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arauj\Desktop\"/>
    </mc:Choice>
  </mc:AlternateContent>
  <xr:revisionPtr revIDLastSave="0" documentId="13_ncr:1_{36227BED-196D-4821-85C5-FC9CA114FC48}" xr6:coauthVersionLast="47" xr6:coauthVersionMax="47" xr10:uidLastSave="{00000000-0000-0000-0000-000000000000}"/>
  <bookViews>
    <workbookView xWindow="5760" yWindow="3360" windowWidth="17280" windowHeight="8880" tabRatio="500" firstSheet="1" activeTab="1" xr2:uid="{00000000-000D-0000-FFFF-FFFF00000000}"/>
  </bookViews>
  <sheets>
    <sheet name="outputBERT_Amazon5" sheetId="1" r:id="rId1"/>
    <sheet name="Planilha5" sheetId="6" r:id="rId2"/>
    <sheet name="Planilha1" sheetId="2" r:id="rId3"/>
    <sheet name="Planilha2" sheetId="3" r:id="rId4"/>
    <sheet name="Planilha3" sheetId="4" r:id="rId5"/>
    <sheet name="Planilha4" sheetId="5" r:id="rId6"/>
  </sheets>
  <definedNames>
    <definedName name="_xlnm._FilterDatabase" localSheetId="0" hidden="1">outputBERT_Amazon5!$A$1:$Q$4306</definedName>
    <definedName name="_xlnm._FilterDatabase" localSheetId="2" hidden="1">Planilha1!$T$1:$U$1</definedName>
    <definedName name="_xlnm._FilterDatabase" localSheetId="3" hidden="1">Planilha2!$D$1:$D$364</definedName>
    <definedName name="_xlnm._FilterDatabase" localSheetId="4" hidden="1">Planilha3!$D$1:$D$77</definedName>
    <definedName name="_xlnm._FilterDatabase" localSheetId="5" hidden="1">Planilha4!$D$1:$D$28</definedName>
    <definedName name="_xlnm._FilterDatabase" localSheetId="1" hidden="1">Planilha5!$E$1:$H$1</definedName>
    <definedName name="_xlnm.Extract" localSheetId="2">Planilha1!$T$1</definedName>
    <definedName name="_xlnm.Extract" localSheetId="3">Planilha2!$T:$T</definedName>
    <definedName name="_xlnm.Extract" localSheetId="4">Planilha3!$T:$T</definedName>
    <definedName name="_xlnm.Extract" localSheetId="5">Planilha4!$T:$T</definedName>
    <definedName name="_xlnm.Extract" localSheetId="1">Planilha5!$E:$E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9" i="6" l="1"/>
  <c r="H10" i="6"/>
  <c r="H11" i="6"/>
  <c r="H12" i="6"/>
  <c r="H13" i="6"/>
  <c r="H14" i="6"/>
  <c r="H21" i="6"/>
  <c r="H22" i="6"/>
  <c r="H23" i="6"/>
  <c r="H24" i="6"/>
  <c r="H25" i="6"/>
  <c r="H26" i="6"/>
  <c r="H33" i="6"/>
  <c r="H34" i="6"/>
  <c r="H35" i="6"/>
  <c r="H36" i="6"/>
  <c r="H37" i="6"/>
  <c r="H38" i="6"/>
  <c r="H45" i="6"/>
  <c r="H46" i="6"/>
  <c r="H47" i="6"/>
  <c r="H48" i="6"/>
  <c r="H49" i="6"/>
  <c r="H50" i="6"/>
  <c r="H57" i="6"/>
  <c r="H58" i="6"/>
  <c r="H59" i="6"/>
  <c r="H60" i="6"/>
  <c r="H61" i="6"/>
  <c r="H62" i="6"/>
  <c r="H69" i="6"/>
  <c r="H70" i="6"/>
  <c r="H71" i="6"/>
  <c r="H72" i="6"/>
  <c r="H73" i="6"/>
  <c r="H74" i="6"/>
  <c r="H81" i="6"/>
  <c r="H82" i="6"/>
  <c r="H83" i="6"/>
  <c r="H84" i="6"/>
  <c r="H85" i="6"/>
  <c r="H86" i="6"/>
  <c r="H93" i="6"/>
  <c r="H94" i="6"/>
  <c r="H95" i="6"/>
  <c r="H96" i="6"/>
  <c r="H97" i="6"/>
  <c r="H98" i="6"/>
  <c r="H105" i="6"/>
  <c r="H106" i="6"/>
  <c r="H107" i="6"/>
  <c r="H108" i="6"/>
  <c r="H109" i="6"/>
  <c r="H110" i="6"/>
  <c r="H117" i="6"/>
  <c r="H118" i="6"/>
  <c r="H119" i="6"/>
  <c r="H120" i="6"/>
  <c r="H121" i="6"/>
  <c r="H122" i="6"/>
  <c r="H129" i="6"/>
  <c r="H130" i="6"/>
  <c r="H131" i="6"/>
  <c r="H132" i="6"/>
  <c r="H133" i="6"/>
  <c r="H134" i="6"/>
  <c r="H141" i="6"/>
  <c r="H142" i="6"/>
  <c r="H143" i="6"/>
  <c r="H144" i="6"/>
  <c r="H145" i="6"/>
  <c r="H146" i="6"/>
  <c r="H153" i="6"/>
  <c r="H154" i="6"/>
  <c r="H155" i="6"/>
  <c r="H156" i="6"/>
  <c r="H157" i="6"/>
  <c r="H158" i="6"/>
  <c r="H165" i="6"/>
  <c r="H166" i="6"/>
  <c r="H167" i="6"/>
  <c r="H168" i="6"/>
  <c r="H169" i="6"/>
  <c r="H170" i="6"/>
  <c r="H177" i="6"/>
  <c r="H178" i="6"/>
  <c r="H179" i="6"/>
  <c r="H180" i="6"/>
  <c r="H181" i="6"/>
  <c r="H182" i="6"/>
  <c r="H189" i="6"/>
  <c r="H190" i="6"/>
  <c r="H191" i="6"/>
  <c r="H192" i="6"/>
  <c r="H193" i="6"/>
  <c r="H194" i="6"/>
  <c r="H201" i="6"/>
  <c r="H202" i="6"/>
  <c r="H203" i="6"/>
  <c r="H204" i="6"/>
  <c r="H205" i="6"/>
  <c r="H206" i="6"/>
  <c r="H213" i="6"/>
  <c r="H214" i="6"/>
  <c r="H215" i="6"/>
  <c r="H216" i="6"/>
  <c r="H217" i="6"/>
  <c r="H218" i="6"/>
  <c r="H225" i="6"/>
  <c r="H226" i="6"/>
  <c r="H227" i="6"/>
  <c r="H228" i="6"/>
  <c r="H229" i="6"/>
  <c r="H230" i="6"/>
  <c r="H237" i="6"/>
  <c r="H238" i="6"/>
  <c r="H239" i="6"/>
  <c r="H240" i="6"/>
  <c r="H241" i="6"/>
  <c r="H242" i="6"/>
  <c r="H249" i="6"/>
  <c r="H250" i="6"/>
  <c r="H251" i="6"/>
  <c r="H252" i="6"/>
  <c r="H253" i="6"/>
  <c r="H254" i="6"/>
  <c r="H261" i="6"/>
  <c r="H262" i="6"/>
  <c r="H263" i="6"/>
  <c r="H264" i="6"/>
  <c r="H265" i="6"/>
  <c r="H266" i="6"/>
  <c r="H273" i="6"/>
  <c r="H274" i="6"/>
  <c r="H275" i="6"/>
  <c r="H276" i="6"/>
  <c r="H277" i="6"/>
  <c r="H278" i="6"/>
  <c r="H285" i="6"/>
  <c r="H286" i="6"/>
  <c r="H287" i="6"/>
  <c r="H288" i="6"/>
  <c r="H289" i="6"/>
  <c r="H290" i="6"/>
  <c r="H297" i="6"/>
  <c r="H298" i="6"/>
  <c r="H299" i="6"/>
  <c r="H300" i="6"/>
  <c r="H301" i="6"/>
  <c r="H302" i="6"/>
  <c r="H309" i="6"/>
  <c r="H310" i="6"/>
  <c r="H311" i="6"/>
  <c r="H312" i="6"/>
  <c r="H313" i="6"/>
  <c r="H314" i="6"/>
  <c r="H321" i="6"/>
  <c r="H322" i="6"/>
  <c r="H323" i="6"/>
  <c r="H324" i="6"/>
  <c r="H325" i="6"/>
  <c r="H326" i="6"/>
  <c r="H333" i="6"/>
  <c r="H334" i="6"/>
  <c r="H335" i="6"/>
  <c r="H336" i="6"/>
  <c r="H337" i="6"/>
  <c r="H338" i="6"/>
  <c r="H345" i="6"/>
  <c r="H346" i="6"/>
  <c r="H347" i="6"/>
  <c r="H348" i="6"/>
  <c r="H349" i="6"/>
  <c r="H350" i="6"/>
  <c r="H357" i="6"/>
  <c r="H358" i="6"/>
  <c r="H359" i="6"/>
  <c r="H360" i="6"/>
  <c r="H361" i="6"/>
  <c r="H362" i="6"/>
  <c r="H369" i="6"/>
  <c r="H370" i="6"/>
  <c r="H371" i="6"/>
  <c r="H372" i="6"/>
  <c r="H373" i="6"/>
  <c r="H374" i="6"/>
  <c r="H381" i="6"/>
  <c r="H382" i="6"/>
  <c r="H383"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2" i="6"/>
  <c r="F3" i="6"/>
  <c r="H3" i="6" s="1"/>
  <c r="F4" i="6"/>
  <c r="H4" i="6" s="1"/>
  <c r="F5" i="6"/>
  <c r="H5" i="6" s="1"/>
  <c r="F6" i="6"/>
  <c r="H6" i="6" s="1"/>
  <c r="F7" i="6"/>
  <c r="H7" i="6" s="1"/>
  <c r="F8" i="6"/>
  <c r="H8" i="6" s="1"/>
  <c r="F9" i="6"/>
  <c r="F10" i="6"/>
  <c r="F11" i="6"/>
  <c r="F12" i="6"/>
  <c r="F13" i="6"/>
  <c r="F14" i="6"/>
  <c r="F15" i="6"/>
  <c r="H15" i="6" s="1"/>
  <c r="F16" i="6"/>
  <c r="H16" i="6" s="1"/>
  <c r="F17" i="6"/>
  <c r="H17" i="6" s="1"/>
  <c r="F18" i="6"/>
  <c r="H18" i="6" s="1"/>
  <c r="F19" i="6"/>
  <c r="H19" i="6" s="1"/>
  <c r="F20" i="6"/>
  <c r="H20" i="6" s="1"/>
  <c r="F21" i="6"/>
  <c r="F22" i="6"/>
  <c r="F23" i="6"/>
  <c r="F24" i="6"/>
  <c r="F25" i="6"/>
  <c r="F26" i="6"/>
  <c r="F27" i="6"/>
  <c r="H27" i="6" s="1"/>
  <c r="F28" i="6"/>
  <c r="H28" i="6" s="1"/>
  <c r="F29" i="6"/>
  <c r="H29" i="6" s="1"/>
  <c r="F30" i="6"/>
  <c r="H30" i="6" s="1"/>
  <c r="F31" i="6"/>
  <c r="H31" i="6" s="1"/>
  <c r="F32" i="6"/>
  <c r="H32" i="6" s="1"/>
  <c r="F33" i="6"/>
  <c r="F34" i="6"/>
  <c r="F35" i="6"/>
  <c r="F36" i="6"/>
  <c r="F37" i="6"/>
  <c r="F38" i="6"/>
  <c r="F39" i="6"/>
  <c r="H39" i="6" s="1"/>
  <c r="F40" i="6"/>
  <c r="H40" i="6" s="1"/>
  <c r="F41" i="6"/>
  <c r="H41" i="6" s="1"/>
  <c r="F42" i="6"/>
  <c r="H42" i="6" s="1"/>
  <c r="F43" i="6"/>
  <c r="H43" i="6" s="1"/>
  <c r="F44" i="6"/>
  <c r="H44" i="6" s="1"/>
  <c r="F45" i="6"/>
  <c r="F46" i="6"/>
  <c r="F47" i="6"/>
  <c r="F48" i="6"/>
  <c r="F49" i="6"/>
  <c r="F50" i="6"/>
  <c r="F51" i="6"/>
  <c r="H51" i="6" s="1"/>
  <c r="F52" i="6"/>
  <c r="H52" i="6" s="1"/>
  <c r="F53" i="6"/>
  <c r="H53" i="6" s="1"/>
  <c r="F54" i="6"/>
  <c r="H54" i="6" s="1"/>
  <c r="F55" i="6"/>
  <c r="H55" i="6" s="1"/>
  <c r="F56" i="6"/>
  <c r="H56" i="6" s="1"/>
  <c r="F57" i="6"/>
  <c r="F58" i="6"/>
  <c r="F59" i="6"/>
  <c r="F60" i="6"/>
  <c r="F61" i="6"/>
  <c r="F62" i="6"/>
  <c r="F63" i="6"/>
  <c r="H63" i="6" s="1"/>
  <c r="F64" i="6"/>
  <c r="H64" i="6" s="1"/>
  <c r="F65" i="6"/>
  <c r="H65" i="6" s="1"/>
  <c r="F66" i="6"/>
  <c r="H66" i="6" s="1"/>
  <c r="F67" i="6"/>
  <c r="H67" i="6" s="1"/>
  <c r="F68" i="6"/>
  <c r="H68" i="6" s="1"/>
  <c r="F69" i="6"/>
  <c r="F70" i="6"/>
  <c r="F71" i="6"/>
  <c r="F72" i="6"/>
  <c r="F73" i="6"/>
  <c r="F74" i="6"/>
  <c r="F75" i="6"/>
  <c r="H75" i="6" s="1"/>
  <c r="F76" i="6"/>
  <c r="H76" i="6" s="1"/>
  <c r="F77" i="6"/>
  <c r="H77" i="6" s="1"/>
  <c r="F78" i="6"/>
  <c r="H78" i="6" s="1"/>
  <c r="F79" i="6"/>
  <c r="H79" i="6" s="1"/>
  <c r="F80" i="6"/>
  <c r="H80" i="6" s="1"/>
  <c r="F81" i="6"/>
  <c r="F82" i="6"/>
  <c r="F83" i="6"/>
  <c r="F84" i="6"/>
  <c r="F85" i="6"/>
  <c r="F86" i="6"/>
  <c r="F87" i="6"/>
  <c r="H87" i="6" s="1"/>
  <c r="F88" i="6"/>
  <c r="H88" i="6" s="1"/>
  <c r="F89" i="6"/>
  <c r="H89" i="6" s="1"/>
  <c r="F90" i="6"/>
  <c r="H90" i="6" s="1"/>
  <c r="F91" i="6"/>
  <c r="H91" i="6" s="1"/>
  <c r="F92" i="6"/>
  <c r="H92" i="6" s="1"/>
  <c r="F93" i="6"/>
  <c r="F94" i="6"/>
  <c r="F95" i="6"/>
  <c r="F96" i="6"/>
  <c r="F97" i="6"/>
  <c r="F98" i="6"/>
  <c r="F99" i="6"/>
  <c r="H99" i="6" s="1"/>
  <c r="F100" i="6"/>
  <c r="H100" i="6" s="1"/>
  <c r="F101" i="6"/>
  <c r="H101" i="6" s="1"/>
  <c r="F102" i="6"/>
  <c r="H102" i="6" s="1"/>
  <c r="F103" i="6"/>
  <c r="H103" i="6" s="1"/>
  <c r="F104" i="6"/>
  <c r="H104" i="6" s="1"/>
  <c r="F105" i="6"/>
  <c r="F106" i="6"/>
  <c r="F107" i="6"/>
  <c r="F108" i="6"/>
  <c r="F109" i="6"/>
  <c r="F110" i="6"/>
  <c r="F111" i="6"/>
  <c r="H111" i="6" s="1"/>
  <c r="F112" i="6"/>
  <c r="H112" i="6" s="1"/>
  <c r="F113" i="6"/>
  <c r="H113" i="6" s="1"/>
  <c r="F114" i="6"/>
  <c r="H114" i="6" s="1"/>
  <c r="F115" i="6"/>
  <c r="H115" i="6" s="1"/>
  <c r="F116" i="6"/>
  <c r="H116" i="6" s="1"/>
  <c r="F117" i="6"/>
  <c r="F118" i="6"/>
  <c r="F119" i="6"/>
  <c r="F120" i="6"/>
  <c r="F121" i="6"/>
  <c r="F122" i="6"/>
  <c r="F123" i="6"/>
  <c r="H123" i="6" s="1"/>
  <c r="F124" i="6"/>
  <c r="H124" i="6" s="1"/>
  <c r="F125" i="6"/>
  <c r="H125" i="6" s="1"/>
  <c r="F126" i="6"/>
  <c r="H126" i="6" s="1"/>
  <c r="F127" i="6"/>
  <c r="H127" i="6" s="1"/>
  <c r="F128" i="6"/>
  <c r="H128" i="6" s="1"/>
  <c r="F129" i="6"/>
  <c r="F130" i="6"/>
  <c r="F131" i="6"/>
  <c r="F132" i="6"/>
  <c r="F133" i="6"/>
  <c r="F134" i="6"/>
  <c r="F135" i="6"/>
  <c r="H135" i="6" s="1"/>
  <c r="F136" i="6"/>
  <c r="H136" i="6" s="1"/>
  <c r="F137" i="6"/>
  <c r="H137" i="6" s="1"/>
  <c r="F138" i="6"/>
  <c r="H138" i="6" s="1"/>
  <c r="F139" i="6"/>
  <c r="H139" i="6" s="1"/>
  <c r="F140" i="6"/>
  <c r="H140" i="6" s="1"/>
  <c r="F141" i="6"/>
  <c r="F142" i="6"/>
  <c r="F143" i="6"/>
  <c r="F144" i="6"/>
  <c r="F145" i="6"/>
  <c r="F146" i="6"/>
  <c r="F147" i="6"/>
  <c r="H147" i="6" s="1"/>
  <c r="F148" i="6"/>
  <c r="H148" i="6" s="1"/>
  <c r="F149" i="6"/>
  <c r="H149" i="6" s="1"/>
  <c r="F150" i="6"/>
  <c r="H150" i="6" s="1"/>
  <c r="F151" i="6"/>
  <c r="H151" i="6" s="1"/>
  <c r="F152" i="6"/>
  <c r="H152" i="6" s="1"/>
  <c r="F153" i="6"/>
  <c r="F154" i="6"/>
  <c r="F155" i="6"/>
  <c r="F156" i="6"/>
  <c r="F157" i="6"/>
  <c r="F158" i="6"/>
  <c r="F159" i="6"/>
  <c r="H159" i="6" s="1"/>
  <c r="F160" i="6"/>
  <c r="H160" i="6" s="1"/>
  <c r="F161" i="6"/>
  <c r="H161" i="6" s="1"/>
  <c r="F162" i="6"/>
  <c r="H162" i="6" s="1"/>
  <c r="F163" i="6"/>
  <c r="H163" i="6" s="1"/>
  <c r="F164" i="6"/>
  <c r="H164" i="6" s="1"/>
  <c r="F165" i="6"/>
  <c r="F166" i="6"/>
  <c r="F167" i="6"/>
  <c r="F168" i="6"/>
  <c r="F169" i="6"/>
  <c r="F170" i="6"/>
  <c r="F171" i="6"/>
  <c r="H171" i="6" s="1"/>
  <c r="F172" i="6"/>
  <c r="H172" i="6" s="1"/>
  <c r="F173" i="6"/>
  <c r="H173" i="6" s="1"/>
  <c r="F174" i="6"/>
  <c r="H174" i="6" s="1"/>
  <c r="F175" i="6"/>
  <c r="H175" i="6" s="1"/>
  <c r="F176" i="6"/>
  <c r="H176" i="6" s="1"/>
  <c r="F177" i="6"/>
  <c r="F178" i="6"/>
  <c r="F179" i="6"/>
  <c r="F180" i="6"/>
  <c r="F181" i="6"/>
  <c r="F182" i="6"/>
  <c r="F183" i="6"/>
  <c r="H183" i="6" s="1"/>
  <c r="F184" i="6"/>
  <c r="H184" i="6" s="1"/>
  <c r="F185" i="6"/>
  <c r="H185" i="6" s="1"/>
  <c r="F186" i="6"/>
  <c r="H186" i="6" s="1"/>
  <c r="F187" i="6"/>
  <c r="H187" i="6" s="1"/>
  <c r="F188" i="6"/>
  <c r="H188" i="6" s="1"/>
  <c r="F189" i="6"/>
  <c r="F190" i="6"/>
  <c r="F191" i="6"/>
  <c r="F192" i="6"/>
  <c r="F193" i="6"/>
  <c r="F194" i="6"/>
  <c r="F195" i="6"/>
  <c r="H195" i="6" s="1"/>
  <c r="F196" i="6"/>
  <c r="H196" i="6" s="1"/>
  <c r="F197" i="6"/>
  <c r="H197" i="6" s="1"/>
  <c r="F198" i="6"/>
  <c r="H198" i="6" s="1"/>
  <c r="F199" i="6"/>
  <c r="H199" i="6" s="1"/>
  <c r="F200" i="6"/>
  <c r="H200" i="6" s="1"/>
  <c r="F201" i="6"/>
  <c r="F202" i="6"/>
  <c r="F203" i="6"/>
  <c r="F204" i="6"/>
  <c r="F205" i="6"/>
  <c r="F206" i="6"/>
  <c r="F207" i="6"/>
  <c r="H207" i="6" s="1"/>
  <c r="F208" i="6"/>
  <c r="H208" i="6" s="1"/>
  <c r="F209" i="6"/>
  <c r="H209" i="6" s="1"/>
  <c r="F210" i="6"/>
  <c r="H210" i="6" s="1"/>
  <c r="F211" i="6"/>
  <c r="H211" i="6" s="1"/>
  <c r="F212" i="6"/>
  <c r="H212" i="6" s="1"/>
  <c r="F213" i="6"/>
  <c r="F214" i="6"/>
  <c r="F215" i="6"/>
  <c r="F216" i="6"/>
  <c r="F217" i="6"/>
  <c r="F218" i="6"/>
  <c r="F219" i="6"/>
  <c r="H219" i="6" s="1"/>
  <c r="F220" i="6"/>
  <c r="H220" i="6" s="1"/>
  <c r="F221" i="6"/>
  <c r="H221" i="6" s="1"/>
  <c r="F222" i="6"/>
  <c r="H222" i="6" s="1"/>
  <c r="F223" i="6"/>
  <c r="H223" i="6" s="1"/>
  <c r="F224" i="6"/>
  <c r="H224" i="6" s="1"/>
  <c r="F225" i="6"/>
  <c r="F226" i="6"/>
  <c r="F227" i="6"/>
  <c r="F228" i="6"/>
  <c r="F229" i="6"/>
  <c r="F230" i="6"/>
  <c r="F231" i="6"/>
  <c r="H231" i="6" s="1"/>
  <c r="F232" i="6"/>
  <c r="H232" i="6" s="1"/>
  <c r="F233" i="6"/>
  <c r="H233" i="6" s="1"/>
  <c r="F234" i="6"/>
  <c r="H234" i="6" s="1"/>
  <c r="F235" i="6"/>
  <c r="H235" i="6" s="1"/>
  <c r="F236" i="6"/>
  <c r="H236" i="6" s="1"/>
  <c r="F237" i="6"/>
  <c r="F238" i="6"/>
  <c r="F239" i="6"/>
  <c r="F240" i="6"/>
  <c r="F241" i="6"/>
  <c r="F242" i="6"/>
  <c r="F243" i="6"/>
  <c r="H243" i="6" s="1"/>
  <c r="F244" i="6"/>
  <c r="H244" i="6" s="1"/>
  <c r="F245" i="6"/>
  <c r="H245" i="6" s="1"/>
  <c r="F246" i="6"/>
  <c r="H246" i="6" s="1"/>
  <c r="F247" i="6"/>
  <c r="H247" i="6" s="1"/>
  <c r="F248" i="6"/>
  <c r="H248" i="6" s="1"/>
  <c r="F249" i="6"/>
  <c r="F250" i="6"/>
  <c r="F251" i="6"/>
  <c r="F252" i="6"/>
  <c r="F253" i="6"/>
  <c r="F254" i="6"/>
  <c r="F255" i="6"/>
  <c r="H255" i="6" s="1"/>
  <c r="F256" i="6"/>
  <c r="H256" i="6" s="1"/>
  <c r="F257" i="6"/>
  <c r="H257" i="6" s="1"/>
  <c r="F258" i="6"/>
  <c r="H258" i="6" s="1"/>
  <c r="F259" i="6"/>
  <c r="H259" i="6" s="1"/>
  <c r="F260" i="6"/>
  <c r="H260" i="6" s="1"/>
  <c r="F261" i="6"/>
  <c r="F262" i="6"/>
  <c r="F263" i="6"/>
  <c r="F264" i="6"/>
  <c r="F265" i="6"/>
  <c r="F266" i="6"/>
  <c r="F267" i="6"/>
  <c r="H267" i="6" s="1"/>
  <c r="F268" i="6"/>
  <c r="H268" i="6" s="1"/>
  <c r="F269" i="6"/>
  <c r="H269" i="6" s="1"/>
  <c r="F270" i="6"/>
  <c r="H270" i="6" s="1"/>
  <c r="F271" i="6"/>
  <c r="H271" i="6" s="1"/>
  <c r="F272" i="6"/>
  <c r="H272" i="6" s="1"/>
  <c r="F273" i="6"/>
  <c r="F274" i="6"/>
  <c r="F275" i="6"/>
  <c r="F276" i="6"/>
  <c r="F277" i="6"/>
  <c r="F278" i="6"/>
  <c r="F279" i="6"/>
  <c r="H279" i="6" s="1"/>
  <c r="F280" i="6"/>
  <c r="H280" i="6" s="1"/>
  <c r="F281" i="6"/>
  <c r="H281" i="6" s="1"/>
  <c r="F282" i="6"/>
  <c r="H282" i="6" s="1"/>
  <c r="F283" i="6"/>
  <c r="H283" i="6" s="1"/>
  <c r="F284" i="6"/>
  <c r="H284" i="6" s="1"/>
  <c r="F285" i="6"/>
  <c r="F286" i="6"/>
  <c r="F287" i="6"/>
  <c r="F288" i="6"/>
  <c r="F289" i="6"/>
  <c r="F290" i="6"/>
  <c r="F291" i="6"/>
  <c r="H291" i="6" s="1"/>
  <c r="F292" i="6"/>
  <c r="H292" i="6" s="1"/>
  <c r="F293" i="6"/>
  <c r="H293" i="6" s="1"/>
  <c r="F294" i="6"/>
  <c r="H294" i="6" s="1"/>
  <c r="F295" i="6"/>
  <c r="H295" i="6" s="1"/>
  <c r="F296" i="6"/>
  <c r="H296" i="6" s="1"/>
  <c r="F297" i="6"/>
  <c r="F298" i="6"/>
  <c r="F299" i="6"/>
  <c r="F300" i="6"/>
  <c r="F301" i="6"/>
  <c r="F302" i="6"/>
  <c r="F303" i="6"/>
  <c r="H303" i="6" s="1"/>
  <c r="F304" i="6"/>
  <c r="H304" i="6" s="1"/>
  <c r="F305" i="6"/>
  <c r="H305" i="6" s="1"/>
  <c r="F306" i="6"/>
  <c r="H306" i="6" s="1"/>
  <c r="F307" i="6"/>
  <c r="H307" i="6" s="1"/>
  <c r="F308" i="6"/>
  <c r="H308" i="6" s="1"/>
  <c r="F309" i="6"/>
  <c r="F310" i="6"/>
  <c r="F311" i="6"/>
  <c r="F312" i="6"/>
  <c r="F313" i="6"/>
  <c r="F314" i="6"/>
  <c r="F315" i="6"/>
  <c r="H315" i="6" s="1"/>
  <c r="F316" i="6"/>
  <c r="H316" i="6" s="1"/>
  <c r="F317" i="6"/>
  <c r="H317" i="6" s="1"/>
  <c r="F318" i="6"/>
  <c r="H318" i="6" s="1"/>
  <c r="F319" i="6"/>
  <c r="H319" i="6" s="1"/>
  <c r="F320" i="6"/>
  <c r="H320" i="6" s="1"/>
  <c r="F321" i="6"/>
  <c r="F322" i="6"/>
  <c r="F323" i="6"/>
  <c r="F324" i="6"/>
  <c r="F325" i="6"/>
  <c r="F326" i="6"/>
  <c r="F327" i="6"/>
  <c r="H327" i="6" s="1"/>
  <c r="F328" i="6"/>
  <c r="H328" i="6" s="1"/>
  <c r="F329" i="6"/>
  <c r="H329" i="6" s="1"/>
  <c r="F330" i="6"/>
  <c r="H330" i="6" s="1"/>
  <c r="F331" i="6"/>
  <c r="H331" i="6" s="1"/>
  <c r="F332" i="6"/>
  <c r="H332" i="6" s="1"/>
  <c r="F333" i="6"/>
  <c r="F334" i="6"/>
  <c r="F335" i="6"/>
  <c r="F336" i="6"/>
  <c r="F337" i="6"/>
  <c r="F338" i="6"/>
  <c r="F339" i="6"/>
  <c r="H339" i="6" s="1"/>
  <c r="F340" i="6"/>
  <c r="H340" i="6" s="1"/>
  <c r="F341" i="6"/>
  <c r="H341" i="6" s="1"/>
  <c r="F342" i="6"/>
  <c r="H342" i="6" s="1"/>
  <c r="F343" i="6"/>
  <c r="H343" i="6" s="1"/>
  <c r="F344" i="6"/>
  <c r="H344" i="6" s="1"/>
  <c r="F345" i="6"/>
  <c r="F346" i="6"/>
  <c r="F347" i="6"/>
  <c r="F348" i="6"/>
  <c r="F349" i="6"/>
  <c r="F350" i="6"/>
  <c r="F351" i="6"/>
  <c r="H351" i="6" s="1"/>
  <c r="F352" i="6"/>
  <c r="H352" i="6" s="1"/>
  <c r="F353" i="6"/>
  <c r="H353" i="6" s="1"/>
  <c r="F354" i="6"/>
  <c r="H354" i="6" s="1"/>
  <c r="F355" i="6"/>
  <c r="H355" i="6" s="1"/>
  <c r="F356" i="6"/>
  <c r="H356" i="6" s="1"/>
  <c r="F357" i="6"/>
  <c r="F358" i="6"/>
  <c r="F359" i="6"/>
  <c r="F360" i="6"/>
  <c r="F361" i="6"/>
  <c r="F362" i="6"/>
  <c r="F363" i="6"/>
  <c r="H363" i="6" s="1"/>
  <c r="F364" i="6"/>
  <c r="H364" i="6" s="1"/>
  <c r="F365" i="6"/>
  <c r="H365" i="6" s="1"/>
  <c r="F366" i="6"/>
  <c r="H366" i="6" s="1"/>
  <c r="F367" i="6"/>
  <c r="H367" i="6" s="1"/>
  <c r="F368" i="6"/>
  <c r="H368" i="6" s="1"/>
  <c r="F369" i="6"/>
  <c r="F370" i="6"/>
  <c r="F371" i="6"/>
  <c r="F372" i="6"/>
  <c r="F373" i="6"/>
  <c r="F374" i="6"/>
  <c r="F375" i="6"/>
  <c r="H375" i="6" s="1"/>
  <c r="F376" i="6"/>
  <c r="H376" i="6" s="1"/>
  <c r="F377" i="6"/>
  <c r="H377" i="6" s="1"/>
  <c r="F378" i="6"/>
  <c r="H378" i="6" s="1"/>
  <c r="F379" i="6"/>
  <c r="H379" i="6" s="1"/>
  <c r="F380" i="6"/>
  <c r="H380" i="6" s="1"/>
  <c r="F381" i="6"/>
  <c r="F382" i="6"/>
  <c r="F383" i="6"/>
  <c r="F2" i="6"/>
  <c r="U3" i="5"/>
  <c r="U4" i="5"/>
  <c r="U5" i="5"/>
  <c r="U6" i="5"/>
  <c r="U2" i="5"/>
  <c r="U3" i="4"/>
  <c r="U4" i="4"/>
  <c r="U5" i="4"/>
  <c r="U6" i="4"/>
  <c r="U7" i="4"/>
  <c r="U8" i="4"/>
  <c r="U9" i="4"/>
  <c r="U10" i="4"/>
  <c r="U11" i="4"/>
  <c r="U12" i="4"/>
  <c r="U13" i="4"/>
  <c r="U14" i="4"/>
  <c r="U15" i="4"/>
  <c r="U16" i="4"/>
  <c r="U17" i="4"/>
  <c r="U2" i="4"/>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2" i="3"/>
  <c r="U6" i="2"/>
  <c r="U22" i="2"/>
  <c r="U23" i="2"/>
  <c r="U7" i="2"/>
  <c r="U24" i="2"/>
  <c r="U25" i="2"/>
  <c r="U26" i="2"/>
  <c r="U4" i="2"/>
  <c r="U8" i="2"/>
  <c r="U27" i="2"/>
  <c r="U28" i="2"/>
  <c r="U29" i="2"/>
  <c r="U30" i="2"/>
  <c r="U31" i="2"/>
  <c r="U32" i="2"/>
  <c r="U33" i="2"/>
  <c r="U34" i="2"/>
  <c r="U5" i="2"/>
  <c r="U35" i="2"/>
  <c r="U36" i="2"/>
  <c r="U9" i="2"/>
  <c r="U37" i="2"/>
  <c r="U10" i="2"/>
  <c r="U38" i="2"/>
  <c r="U39" i="2"/>
  <c r="U3" i="2"/>
  <c r="U11" i="2"/>
  <c r="U40" i="2"/>
  <c r="U41" i="2"/>
  <c r="U42" i="2"/>
  <c r="U43" i="2"/>
  <c r="U44" i="2"/>
  <c r="U45" i="2"/>
  <c r="U46" i="2"/>
  <c r="U47" i="2"/>
  <c r="U48" i="2"/>
  <c r="U49" i="2"/>
  <c r="U50" i="2"/>
  <c r="U51" i="2"/>
  <c r="U12" i="2"/>
  <c r="U52" i="2"/>
  <c r="U53" i="2"/>
  <c r="U13" i="2"/>
  <c r="U54" i="2"/>
  <c r="U55" i="2"/>
  <c r="U56" i="2"/>
  <c r="U14" i="2"/>
  <c r="U57" i="2"/>
  <c r="U58" i="2"/>
  <c r="U59" i="2"/>
  <c r="U60" i="2"/>
  <c r="U61" i="2"/>
  <c r="U62" i="2"/>
  <c r="U63" i="2"/>
  <c r="U64" i="2"/>
  <c r="U65" i="2"/>
  <c r="U66" i="2"/>
  <c r="U67" i="2"/>
  <c r="U15" i="2"/>
  <c r="U68" i="2"/>
  <c r="U69" i="2"/>
  <c r="U16" i="2"/>
  <c r="U70" i="2"/>
  <c r="U71" i="2"/>
  <c r="U72" i="2"/>
  <c r="U73" i="2"/>
  <c r="U74" i="2"/>
  <c r="U75" i="2"/>
  <c r="U76" i="2"/>
  <c r="U17" i="2"/>
  <c r="U18"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9" i="2"/>
  <c r="U135" i="2"/>
  <c r="U136" i="2"/>
  <c r="U137" i="2"/>
  <c r="U138" i="2"/>
  <c r="U139" i="2"/>
  <c r="U140" i="2"/>
  <c r="U141" i="2"/>
  <c r="U20" i="2"/>
  <c r="U142" i="2"/>
  <c r="U143" i="2"/>
  <c r="U144" i="2"/>
  <c r="U145" i="2"/>
  <c r="U146" i="2"/>
  <c r="U147" i="2"/>
  <c r="U148" i="2"/>
  <c r="U149" i="2"/>
  <c r="U150" i="2"/>
  <c r="U151" i="2"/>
  <c r="U152" i="2"/>
  <c r="U153" i="2"/>
  <c r="U154" i="2"/>
  <c r="U155" i="2"/>
  <c r="U156" i="2"/>
  <c r="U157" i="2"/>
  <c r="U158" i="2"/>
  <c r="U159" i="2"/>
  <c r="U160" i="2"/>
  <c r="U161" i="2"/>
  <c r="U162" i="2"/>
  <c r="U163" i="2"/>
  <c r="U21" i="2"/>
  <c r="U164" i="2"/>
  <c r="U165" i="2"/>
  <c r="U166" i="2"/>
  <c r="U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2" i="1"/>
  <c r="U2" i="1" l="1"/>
  <c r="U6" i="1"/>
  <c r="U5" i="1"/>
  <c r="U4" i="1"/>
  <c r="U3" i="1"/>
</calcChain>
</file>

<file path=xl/sharedStrings.xml><?xml version="1.0" encoding="utf-8"?>
<sst xmlns="http://schemas.openxmlformats.org/spreadsheetml/2006/main" count="55229" uniqueCount="9800">
  <si>
    <t>content</t>
  </si>
  <si>
    <t>scoreSA</t>
  </si>
  <si>
    <t>predictedSentiment</t>
  </si>
  <si>
    <t>numTopic</t>
  </si>
  <si>
    <t>Aspect1</t>
  </si>
  <si>
    <t>Aspect2</t>
  </si>
  <si>
    <t>freq</t>
  </si>
  <si>
    <t>Language</t>
  </si>
  <si>
    <t>appVersion</t>
  </si>
  <si>
    <t>repliedAt</t>
  </si>
  <si>
    <t>replyContent</t>
  </si>
  <si>
    <t>at</t>
  </si>
  <si>
    <t>reviewCreatedVersion</t>
  </si>
  <si>
    <t>thumbsUpCount</t>
  </si>
  <si>
    <t>sentiment</t>
  </si>
  <si>
    <t>If I could give a 0 I would be careful because they will try and double charge you I recommend Temu to everyone now because of Amazon trying to double charge me and since they tried to do so and they refuse to send my items my fur baby is not going to have his Christmas present this year.</t>
  </si>
  <si>
    <t>['thiefs', 'brother', 'bank', 'card', 'account', 'cards', 'service', 'great', 'times', 'products']</t>
  </si>
  <si>
    <t>['atleast flagged account', 'refund customer service', 've atleast flagged', 'problems getting refund', 'card amazon account', 'verify pictures customer', 'delivered great told', 'atleast lock', 'remove bank card', 'great shipping times']</t>
  </si>
  <si>
    <t>[0.7357299398758228, 0.7321118811897483, 0.7320023682119712, 0.72636735164143, 0.7251823619325619, 0.7197228681208411, 0.7065918722742273, 0.7035306401391113, 0.6902558531244856, 0.6842613929088907]</t>
  </si>
  <si>
    <t>en</t>
  </si>
  <si>
    <t>24.12.4.100</t>
  </si>
  <si>
    <t>2023-12-17 05:11:28</t>
  </si>
  <si>
    <t>2.0</t>
  </si>
  <si>
    <t>Please, please bring back the old way of displaying lists. This new one is terrible, so convoluted. Very bad design.</t>
  </si>
  <si>
    <t>['app', 'order', 'search', 'items', 'things', 'prime', 'update', 'phone', 'way', 'orders']</t>
  </si>
  <si>
    <t>['amazon', 'frustrating', 'customer service', 'search bar', 'way', 'page', 'cart', 'customer', 'thing', 'price']</t>
  </si>
  <si>
    <t>[0.6448468756208683, 0.6254808008112787, 0.591191983871177, 0.4935915871390293, 0.48671558005328003, 0.470449387215792, 0.4673856280777243, 0.45392552145074555, 0.44265326495660007, 0.43614845346644804]</t>
  </si>
  <si>
    <t>26.23.2.100</t>
  </si>
  <si>
    <t>2023-12-22 03:35:51</t>
  </si>
  <si>
    <t>0.0</t>
  </si>
  <si>
    <t>Have hard time getting back into amazon app.</t>
  </si>
  <si>
    <t>26.2.0.100</t>
  </si>
  <si>
    <t>2023-04-12 15:45:02</t>
  </si>
  <si>
    <t>App won't let me sign into my account, says my email doesn't exist but I can sign in with the browser just fine. Had to uninstall and reinstall to fix.</t>
  </si>
  <si>
    <t>24.12.6.100</t>
  </si>
  <si>
    <t>2022-07-12 03:05:48</t>
  </si>
  <si>
    <t>Great place to be! Great family shopping!</t>
  </si>
  <si>
    <t>26.19.4.100</t>
  </si>
  <si>
    <t>2023-10-12 20:41:09</t>
  </si>
  <si>
    <t>Please read this request @Amazon! Would be great if you guys can improve the reviewing page! Would be great if we can select multiple photos at once to upload to review. Not like one by one. Currently I have to push gallery, then scroll down to a photo, select one photo, then I have to push gallery again and select another one photo. Repeat. Its a hassle. And also be able to select folders as well would be very nice. Its really a hassle since I review alot.</t>
  </si>
  <si>
    <t>26.13.6.100</t>
  </si>
  <si>
    <t>2023-07-12 00:19:57</t>
  </si>
  <si>
    <t>16.0</t>
  </si>
  <si>
    <t>Recently i noticed the app keeps booting me to the home screen when I'm looking at a product. I get roughly 20 seconds every time before that happens.</t>
  </si>
  <si>
    <t>26.5.0.100</t>
  </si>
  <si>
    <t>2023-03-10 17:34:51</t>
  </si>
  <si>
    <t>Iove this app and all but I do t like how it does. not have a lot of stuff and when you search something it does not always pop up what you need</t>
  </si>
  <si>
    <t>24.11.0.100</t>
  </si>
  <si>
    <t>2022-06-18 22:54:29</t>
  </si>
  <si>
    <t>amzn.to urls and amazon intl sites urls do not open in amazon app.</t>
  </si>
  <si>
    <t>26.1.2.100</t>
  </si>
  <si>
    <t>2023-01-23 02:57:08</t>
  </si>
  <si>
    <t>1.0</t>
  </si>
  <si>
    <t>I would like to see a tab for Live streams on the home page for quick access.</t>
  </si>
  <si>
    <t>24.19.0.100</t>
  </si>
  <si>
    <t>2022-10-26 09:47:51</t>
  </si>
  <si>
    <t>It's to bad American christians can't read. If they could they'd read Jeremiah 10:2-7 and throw their Christmas trees away. Then maybe they'd be smart enough to learn christmas is a pagan tradition for the pagan god Tammuz who was born Dec 25th and that the One they call Jesus was born on the original Feast of Trumpets Oct 5th</t>
  </si>
  <si>
    <t>2023-12-21 23:14:20</t>
  </si>
  <si>
    <t>Can't see my orders going on 3 months. Uninstalled and reinstalled. Still not fixed. Fix the God damn app!</t>
  </si>
  <si>
    <t>['uninstalling', 'wrists', 'pr', 'result', 'hand', 'different', 'home', 'screen', '', '']</t>
  </si>
  <si>
    <t>['tried uninstalling reinstalling', 'uninstalling reinstalling isn', 'times uninstalled reinstalled', 'uninstalling reinstalling result', 'reinstalling uninstall saying', 'uninstalled reinstalled issues', 'reinstalling result uninstall', 'load times uninstalled', 'resetting deleting reinstalling', 'uninstall reinstall appm']</t>
  </si>
  <si>
    <t>[0.8525808600375351, 0.852377925482228, 0.8509446561922355, 0.8489459834112896, 0.8432903158494405, 0.8428056896755505, 0.8415205079168414, 0.836881029400069, 0.8361319213567787, 0.8345913735541359]</t>
  </si>
  <si>
    <t>26.23.0.100</t>
  </si>
  <si>
    <t>2023-12-16 21:03:13</t>
  </si>
  <si>
    <t>Are you serious? I just wanted to buy some robux gift cards, and as soon as I make an account to purchase, I get put on hold! This is outrageous who even does that... im hoping the gift cards get refunded or canceled at least, but I don't think I'll be using this app at all after that... 0/10.</t>
  </si>
  <si>
    <t>2023-11-23 01:32:56</t>
  </si>
  <si>
    <t>Won't show me what's in my basket. Shows me my basket but not what's in it. The only details it shows is the price, no pictures and no descriptions.</t>
  </si>
  <si>
    <t>2023-10-06 16:28:20</t>
  </si>
  <si>
    <t>Why make simple things such as changing country in app so difficult. Used to be simple. The problem with monopolies is that you can get away with anything.</t>
  </si>
  <si>
    <t>26.21.0.100</t>
  </si>
  <si>
    <t>2023-12-14 13:41:50</t>
  </si>
  <si>
    <t>This app used to be great. However, the last couple of weeks, it has become extremely buggy and freezes almost constantly making it basically unusable.</t>
  </si>
  <si>
    <t>2023-11-05 23:59:13</t>
  </si>
  <si>
    <t>It will only get four stars for me only because I like Amazon shopping but sometimes I don't because it was all sometimes take your money from cash app but I still like it because it got amazing things on there and it doesn't steal your money like teum</t>
  </si>
  <si>
    <t>26.16.0.100</t>
  </si>
  <si>
    <t>2023-09-06 12:18:25</t>
  </si>
  <si>
    <t>Shopping side is easy however I was required to uninstall and reinstall the app in order to get to the sign in page. There was no visible log out button. This made in incredibly difficult to use the forgot password function in order to set up prime video app on the TV.</t>
  </si>
  <si>
    <t>24.22.0.100</t>
  </si>
  <si>
    <t>2022-12-18 00:49:01</t>
  </si>
  <si>
    <t>Links from deal notifications have all been dead links for several days now.</t>
  </si>
  <si>
    <t>2023-12-15 18:52:00</t>
  </si>
  <si>
    <t>It works fine. It's frustrating that I can't buy Kindle books through the Amazon app directly but I understand that's because of app store rules. It does crash a bit though.</t>
  </si>
  <si>
    <t>2023-12-12 06:27:56</t>
  </si>
  <si>
    <t>It's crazy to order now in this site, it takes a month to receive ur order if ur not prime</t>
  </si>
  <si>
    <t>26.22.0.100</t>
  </si>
  <si>
    <t>2024-01-08 04:56:23</t>
  </si>
  <si>
    <t>Right now I have to just give my three but later after I get you back in there with them I will maybe give him a little bit more thank you</t>
  </si>
  <si>
    <t>24.9.0.100</t>
  </si>
  <si>
    <t>2022-05-26 07:59:12</t>
  </si>
  <si>
    <t>It is good for finding what you want but sometimes there is fake products but only some are real</t>
  </si>
  <si>
    <t>2023-11-06 21:13:51</t>
  </si>
  <si>
    <t>So far very good everything's that I bought good and cheap and from around the world</t>
  </si>
  <si>
    <t>2022-10-31 17:30:58</t>
  </si>
  <si>
    <t>Not good compared to phone app!!! There isnt a Morrisons tab on home page. I have to do my shopping on a smaller screen...phone. The tab on the phone app disappears sometimes as well!</t>
  </si>
  <si>
    <t>['', '', '', '', '', '', '', '', '', '']</t>
  </si>
  <si>
    <t>['phone app amazonsmile', 'prompts job canceling', 'item app prompts', 'outside google play', 'play notifying daily', 'ping bank acct', 'month site update', 'nope purchased gift', 'items subscribe', 'prime account user']</t>
  </si>
  <si>
    <t>[0.8058499301071815, 0.7961996251891291, 0.7825376256897618, 0.7814217208972076, 0.7752283555773007, 0.7732436834791732, 0.7627377331021247, 0.7599184867985814, 0.7581428755001518, 0.7577029205707777]</t>
  </si>
  <si>
    <t>2023-11-04 14:20:28</t>
  </si>
  <si>
    <t>In past week or so app is freezing. Message pops up asking to wait or close the app. Amazon, please fix. Seriously.</t>
  </si>
  <si>
    <t>2023-11-06 11:16:47</t>
  </si>
  <si>
    <t>Only one disappointing item out or hundreds, very happy with Amazon's quality and speed of delivery, thank you Amazon for saving me so much money over the years!</t>
  </si>
  <si>
    <t>18.1.0.100</t>
  </si>
  <si>
    <t>2023-11-13 01:15:03</t>
  </si>
  <si>
    <t>Please bring back the tablet version. I DO NOT shop on my phone.</t>
  </si>
  <si>
    <t>26.23.4.100</t>
  </si>
  <si>
    <t>2024-01-04 14:52:13</t>
  </si>
  <si>
    <t>I'm a retired Veteran that's just sad. I've had an Amazon account my entire military career. Recently I have had a slew of delivery issues and now Amazon decided to remove all of my reviews and are preventing me from posting additional reviews. Because Amazon removes negative reviews I buy things with a terrible descriptions. I try to cancel an item and some how orders another. Calling in, they keep saying I don't want the item vs a poor description of the item. So frustrating.</t>
  </si>
  <si>
    <t>2023-11-12 21:39:06</t>
  </si>
  <si>
    <t>6.0</t>
  </si>
  <si>
    <t>Amazon Shopping.. now I have to download the Amazon App.</t>
  </si>
  <si>
    <t>2022-07-18 03:33:40</t>
  </si>
  <si>
    <t>Since this last update, the app freezes when I try to click on a notification on my phone. It's very frustrating. I have to force stop the app, clear the cache and reopen.</t>
  </si>
  <si>
    <t>26.7.0.100</t>
  </si>
  <si>
    <t>2023-04-10 16:56:51</t>
  </si>
  <si>
    <t>Recent update put the search bar at the bottom of the screen. This is user-unfriendly and counter-intuitive, especially since the filters remain at the top. What was the point of this change? If you wanted to make an already bad search system worse, congratulations! Mission accomplished! Of course, this is right in line with your corporate definition of "customer service": Make the customer serve us.</t>
  </si>
  <si>
    <t>2023-07-08 07:14:35</t>
  </si>
  <si>
    <t>27.0</t>
  </si>
  <si>
    <t>I hate the new mandatory update! I don't need a option for inspire. Fix this! Keep getting worse, now the filter option has changed. I don't like it</t>
  </si>
  <si>
    <t>26.10.4.100</t>
  </si>
  <si>
    <t>2023-05-24 17:01:40</t>
  </si>
  <si>
    <t>Very upset! Got a free trial from Amazon. Been trying to cancel for days. Keep getting the run around. It's not here in subscriptions and amazon sends me to google subscriptions to cancel. I called amazon and got told nothin in their system! Yet they tried to charge me 14.99 2x today!!!!!</t>
  </si>
  <si>
    <t>2023-12-08 16:57:13</t>
  </si>
  <si>
    <t>oftentimes difficult to find items. Amazon makes it very difficult to log out of the application</t>
  </si>
  <si>
    <t>24.20.2.100</t>
  </si>
  <si>
    <t>2022-10-30 19:41:50</t>
  </si>
  <si>
    <t>Absolutely hate the ad that pops up immediately upon opening the app. I don't care how short it is. We are bombarded with Amazon ads everywhere online as it is and now we're forced to see yet another ad when we voluntarily open the ap? When is it enough?</t>
  </si>
  <si>
    <t>24.15.2.100</t>
  </si>
  <si>
    <t>2022-09-02 14:56:00</t>
  </si>
  <si>
    <t>3.0</t>
  </si>
  <si>
    <t>EVERYTHING a Individual is searching for. I'm nostalgic about this platform. So convenient.</t>
  </si>
  <si>
    <t>2023-09-25 23:07:17</t>
  </si>
  <si>
    <t>Love it here 😄 I find almost everything Im looking for..</t>
  </si>
  <si>
    <t>2023-11-11 13:24:12</t>
  </si>
  <si>
    <t>no lines..reasonable pricing..lots of options..convient time to shop whenver I am ready...they even wrap and deliver to other people.</t>
  </si>
  <si>
    <t>2023-12-20 00:02:55</t>
  </si>
  <si>
    <t>Amazon has what I want and often same day! Filter -&gt; delivery -&gt; same day -&gt; wait by the door -&gt; Enjoy!</t>
  </si>
  <si>
    <t>26.20.0.100</t>
  </si>
  <si>
    <t>2023-10-24 15:00:20</t>
  </si>
  <si>
    <t>I hate amazon customer service Very unprofessional...every time you do review the next day they will send you email saying...WE COULDN'T POST YOUR REVIEW....amazon cares about the money they make not what the shoppers think or want..they clearly don't want you write a bad review because if you do others will see that and don't want to buy it..then amazon loose money...thats why they dont want you to leave a bad review....I HATE AMAZON BECAUSE OF THIS AND I WONT SHOP THERE..I WILL STICK WITH EBAY</t>
  </si>
  <si>
    <t>2023-12-19 10:16:52</t>
  </si>
  <si>
    <t>It's loged me out of my account so my pag</t>
  </si>
  <si>
    <t>26.17.2.100</t>
  </si>
  <si>
    <t>2023-08-31 12:02:00</t>
  </si>
  <si>
    <t>Amazon prime used to guarantee delivery, now your delivery date is pure luck, it frequently does not come the next day despite offering this when you order and if you select a later date for when you are home they ignore that and deliver on another day. You get what you pay for.</t>
  </si>
  <si>
    <t>2023-11-05 10:06:50</t>
  </si>
  <si>
    <t>Amazon always delivers on time Great for getting gift for the family and myself fast delivery</t>
  </si>
  <si>
    <t>2024-01-05 23:02:10</t>
  </si>
  <si>
    <t>App crashes constantly. Didn't used to have this problem.</t>
  </si>
  <si>
    <t>2023-11-15 04:08:58</t>
  </si>
  <si>
    <t>Honestly, there are so many poor quality brands/products with artificial ratings and fake reviews that I can't even bother to shop online anymore. All the shipping and packaging is so wasteful, even when I select the less boxes option. And I haven't met anyone who enjoys working there. Same, 2 years later.</t>
  </si>
  <si>
    <t>2024-01-01 16:08:17</t>
  </si>
  <si>
    <t>Delivery is worst nowadays, without delivering, status updating as delivered, without coming for return pickup status updating as return verification failed, customer care is of no help, need to do repeated calls and so much time waste, such an unprofessional service from Amazon.</t>
  </si>
  <si>
    <t>2023-12-21 04:05:56</t>
  </si>
  <si>
    <t>I can't share unless I turn my phone sideways. Why did you change it.</t>
  </si>
  <si>
    <t>26.10.2.100</t>
  </si>
  <si>
    <t>2023-05-12 22:14:45</t>
  </si>
  <si>
    <t>whenever I need a representative they stay with me until the problem is resolved.</t>
  </si>
  <si>
    <t>2023-11-06 19:28:02</t>
  </si>
  <si>
    <t>I'm trying to uninstall this app from my phone it won't let me S22 user, that's actually worrying options to force stop or disable but not uninstall.</t>
  </si>
  <si>
    <t>2023-12-14 14:35:32</t>
  </si>
  <si>
    <t>There are some faults depending who delivers the package. But I love the varieties of things, from food, bathroom toiletries, toys etc. And all is delivered to our home. Have a great day.</t>
  </si>
  <si>
    <t>2023-07-08 15:22:16</t>
  </si>
  <si>
    <t>Ok, I originally left a one star review in the hopes that someone on the IT or Tech teams will see this and start to 'hash' out a solution to this one problem. Multiple times I've had to cancel an order, just to go in and change the "special instructions" for my delivery. They should make it so you can edit that part even after the order has been placed. Nothing else, just the instructions in case something unforeseeable comes up. Other than that it's a functional app.</t>
  </si>
  <si>
    <t>24.10.2.100</t>
  </si>
  <si>
    <t>2022-05-31 13:11:10</t>
  </si>
  <si>
    <t>18.0</t>
  </si>
  <si>
    <t>Loving the free shipping! Good low price and good condition items</t>
  </si>
  <si>
    <t>2023-11-07 01:29:16</t>
  </si>
  <si>
    <t>A+++ never any problems, very fast ordering process, excellent comparison shopping, delivery is always surprisingly fast. I love Amazon shopping and thank you for keeping prices low and easy to do comparison shopping</t>
  </si>
  <si>
    <t>2023-12-07 17:00:10</t>
  </si>
  <si>
    <t>When I switch apps and go back to Amazon app, the current search item gone. The app restart/refresh all over again. It so annoying.</t>
  </si>
  <si>
    <t>2023-11-26 06:21:35</t>
  </si>
  <si>
    <t>I bought a lot of things 👍 good offers and discounts...but one thing is missing (Dark mood) for eye protection. That's why I give 4 stars</t>
  </si>
  <si>
    <t>26.19.2.100</t>
  </si>
  <si>
    <t>2023-09-29 04:40:15</t>
  </si>
  <si>
    <t>There are menus that have overlapping content, and overall the UX is all over the place. The is also the one app I have that STILL doesn't have a findable dark mode.</t>
  </si>
  <si>
    <t>24.17.0.100</t>
  </si>
  <si>
    <t>2022-11-09 16:38:32</t>
  </si>
  <si>
    <t>Great experience with Amazon. We need an Amazon in South Africa.</t>
  </si>
  <si>
    <t>2022-06-03 17:09:36</t>
  </si>
  <si>
    <t>I emailed,apparently, the person said they were the assistant to the CEO. I doubt it, they are paid to lie. The driver kept throwing my parcels on the side of the road. My parcels were stolen. I demanded a refund. The CS rep had verbal diarrhea leaking from his mouth (Saleen). Promising it would never happen again. I ordered dish gloves, the explanation for where it was "somewhere safe" just place my damned parcels on the porch. It is that simple. I do not order from Amazon anymore, morons.</t>
  </si>
  <si>
    <t>['pumb', 'multimillionaire company', 'multimillionaire', 'newborn', 'breast', 'express delivery', 'sister', 'advantage', 'mistakes', 'express']</t>
  </si>
  <si>
    <t>['make multimillionaire company', 'payment frustrating careful', 'mistakes set amazon', 'morning got email', 'pay shipping product', 'ordered breast pumb', 'price refunded', 'package money love', 'hold 3rd party', 'help time received']</t>
  </si>
  <si>
    <t>[0.7752828165059604, 0.7616523509974701, 0.7407234082593912, 0.7385130548531676, 0.7301495471842183, 0.7290537119716632, 0.7092505043720142, 0.7025333034737558, 0.699018954824706, 0.6951701311369274]</t>
  </si>
  <si>
    <t>26.4.0.100</t>
  </si>
  <si>
    <t>2023-03-02 04:28:04</t>
  </si>
  <si>
    <t>HORRIBLE!!!! I put in a order for a winter coat for my husband and the money was taken off my card but when I checked a few days later..they was asking for "payment revision needed" so I updated the payment again. Well this morning they're asking for another revision and now the price has gotten higher than 1st two revision's..smh Anyway, I canceled that order. They was definitely scamming me though. I won't use Amazon again💯</t>
  </si>
  <si>
    <t>22.22.8.100</t>
  </si>
  <si>
    <t>2022-11-05 12:06:54</t>
  </si>
  <si>
    <t>Stuffs up the text selection context menu across the entire system. Claimed to have been "an accident" but it's not like you can just modify the android selection context menu accidentally.</t>
  </si>
  <si>
    <t>2023-12-23 06:31:12</t>
  </si>
  <si>
    <t>i am new in aazon i hope batter exprienc from amazon</t>
  </si>
  <si>
    <t>2023-11-29 11:42:08</t>
  </si>
  <si>
    <t>Amazon has a great app. So easy shopping here and setting up subscriptions. And easy access to their inventory. I'm a willing victim. 🤣</t>
  </si>
  <si>
    <t>2023-10-24 14:11:06</t>
  </si>
  <si>
    <t>I love using my app and order often but as of late its not working. Its not letting me edit my lists, search for my items nada. Its getting really frustrating. I plan on xmas shopping with this but haven't been able to really start all week because I have to keep going back to my home page.</t>
  </si>
  <si>
    <t>2023-10-28 01:12:02</t>
  </si>
  <si>
    <t>8.0</t>
  </si>
  <si>
    <t>I've never ordered anything from Amazon before but I'm gonna start. I can't drive to get what I need. If I can get a way to town I can get what I need. But it sounds good to just order what I need and it be delivered to me.</t>
  </si>
  <si>
    <t>['times happened amazon', 'update use amazon', 'quicker order things', 'just canceled orders', 'item start shipping', 'soonest times happened', 'delivering delivered wrong', 'miles city weekend', 'improve getting packages', 'house picture clearly']</t>
  </si>
  <si>
    <t>[0.7220067226338771, 0.7158411231706646, 0.7056771229307413, 0.697320451927513, 0.693469564584618, 0.6815002110857248, 0.6733421220610689, 0.6682719001966251, 0.6667815494980833, 0.6666851035355763]</t>
  </si>
  <si>
    <t>20.20.0.100</t>
  </si>
  <si>
    <t>2023-02-23 16:49:41</t>
  </si>
  <si>
    <t>Just love everything about Amazon</t>
  </si>
  <si>
    <t>2023-11-12 18:42:39</t>
  </si>
  <si>
    <t>This app keeps reverting from English to Spanish.</t>
  </si>
  <si>
    <t>['app', '', '', '', '', '', '', '', '', '']</t>
  </si>
  <si>
    <t>['change language english', 'speak read spanish', 'language english spanish', 'english amazon', 'amazon spanish', 'think english', 'spanish speak english', 'spanish speak spanish', 'translate english', 'app keeps switching']</t>
  </si>
  <si>
    <t>[0.7800567691102601, 0.7643141149607905, 0.7606433208421508, 0.7587753187443453, 0.756242427046599, 0.7517811788472409, 0.7490039988857137, 0.7477071739752037, 0.7461319449734842, 0.7460535991652479]</t>
  </si>
  <si>
    <t>24.16.0.100</t>
  </si>
  <si>
    <t>2022-10-08 08:45:54</t>
  </si>
  <si>
    <t>This app is missing pieces on my phone. I was able to see everything about my account but now I cannot find my transactions screen. There is a glitch in this app. I've uninstalled and reinstalled several times nothing fixes the error.</t>
  </si>
  <si>
    <t>2023-12-26 13:38:44</t>
  </si>
  <si>
    <t>November 2023 app is glitchy. It pauses for a bit and then asks if you want to wait.</t>
  </si>
  <si>
    <t>['amazon frustrating problem', 'google comes quickly', 'week getting popup', 'bring item google', 'close message amazon', 'app wait amazon', '10 seconds siezes', 'close app wait', 'app buggy', 'come nov mar']</t>
  </si>
  <si>
    <t>[0.8236007217052512, 0.8190431136850133, 0.8189084568412922, 0.8078177984326282, 0.8053762126350403, 0.8053420341175094, 0.7995823912418979, 0.794410481733669, 0.7918170864169787, 0.7900043348770851]</t>
  </si>
  <si>
    <t>2023-11-04 20:50:43</t>
  </si>
  <si>
    <t>One if a sudden my amazon becomes in Spanish.....and its super difficult to find how to change language, even tho i speak Spanish</t>
  </si>
  <si>
    <t>2023-07-05 01:36:25</t>
  </si>
  <si>
    <t>Saxy.shoes.show.me.ih.hills.and.plattmormshoes I'm going Saxy.shoes.show.me.ih.hills.and.plattmormshoes bi and the boys have a good time to go to the boys</t>
  </si>
  <si>
    <t>['otp code agh', 've sent otp', 'yay let order', 'll use webpage', 'wrong ok ll', 'support amazon', 'item thanks place', 'value oh oh', 'items worst application', 'government buy stupid']</t>
  </si>
  <si>
    <t>[0.802214878459657, 0.787013213257593, 0.778385977067233, 0.7611418863988897, 0.7562892669268483, 0.7510360388133004, 0.7505524156243791, 0.7497340005852633, 0.7470812315163942, 0.7387623161010282]</t>
  </si>
  <si>
    <t>24.3.0.100</t>
  </si>
  <si>
    <t>2023-08-07 03:05:00</t>
  </si>
  <si>
    <t>Why do the developers keep trying to "improve" what wasn't broken? The shortcut can't be customized, so why bother putting it there. The search function is near useless. Used to be able to search for past orders with just 1 or 2 taps and get it instantly. Now I have to tap 10 times just to get the right filter and then scroll through a bunch of irrelevant results... so frustrating.</t>
  </si>
  <si>
    <t>2023-09-06 01:17:53</t>
  </si>
  <si>
    <t>870.0</t>
  </si>
  <si>
    <t>Amazon is actually good you can buy anything</t>
  </si>
  <si>
    <t>2023-12-11 04:14:04</t>
  </si>
  <si>
    <t>wish app . is a gift from an asian lover of mine and we planted a chain of 20 locations in the arounmd world Hmart is a grossery mart.vvery sucssfully evolving in a greater future to come.i am a1; Master</t>
  </si>
  <si>
    <t>2023-12-12 07:17:56</t>
  </si>
  <si>
    <t>I love Amazon great prices incredible shopping you can shop for anything and find it thank you thank you Amazon.</t>
  </si>
  <si>
    <t>2023-10-18 01:11:52</t>
  </si>
  <si>
    <t>Yes, satisfied, but, the throw I bought was too narrow, I have not any working headphones, time is passing, thank you</t>
  </si>
  <si>
    <t>2023-08-06 00:22:38</t>
  </si>
  <si>
    <t>Can't use this app because it thinks my phone (a note 10 plus) is a tablet</t>
  </si>
  <si>
    <t>['prices', 'price', 'app', '', '', '', '', '', '', '']</t>
  </si>
  <si>
    <t>['need cganged canada', 'price print receipt', 'changed india app', 'apps phone onoy', 'app guess stop', 'shopping online app', 'canada showing india', 'finish order shopping', 'activity bought tickets', 'free 10 dollar']</t>
  </si>
  <si>
    <t>[0.8574820191918975, 0.8261542818619064, 0.8211456659468097, 0.8165539076839617, 0.8126080780111054, 0.794732046717939, 0.7924549289045844, 0.7896823250227146, 0.7868018910789243, 0.7858823147380315]</t>
  </si>
  <si>
    <t>2023-11-28 03:44:20</t>
  </si>
  <si>
    <t>Google stored my credit card information from Amazon.ca without my consent and charged me 3 months subscription for Amazon prime even after canceling, they refund me only 1 month. What can I do to get this resolved and refunded?</t>
  </si>
  <si>
    <t>2023-11-13 02:59:49</t>
  </si>
  <si>
    <t>I like it but their is going to be a bunch of people jobless if we keep this up just saying!</t>
  </si>
  <si>
    <t>2022-05-30 12:25:40</t>
  </si>
  <si>
    <t>Reduction of PRIME member perks. I use Amazon Shopping often. And I appreciate the perks such as Prime Video and the Amazon Music app. However, due to recent changes to Amazon Music with reduction in PRIME member capabilities, I have decided to cancel AMAZON PRIME altogether when my next annual renewal arrives. The Amazon Music app was quite nice but Amazon wants to charge a ridiculous rate for SIMPLE features that were previously a PERK for Amazon PRIME members. Poor decision by Amazon.</t>
  </si>
  <si>
    <t>24.21.4.100</t>
  </si>
  <si>
    <t>2022-11-18 11:45:41</t>
  </si>
  <si>
    <t>4.0</t>
  </si>
  <si>
    <t>Not A huge fan of the layout, but it's usable. The location of the 'heart' button to add to the wish list on the lower left of the image of the product is SUPER ANNOYING though. I keep hitting it EVERYTIME I try to scroll down. It would be better placed in the upper area of the image rather than where I put my thumbs to scroll.</t>
  </si>
  <si>
    <t>2023-12-31 13:41:15</t>
  </si>
  <si>
    <t>10.0</t>
  </si>
  <si>
    <t>great for the next day deliveries</t>
  </si>
  <si>
    <t>['units', 'care', 'deliveries', 'use', 'time', '', '', '', '', '']</t>
  </si>
  <si>
    <t>['deliveries generally', 'generally supervised time', 'easy use units', 'unk easy use', 'delivered delivered said', 'time handled care', 'units delivered delivered', 'supervised time handled', 'care unk easy', 'care unk']</t>
  </si>
  <si>
    <t>[0.9073408280277212, 0.8853918909323204, 0.8691334545696137, 0.8610681350990197, 0.8479121705586592, 0.8435880303460788, 0.839068488694032, 0.8363241311227098, 0.8329051323157921, 0.8290439113972621]</t>
  </si>
  <si>
    <t>2024-01-01 00:08:45</t>
  </si>
  <si>
    <t>Hey, could you at least do us a favor and include the country of origin in your filters? Ridiculous I even need to ask.</t>
  </si>
  <si>
    <t>2022-12-08 02:25:42</t>
  </si>
  <si>
    <t>Images and videos don't load half the time. Frustrating. Update: I'm still having issues with images loading at times, but the last update causes it to crash constantly. If I search or go to my orders, after 2-3 seconds, it crashes.</t>
  </si>
  <si>
    <t>['unresponsive', 'entire phone', 'seconds', 'entire', 'phone', 'slow', 'update', 'lot', 'app', '']</t>
  </si>
  <si>
    <t>['making phone unresponsive', 'starts getting unresponsive', 'terribly slow unresponsive', 'unresponsive good seconds', 'getting unresponsive', 'phone unresponsive', 'recently freezes browsing', 'like swipe', 'swipe delete', 'unresponsive']</t>
  </si>
  <si>
    <t>[0.8143393307769123, 0.7948875020265336, 0.7939437942652723, 0.7920650667793714, 0.7898880930773488, 0.7868155486908827, 0.7786048937274037, 0.7747660686934358, 0.7693776061133013, 0.7650719321622321]</t>
  </si>
  <si>
    <t>2023-01-28 19:48:35</t>
  </si>
  <si>
    <t>3 stars because the "select/deselect all" cart feature it's suddenly missing today??? Bring it back! Most useful feature in the Amazon app in a while. Bummer. Using a new Google Pixel 8 Pro on Android 14.</t>
  </si>
  <si>
    <t>2023-12-05 21:48:04</t>
  </si>
  <si>
    <t>i very much to shopping on amazon</t>
  </si>
  <si>
    <t>['pleaseeee', '', '', '', '', '', '', '', '', '']</t>
  </si>
  <si>
    <t>['pleaseeee read amazon', 'love machine amazon', 'love watch amazon', 'amazon great taste', 'brilliant love amazon', 'want amazon makes', 'amazon love game', 'amazon really fine', 'order amazon big', 'proud change amazon']</t>
  </si>
  <si>
    <t>[0.9014669256293635, 0.9008942128635937, 0.9004491612292354, 0.8997367564179293, 0.8991133929593598, 0.8978793994348158, 0.8971209929637549, 0.8897732332626719, 0.8895221428633449, 0.887313729316688]</t>
  </si>
  <si>
    <t>26.18.4.100</t>
  </si>
  <si>
    <t>2023-09-29 05:11:18</t>
  </si>
  <si>
    <t>the overall design could be simpler.</t>
  </si>
  <si>
    <t>2023-11-29 23:05:34</t>
  </si>
  <si>
    <t>Informed shopping is the key to wise financial management. Amazon provides the most extensive product info. and best return policy I have found. I live in a a very rural area and Amazon has definitely made my life easier.</t>
  </si>
  <si>
    <t>2023-12-30 12:45:40</t>
  </si>
  <si>
    <t>The only thing that would make Amazon better if there was a rewards program. Amazon ships out millions of packages daily, they can afford to offer awards points to the customer for using the service.</t>
  </si>
  <si>
    <t>26.3.0.100</t>
  </si>
  <si>
    <t>2023-02-09 17:20:41</t>
  </si>
  <si>
    <t>Quality Delivery Ontime Convenient Awesome Customer Service</t>
  </si>
  <si>
    <t>['phenomenal customer service', 'issues customer service', 'service quick delivery', 'customer service delivery', 'priced items phenomenal', 'best customer service', 'service delivery time', 'services great deals', 'time good services', 'reliable good quality']</t>
  </si>
  <si>
    <t>[0.8630406155863363, 0.8371525197722076, 0.818077209384958, 0.8101061448707402, 0.8085894850647756, 0.8083987912874306, 0.805057920936634, 0.794794177883747, 0.7929896082141576, 0.7867799341445283]</t>
  </si>
  <si>
    <t>2023-10-31 06:58:41</t>
  </si>
  <si>
    <t>Add dark mode for Amazon would be great.</t>
  </si>
  <si>
    <t>['dark', 'vision', 'dark spots', 'white', 'spots', 'feature', 'awesome', 'people', '', '']</t>
  </si>
  <si>
    <t>['glitchy mobile app', 'love amazon awesome', 'night wishlist glitchy', 'healpful fan search', 'option nighttime browsing', 'mode scroll app', 'app night wishlist', 'mode great amazon', 'jeff wish dark', 'supported dark mode']</t>
  </si>
  <si>
    <t>[0.8169937813156543, 0.8126570971878491, 0.810428835808108, 0.7982086084272568, 0.7964142871157734, 0.7958498216041077, 0.795541251235821, 0.794216687498806, 0.7938431291602763, 0.7913844237495221]</t>
  </si>
  <si>
    <t>26.12.0.100</t>
  </si>
  <si>
    <t>2023-06-09 22:04:16</t>
  </si>
  <si>
    <t>App blinks off when I hit open then shuts down immediately???</t>
  </si>
  <si>
    <t>26.6.2.100</t>
  </si>
  <si>
    <t>2023-04-02 00:31:05</t>
  </si>
  <si>
    <t>They should have a dark mode setting</t>
  </si>
  <si>
    <t>2023-06-04 11:25:02</t>
  </si>
  <si>
    <t>I refuse to purchase from amazon as they are supporting the genocide and killing innocent. I have canceled and deleted amazon</t>
  </si>
  <si>
    <t>2023-11-20 20:49:24</t>
  </si>
  <si>
    <t>All they delivery staff are very incompetent. I give them 👎</t>
  </si>
  <si>
    <t>['dirty zionist', 'dirty', 'zionist', 'company', '', '', '', '', '', '']</t>
  </si>
  <si>
    <t>['fake brands american', 'entire company china', 'zionist company deal', 'liers greedy company', 'dirty zionist', 'ms pharmaceutical corporation', 'english warranty product', 'ps vouchers', 'service yes lots', 'good business model']</t>
  </si>
  <si>
    <t>[0.8691014526761314, 0.8620579164874699, 0.8530832376307301, 0.8455046177059599, 0.8430564039001398, 0.8408666733424273, 0.8406527930117288, 0.8377854098088945, 0.837684915974686, 0.8345720900398851]</t>
  </si>
  <si>
    <t>2023-11-24 13:00:16</t>
  </si>
  <si>
    <t>I like Amazon, but don't like being asked to create an account. I did before and I was signed up and charged for being a member. Once they actually took a subscription payment when I didn't have an account. That's why I won't create another account. Amazon seems almost relentless attempting to get as many sucribers as possible.</t>
  </si>
  <si>
    <t>['money grubbing tards', 'generally money grubbing', 'old money amazon', 'lost 200 refunding', 'know losing sales', 'merchandise customer faster', 'member deliveries', 'll burn h3ll', 'money walmart', 'great ordering books']</t>
  </si>
  <si>
    <t>[0.7504527354260189, 0.7463982071193735, 0.7358038357082227, 0.73540604294897, 0.728744491365762, 0.7172279208843122, 0.7023018225525886, 0.701133652444784, 0.7000177119703879, 0.6937420801955442]</t>
  </si>
  <si>
    <t>20.9.0.100</t>
  </si>
  <si>
    <t>2023-04-17 09:51:58</t>
  </si>
  <si>
    <t>Needs a dark mode. Being a mainly white background app, opening this in a darkened room is the equivalent to staring at the sun whilst an eclipse occurs. So many apps already configure their settings to the local settings, yet I find myself needing SPF50 to order anything in a darkened room.</t>
  </si>
  <si>
    <t>2023-11-12 18:01:14</t>
  </si>
  <si>
    <t>Okay but buggy. Scrolling down product details often freezes.</t>
  </si>
  <si>
    <t>2024-01-03 13:39:39</t>
  </si>
  <si>
    <t>Love love amazon! Order almost everything from there including groceries....</t>
  </si>
  <si>
    <t>2023-12-10 18:06:26</t>
  </si>
  <si>
    <t>Normally it works just fine but lately it's been weird. It won't let me see where my packages are at, and for some reason it refunded me only to take the money again 2 days later. In my last order they sent me something not even close to what I ordered.</t>
  </si>
  <si>
    <t>2022-08-21 11:48:00</t>
  </si>
  <si>
    <t>Thin and the first half of an old friend This aap is Very important you shopping this aap. Thanku</t>
  </si>
  <si>
    <t>2023-02-11 22:09:36</t>
  </si>
  <si>
    <t>This app hijacks your text selection context menu. You will get an annoying Amazon Search option anytime you highlight any text. There is no way to disable this other than to uninstall the Amazon Shopping app.</t>
  </si>
  <si>
    <t>2024-01-08 10:58:27</t>
  </si>
  <si>
    <t>So convenient, love all the deals and wonderful offers! absolutely worth every scroll... love scrollin kinda like window shopping!</t>
  </si>
  <si>
    <t>2023-10-30 16:28:27</t>
  </si>
  <si>
    <t>Nice! I hope that the app get more music instruments &amp; books within time!</t>
  </si>
  <si>
    <t>2023-12-08 21:40:15</t>
  </si>
  <si>
    <t>Good prices on the goods you need.</t>
  </si>
  <si>
    <t>2023-08-30 14:43:15</t>
  </si>
  <si>
    <t>Good app, wish it had a way to download pdf of invoices for orders....</t>
  </si>
  <si>
    <t>2022-06-30 11:17:34</t>
  </si>
  <si>
    <t>Keeps glitching out probably a new update, you know you people trying to be too clever for your own good or something I'm guessing</t>
  </si>
  <si>
    <t>2023-07-08 15:33:02</t>
  </si>
  <si>
    <t>Given the choice of searching from store to store or searching a single website, depending on what I am buying, this gets the job done.</t>
  </si>
  <si>
    <t>26.9.0.100</t>
  </si>
  <si>
    <t>2023-12-19 00:57:24</t>
  </si>
  <si>
    <t>So I don't use amazon for a few days because I can only see the things I have.</t>
  </si>
  <si>
    <t>2023-12-15 05:13:48</t>
  </si>
  <si>
    <t>USED TO BE 5☆'s Not anymore Promised delivery missed too often. Amazon used to be great "same day" "next day" used to come as promised delivery dates and times used to be met for me not anymore. I order items and choose delivery times when I will be home to avoid porch Pirates. But amazon continues reschedule deliveries &amp; push times to later in the day "by 10:00Pm only to get some BS "undeliverable" and a date 2-3 days later. Today was arriving 1:30-5:30 Now by 10PM likely tomorrow now. BS!</t>
  </si>
  <si>
    <t>16.13.0.100</t>
  </si>
  <si>
    <t>2022-06-07 22:16:02</t>
  </si>
  <si>
    <t>Apparently if you uave a Samsung s23 ultra and probably other models amazon now thinks those phones are tablets and now the amazon app is unusable.... thanks Jeff 🖕</t>
  </si>
  <si>
    <t>2023-11-15 14:57:34</t>
  </si>
  <si>
    <t>Amazing but would appreciate if it also work for people in Zimbabwe</t>
  </si>
  <si>
    <t>2023-03-26 12:00:38</t>
  </si>
  <si>
    <t>Please for my eyes add a darkmode. Won't be able to shop with you if I'm blind. Also seams like a trash app compared to the desktop website. Just impossible to get decent black Friday deals or general sales via the app.</t>
  </si>
  <si>
    <t>2023-11-17 13:38:24</t>
  </si>
  <si>
    <t>Got wrong package, stuck with return, amazon wants items that i don't have, my money meanwhile with company and items that I ordered went somewhere else and even if I reorder now I down 100$ because items went up in price since Black Friday, delivery time missed and customer service couldn't help me with it.</t>
  </si>
  <si>
    <t>['specific reason', 'atleast', 'acceptable', 'evening', 'reason', 'location', 'hold', 'specific', 'order', 'experience']</t>
  </si>
  <si>
    <t>['got delivered october', 'markup price blackfriday', 'uae india amazon', 'main gifts undeliverable', 'york 11951 mt', 'truck pictures delerving', 'scam amazon', 'jobs correctly wrost', 'fence drive philadelphia', 'hold atleast']</t>
  </si>
  <si>
    <t>[0.8112161191176875, 0.8055303649135511, 0.7771650252955188, 0.7766379208582901, 0.7727072735113981, 0.7720333442173275, 0.7706183652393894, 0.7694473398384287, 0.7656121039274493, 0.7613769651241833]</t>
  </si>
  <si>
    <t>2023-12-04 05:02:12</t>
  </si>
  <si>
    <t>I didn't get my package on time. So disappointed... Also, now I have to go pick it up from the Post Office... If I had a ride, I wouldn't have had to order anything online...):</t>
  </si>
  <si>
    <t>24.14.0.100</t>
  </si>
  <si>
    <t>2022-08-13 13:18:46</t>
  </si>
  <si>
    <t>New update is less user friendly than I was used to. Why make a change that is NOT an improvement? But I will still order from Amazon regularly.</t>
  </si>
  <si>
    <t>2023-02-17 18:07:57</t>
  </si>
  <si>
    <t>App won't let me change my payment method, just takes me back to the cart.</t>
  </si>
  <si>
    <t>2023-12-13 06:32:33</t>
  </si>
  <si>
    <t>If you're going to move the main function of using the app, (such as the Search bar, Back Button, etc) then please give us the OPTION to switch it back to it's previous layout on TOP of the app. I shouldn't have to stretch my thumb all the way back down to click for searching and accidentally clicking other things when trying to go back either. There's already a muscle memory to click above for those tools, as the same for shopping/account tabs being at the same spots at the bottom.</t>
  </si>
  <si>
    <t>['shimmies', 'useful features', 'dots', 'features', 'left', 'useful ones', 'useless ones', 'useless spots', 'useful', 'ones']</t>
  </si>
  <si>
    <t>['picture shimmies left', 'add infinitely stupid', 'leave thank update', 'list add item', 'convoluted', 'oct 2023', 'carousel', 'app disable', 'add infinitely', 'recently purchased orders']</t>
  </si>
  <si>
    <t>[0.7696693450610512, 0.7585024745614523, 0.7504249508187034, 0.7423910024871575, 0.7389880680442779, 0.7245936789685453, 0.7200803567633599, 0.719134075156199, 0.7109289121848616, 0.7010616992319222]</t>
  </si>
  <si>
    <t>2023-09-01 16:24:10</t>
  </si>
  <si>
    <t>13.0</t>
  </si>
  <si>
    <t>Very helpful, it helps you look for everything you need</t>
  </si>
  <si>
    <t>2023-03-06 16:03:43</t>
  </si>
  <si>
    <t>Great online shopping app. Changes for user friendly experience.</t>
  </si>
  <si>
    <t>2022-06-13 04:58:41</t>
  </si>
  <si>
    <t>This app won't stop crashing. Started holiday shopping elsewhere. Poor programming</t>
  </si>
  <si>
    <t>2023-11-06 23:10:24</t>
  </si>
  <si>
    <t>App has become horribly slow and glitchy.</t>
  </si>
  <si>
    <t>2024-01-01 10:08:43</t>
  </si>
  <si>
    <t>It takes forever to load, filters don't work properly. I would expect Amazon having a 10 out of 10 app AND website, considering how big they are. I definitely think they can do better</t>
  </si>
  <si>
    <t>2022-12-07 11:46:52</t>
  </si>
  <si>
    <t>Is the tech team paying attention to these complaints... This App keeps freezing and stalling. This is really messing with my Amazon shopping😠... Fix it!! Fix it!! Fix it!!</t>
  </si>
  <si>
    <t>2023-11-07 01:39:52</t>
  </si>
  <si>
    <t>No longer works, hangs on a white screen when opening</t>
  </si>
  <si>
    <t>2023-11-08 15:07:43</t>
  </si>
  <si>
    <t>Overall the app is working well, but the fact that one gets displayed inferior or more pricy products in their new sponsored ads on the whole first page is very annoying, certainly a big step backwards for customers.</t>
  </si>
  <si>
    <t>2023-12-31 11:53:16</t>
  </si>
  <si>
    <t>Constantly freezes to the point that I just give up and exit the app. Used to work well until these past couple of days.</t>
  </si>
  <si>
    <t>2023-11-21 12:17:55</t>
  </si>
  <si>
    <t>The app is okay. I really dislike the filters. There is no sync between the email reminders and the notification on the app. When the app shows 'Order placed successfully', I get email reminders saying I need to revise my payment method.</t>
  </si>
  <si>
    <t>2022-11-11 04:51:27</t>
  </si>
  <si>
    <t>Still not perfect when Im scrolling through a lot of products particularly on budget devices but there's been a lot of improvement.</t>
  </si>
  <si>
    <t>2022-06-06 03:23:53</t>
  </si>
  <si>
    <t>Search doesn't exclude words when putting (-) before a word. Results have been so off and inconsistent. Searching specific terms like "bed frame" shows a totally different app layout for some reason.</t>
  </si>
  <si>
    <t>26.13.0.100</t>
  </si>
  <si>
    <t>2023-06-24 20:08:04</t>
  </si>
  <si>
    <t>Too many notifications, and Amazon makes finding this setting as difficult as possible.</t>
  </si>
  <si>
    <t>2023-11-24 14:54:07</t>
  </si>
  <si>
    <t>Does not list my orders. Cleared cache, updated, but still cannot see my previous orders no matter what filter I use.</t>
  </si>
  <si>
    <t>2023-12-27 15:20:41</t>
  </si>
  <si>
    <t>It's pretty good but I don't think it's the cheapest online place</t>
  </si>
  <si>
    <t>2022-05-25 08:15:42</t>
  </si>
  <si>
    <t>Mass manufactured junk but great prices.</t>
  </si>
  <si>
    <t>2023-07-18 00:20:20</t>
  </si>
  <si>
    <t>Delivery to my door no more. USPS won't deliver my packages that are larger than a ring box to my house. They leave it at my mailbox (packages that are 10 ft in length leaned against my mailbox). Is there an option to have UPS only delivery?</t>
  </si>
  <si>
    <t>2023-02-19 18:50:36</t>
  </si>
  <si>
    <t>Its so much effective Thanks to make such a wonderful app</t>
  </si>
  <si>
    <t>2024-01-06 03:11:33</t>
  </si>
  <si>
    <t>Phone freezes when using the app lately very annoying!</t>
  </si>
  <si>
    <t>2023-11-27 01:32:51</t>
  </si>
  <si>
    <t>Amazon is the most excellent place to meet all your wants and needs. custom service is always on point and customers are Always #1!</t>
  </si>
  <si>
    <t>2023-12-20 12:09:36</t>
  </si>
  <si>
    <t>I love very easy to use quick and good 👍</t>
  </si>
  <si>
    <t>2023-11-20 05:16:07</t>
  </si>
  <si>
    <t>apparently I shouldn't buy anything today. the app won't stop crashing!!!! I can't do anything right now! Fix this!!!</t>
  </si>
  <si>
    <t>['uninstall amazon shopping', 'review product amazon', 'using app soooooo', 'got amazon account', 'keeps giving amazon', 'new phone uninstalled', 've got amazon', 'soooooo just want', 'buy stuff online', 'amazon singapore']</t>
  </si>
  <si>
    <t>[0.8367262956930289, 0.8117375478671619, 0.8056766720227346, 0.8043033908118495, 0.8036875112630015, 0.8022352832836822, 0.7963942921921184, 0.7934958322934695, 0.7926597917459708, 0.7886040125739585]</t>
  </si>
  <si>
    <t>2023-11-18 16:56:09</t>
  </si>
  <si>
    <t>When I can't find it in the store I KNOW Amazon will have it.</t>
  </si>
  <si>
    <t>2023-10-28 20:42:22</t>
  </si>
  <si>
    <t>Last update 11/2023, app freezes &amp; glitches just in time for holiday shopping! I'm PISSED! Please fix it.</t>
  </si>
  <si>
    <t>2023-11-23 04:07:06</t>
  </si>
  <si>
    <t>The new update deleted all my wishlists and saved items,the search bar is at the bottom which is annoying too. To buy smt from my wishlist I have to go on pc. I'm a phone user and Amazon is way easier to use on mobile for me-</t>
  </si>
  <si>
    <t>['app text check', 'update clears time', 'app getting lot', 'excellent app service', 'difficult navigate website', 'item exit app', 'suggest improve app', 'expect right', 'allows look orders', 'service fix icon']</t>
  </si>
  <si>
    <t>[0.7781503621188601, 0.7553781461245862, 0.7546452374511232, 0.7469040085248747, 0.7439365945238395, 0.7377985802163657, 0.737061319090172, 0.7344872747707885, 0.728727043707476, 0.7267221561480126]</t>
  </si>
  <si>
    <t>2023-09-29 15:30:27</t>
  </si>
  <si>
    <t>New update sucks! Keeps pulling up blank pages.</t>
  </si>
  <si>
    <t>2023-09-03 18:33:15</t>
  </si>
  <si>
    <t>"Amazon Shopping: Endless Convenience Amazon Shopping is a widely-used app that offers access to a vast marketplace with an extensive range of products. With user-friendly features, fast delivery options, and customer reviews, it simplifies online shopping. From electronics to groceries, it's your one-stop destination for hassle-free, convenient shopping."</t>
  </si>
  <si>
    <t>['virtual shopping intrusive', 'preferential amazon products', 'happy american companies', 'privacy convenience app', 'groceries stop', 'vie portal app', 'online online shopping', 'vie amazon app', 'options available vie', 'open mind really']</t>
  </si>
  <si>
    <t>[0.800034918382063, 0.7957694274376487, 0.7860128394041915, 0.7860110784589762, 0.7771479887184182, 0.7626630708214681, 0.7595927086988206, 0.7588354047929713, 0.7554456009157663, 0.7519268517789905]</t>
  </si>
  <si>
    <t>2023-10-13 17:01:10</t>
  </si>
  <si>
    <t>5.0</t>
  </si>
  <si>
    <t>Signed up for a year and now they want to ad advertising. Not what I signed up for.</t>
  </si>
  <si>
    <t>2024-01-02 15:14:52</t>
  </si>
  <si>
    <t>Delivery dates are not accurate, delivery service not ready to deliver after 5p.m.</t>
  </si>
  <si>
    <t>26.11.0.100</t>
  </si>
  <si>
    <t>2023-05-27 03:19:06</t>
  </si>
  <si>
    <t>great way to shop online... very good variety of items available</t>
  </si>
  <si>
    <t>2023-11-22 06:26:14</t>
  </si>
  <si>
    <t>It keeps crashing since the update. You all need to fix it or I shop elsewhere.</t>
  </si>
  <si>
    <t>2023-11-06 20:39:03</t>
  </si>
  <si>
    <t>This past month its been slow and freezes alot kinda annoying since it worked perfect before</t>
  </si>
  <si>
    <t>2023-11-26 17:07:22</t>
  </si>
  <si>
    <t>No dark mode and we're almost in 2024... Unacceptable.</t>
  </si>
  <si>
    <t>2023-12-03 15:03:30</t>
  </si>
  <si>
    <t>I wish it showed me the price of stuff including taxes and shipping for non prime members something could be 15 bucks but it's almost doubled with taxes and shipping</t>
  </si>
  <si>
    <t>2022-08-17 16:13:06</t>
  </si>
  <si>
    <t>I absolutely hate the latest updates. Put it back the way it was and leave it alone. It is a shopping app... I have no desire to be "dazzled by your creative page layout" when I just want to look something up and buy it. I think it's becoming more aggravation than it's worth at this point.</t>
  </si>
  <si>
    <t>2023-03-13 23:26:57</t>
  </si>
  <si>
    <t>I shouldn't have to download another app to talk to customer service</t>
  </si>
  <si>
    <t>2023-12-29 23:38:41</t>
  </si>
  <si>
    <t>Not only do they gove you thr run around when filing a claim, they will give you the run around when they over charge for the membership. If you need to file a claim just be prapared to be given to run around from the app and customer service they will just keep returning you to the refund page</t>
  </si>
  <si>
    <t>2023-11-29 02:40:30</t>
  </si>
  <si>
    <t>I'm Mr. Philbo Baggens and I agree with this app, and you will too.👍</t>
  </si>
  <si>
    <t>2023-10-16 17:06:59</t>
  </si>
  <si>
    <t>Great app and good benefits for being a prime member.</t>
  </si>
  <si>
    <t>['free good prompt', 'fantastic range goodies', 'reliable service amazon', 'great shopping experiences', 'shopping amazon products', 'service addicted amazon', 'search discount prices', 'deliveries excellent amazon', 'delivery reliable service', 'app big savings']</t>
  </si>
  <si>
    <t>[0.8664658086266362, 0.8526860863801602, 0.8418269849032634, 0.8381669226823669, 0.8378653729951667, 0.8364726578250674, 0.831512981059302, 0.8308476246866752, 0.8294894531544931, 0.8293978771494694]</t>
  </si>
  <si>
    <t>2023-12-28 17:58:57</t>
  </si>
  <si>
    <t>STARTED HAVING PROBLEMS AFTER BEING UPDATED ON 11/9/22 at 9.13 pm.LA TIME ...it stopped loading things into my cart to purchase..not good..!!</t>
  </si>
  <si>
    <t>['tush', 'cushions', 'llamas', 'hill', 'big hill', 'dancing', 'senior women', 'bench', 'foam', 'snow']</t>
  </si>
  <si>
    <t>['love especially sledding', 'amazon delivered tush', 'new dancing llamas', 'foam tush cushions', 'sledding big hill', 'say ad tv', 'took money acct', 'ontime high quality', 'months thieves liars', 'cushions plus new']</t>
  </si>
  <si>
    <t>[0.76113579573667, 0.7569215222539163, 0.7543665073389528, 0.7505499387184708, 0.7403027289524581, 0.7344307194857961, 0.7316425142789653, 0.7289405677499543, 0.728424598058068, 0.7280606427854379]</t>
  </si>
  <si>
    <t>22.2.0.100</t>
  </si>
  <si>
    <t>2022-11-10 02:17:11</t>
  </si>
  <si>
    <t>best shopping app design just wish member cost was more responsible</t>
  </si>
  <si>
    <t>['offer products amazon', 'items quick prices', 'app works products', 'products amazon app', 'standard online prices', 'products advertising magazine', 'buy brand best', 'prices great items', 'works products flea', 'flea market']</t>
  </si>
  <si>
    <t>[0.8842604991215244, 0.8759892604513663, 0.8738764983371323, 0.8718838649104119, 0.8712076244284006, 0.8683141651921651, 0.8656627688408334, 0.8646124546044645, 0.8471484241726108, 0.8445733132984882]</t>
  </si>
  <si>
    <t>2023-10-30 12:58:24</t>
  </si>
  <si>
    <t>app is continually crashing in the past week or two.</t>
  </si>
  <si>
    <t>2023-11-06 17:57:50</t>
  </si>
  <si>
    <t>Amazon is the best customer service is always there for you</t>
  </si>
  <si>
    <t>2023-11-29 08:17:58</t>
  </si>
  <si>
    <t>Was good until recently when, while scrolling thru products when searching, they begin playing thumb nail videos of what you are trying to see as soon as it gets to the middle of the screen. Makes it impossible to scan through products quickly. The amount of wasted time and frustration isn't worth it. Horrible user experience.</t>
  </si>
  <si>
    <t>2023-02-28 13:00:45</t>
  </si>
  <si>
    <t>96.0</t>
  </si>
  <si>
    <t>In serious need of an update quickly keep saying Amazon is not responding and then crashes hurry up and fix the Amazon trying to order stuff here</t>
  </si>
  <si>
    <t>2023-11-05 15:12:04</t>
  </si>
  <si>
    <t>Great items affordable prices 👌</t>
  </si>
  <si>
    <t>2023-12-10 10:43:34</t>
  </si>
  <si>
    <t>Gonna Get Rid Of It Soon! Got my gift card balance to use and I'm done with them before next Prime billing cycle. And why does Amazon need to have so many permissions? I just don't think it is required too have some of the permissions listed. Out phones have become not so private even with all these terms and conditions with other apps and sites.</t>
  </si>
  <si>
    <t>24.18.2.100</t>
  </si>
  <si>
    <t>2022-10-25 04:20:07</t>
  </si>
  <si>
    <t>Easy and convenient shopping, finding items I need and Kuddos to your customer dervice!</t>
  </si>
  <si>
    <t>['fair prices', 'fair', 'online shopping', 'convenient', 'online', 'prices', 'shopping', '', '', '']</t>
  </si>
  <si>
    <t>['fast free shipping', 'shipping just awesome', 'convenient online shopping', 'awesome unk simple', 'shipping just stick', 'simple convenient online', 'online shopping fair', 'hot use free', 'easy use fast', 'stick awesome']</t>
  </si>
  <si>
    <t>[0.8279745633125402, 0.8134005114350602, 0.811217994334062, 0.8111263640425139, 0.7992147565168458, 0.7950577284334082, 0.7923258726837823, 0.7916725567827412, 0.7913733141933267, 0.7880551618841893]</t>
  </si>
  <si>
    <t>2023-12-28 16:04:45</t>
  </si>
  <si>
    <t>good but not like it used to be with timing.</t>
  </si>
  <si>
    <t>2023-11-10 10:55:19</t>
  </si>
  <si>
    <t>If you like waiting a month for a return to be shipped back than use this service.</t>
  </si>
  <si>
    <t>2022-05-07 12:45:09</t>
  </si>
  <si>
    <t>I would have put five stars if it had a DARK MODE that would be cool</t>
  </si>
  <si>
    <t>2023-03-15 10:16:15</t>
  </si>
  <si>
    <t>I don't shop on line to much I always get stuff that's too small or the wrong part so I much prefer to gi to a store were I can talk to a real human and try it on or compare it to the part it will replace. Not to mention when I need it I need it now and wating 3 or more days is way to long for something that doesn't work or fit... lol I give 3 Generous stars only because when I need something ordered my kids can usually figure it out for me😊</t>
  </si>
  <si>
    <t>2022-06-13 02:36:06</t>
  </si>
  <si>
    <t>Like the app well enough but don't like all the ads</t>
  </si>
  <si>
    <t>2022-10-18 18:00:26</t>
  </si>
  <si>
    <t>convenient and I like and respect the fact that they demonstrate how the product works.</t>
  </si>
  <si>
    <t>2022-06-27 21:10:06</t>
  </si>
  <si>
    <t>User of over 10 years now. My entire family uses it. I love it. We love it. It's all fantastic. Love the return support. Even though I dispise being a waster at all costs. ONE HUGE BUT. I think the Lists section in the Amazon app needs reworking. It's so messy. Maybe a bit more color than the stark white every where. ;)</t>
  </si>
  <si>
    <t>2024-01-06 19:44:27</t>
  </si>
  <si>
    <t>7.0</t>
  </si>
  <si>
    <t>Shocked, recently, upon my reviews of certain products, amazon sent me email, and told me, this review cannot be posted, because....(and it gave most lame reasons I ever heard) this system becoming more corrupt than when it first started, if this system will continue to censor our reviews, it will fall and will be destroyed sooner than later, just like K-Mart did, let amazon fall the same way, Amen!</t>
  </si>
  <si>
    <t>2023-11-09 09:35:11</t>
  </si>
  <si>
    <t>Android user btw same complaint. I'll be browsing and all of a sudden my screen will start going black and glitching and freezing up gets really fristrating when you've found something you like and can't order it because your app is frozen.</t>
  </si>
  <si>
    <t>26.15.2.100</t>
  </si>
  <si>
    <t>2023-08-22 08:10:11</t>
  </si>
  <si>
    <t>I use to love this app but now I'm having so much problems with it. Went on it this morning and everything is in spanish. Sorry Amazon *I DON'T READ OR SPEAK SPANISH I'M AMERCAN AND THE ONLY LANGUAGE I KNOW IS ENGLISH*</t>
  </si>
  <si>
    <t>24.16.2.100</t>
  </si>
  <si>
    <t>2022-09-09 12:59:09</t>
  </si>
  <si>
    <t>M try anglen and reversed...shave b?</t>
  </si>
  <si>
    <t>['thinner msfgw word', 'msfgw word believed', 'figuring thinner msfgw', 'word believed company', 'appreciate easy life', 'msfgw word', 'wil turn profit', 'takes way long', 'load figuring thinner', 'msfgw']</t>
  </si>
  <si>
    <t>[0.8372991483452527, 0.8301970438769517, 0.8263555842521533, 0.8256894846209796, 0.825172183162139, 0.8244707767953331, 0.8203964842861171, 0.8059350189576312, 0.8055003819245271, 0.8019507340763478]</t>
  </si>
  <si>
    <t>22.14.0.100</t>
  </si>
  <si>
    <t>2023-02-11 13:56:54</t>
  </si>
  <si>
    <t>It sends me info on things I want when there's a price drop and that's a nice function. It's when I look for jeans or joggers that I get frustrated. They disregard the sizes I'm looking for.</t>
  </si>
  <si>
    <t>2023-06-21 18:33:13</t>
  </si>
  <si>
    <t>Always pleased with the service 😁</t>
  </si>
  <si>
    <t>2023-10-13 13:36:42</t>
  </si>
  <si>
    <t>I love Amazon. They have everything. Honestly, their return policy is untouchable.</t>
  </si>
  <si>
    <t>2023-12-07 23:43:17</t>
  </si>
  <si>
    <t>Seems like the requirements for free shipping has gone way up sad to see such gross greed.</t>
  </si>
  <si>
    <t>2023-12-27 02:25:45</t>
  </si>
  <si>
    <t>Stop kicking me off, Either you fix the problem or We will take our business elsewhere.</t>
  </si>
  <si>
    <t>2023-12-31 09:01:42</t>
  </si>
  <si>
    <t>I love the app and I get all my items on time</t>
  </si>
  <si>
    <t>2023-10-31 07:55:49</t>
  </si>
  <si>
    <t>You would really think a gazillion dollar company would be able to supply a stable working app during the holidays (when it matters the most) but I guess they're too busy adding sponsored listings and videos that play on the search results instead of making sure an item opens when you click on it.</t>
  </si>
  <si>
    <t>2023-12-07 02:13:58</t>
  </si>
  <si>
    <t>I was hooked on Amazon, and lately, I feel the quality of some of the merchandise is very low, and the cost is higher. I am hoping that changes soon.</t>
  </si>
  <si>
    <t>['improving disappointing logistically', 'lost packages amazon', 'slipped complacency', 'getting higher amazon', 'mindset amazon', 'getting really slow', 'issues amazon year', 'items getting expensive', 'gets delayed currently', 'times gotten worse']</t>
  </si>
  <si>
    <t>[0.783053270590683, 0.7722612554035516, 0.7666926572468096, 0.762751267167634, 0.7521651984050448, 0.7483773421769999, 0.7475923917155897, 0.744654450122089, 0.7440734636660116, 0.7418374271366828]</t>
  </si>
  <si>
    <t>2023-05-27 18:27:01</t>
  </si>
  <si>
    <t>Everything that I have orders from Amazon is what is described -as price purchases and, when if not sooner, then earlier delivery date is fine for me ,but, if it is something I specifically wanted date. J.Carp</t>
  </si>
  <si>
    <t>2023-02-06 21:25:27</t>
  </si>
  <si>
    <t>Smooth transactions. Easy ordering.</t>
  </si>
  <si>
    <t>2023-12-16 17:01:27</t>
  </si>
  <si>
    <t>It keeps freezing. I have to wait 3-5 min for the page to load</t>
  </si>
  <si>
    <t>['starting glitch app', 'frustrating start buying', 'heck amazon app', 'page freezes constantly', 'finding need frustrating', 'constantly scroll phone', 'crazy heck amazon', 'crashing app stopping', 'keeps asking close', 'close app wait']</t>
  </si>
  <si>
    <t>[0.83507247531501, 0.8335058072867074, 0.8103357656952079, 0.804588532684821, 0.7963790415480133, 0.7962775372693387, 0.7894633776955088, 0.7855745399615892, 0.7772287544087056, 0.776863045588875]</t>
  </si>
  <si>
    <t>2023-12-28 06:53:37</t>
  </si>
  <si>
    <t>I am deeply hurt (I am your unfailing supporter) that the boss of Amazon made an agreement with the occupiers not to provide internet in one part of the world. I'm so sorry but I won't buy here anymore and I will uninstall immediately! good things</t>
  </si>
  <si>
    <t>2023-11-27 15:41:27</t>
  </si>
  <si>
    <t>No longer works on tablets. Works fine on my Android phone, but is no longer supported on tablets. That just makes no sense to me.</t>
  </si>
  <si>
    <t>2023-12-26 21:03:12</t>
  </si>
  <si>
    <t>Very upset I can't see my order screen. Getting very over it! Might have to break and switch to temu they need to update and fix glitches asap</t>
  </si>
  <si>
    <t>2023-12-09 23:34:47</t>
  </si>
  <si>
    <t>For the most part, I love Amazon. However, I do feel that, when you file a complaint about something you purchased, but didn't receive, we, the consumer gets screwed, cause we never get a refund for what we never received. Even when you have proof.</t>
  </si>
  <si>
    <t>2023-11-18 18:12:58</t>
  </si>
  <si>
    <t>If I'm looking for a specific vehicle part it should only show me that specific vehicle and nothing else.</t>
  </si>
  <si>
    <t>['locating plethora items', 'beach seeing headsets', 'specifically total beach', 'look specific item', 'shows looking look', 'beach don wrong', '100 lamp items', 'wrong searched specifically', 'delivery locating', 'hard looking exp']</t>
  </si>
  <si>
    <t>[0.7326397201582644, 0.7261001570160549, 0.7074551391072984, 0.7045162002724443, 0.7001761661650993, 0.691982719263387, 0.6918311091732757, 0.6901159031649997, 0.6875041648565348, 0.686345942319216]</t>
  </si>
  <si>
    <t>2022-12-04 12:10:35</t>
  </si>
  <si>
    <t>since the last update the app is freezing up. fix it or I'm gone.</t>
  </si>
  <si>
    <t>2023-11-26 12:24:12</t>
  </si>
  <si>
    <t>I keep getting the Amazon update popping up even when I rate it. I can't get back on the app to shop.</t>
  </si>
  <si>
    <t>['preferred currency', 'currency', 'preferred', 'dollars', 'bug', 'app', '', '', '', '']</t>
  </si>
  <si>
    <t>['app suddenly showed', 'app close launch', 'works time just', 'app won open', 'just shows white', 'open launch app', 'app close open', 'crashes click item', 'won open launch', 'close open works']</t>
  </si>
  <si>
    <t>[0.7919765041028588, 0.7641899814302615, 0.7609062487142673, 0.7544263979364187, 0.7530754664537627, 0.7502637747122827, 0.7429418092009545, 0.7415446251884232, 0.7388595292051642, 0.7387092230785759]</t>
  </si>
  <si>
    <t>2022-08-03 17:55:13</t>
  </si>
  <si>
    <t>Since Amazon has bought souq app , the service became worse. I won't be dealing with it again.</t>
  </si>
  <si>
    <t>2023-03-25 15:41:17</t>
  </si>
  <si>
    <t>Shipping taking longer,prime becoming less relevant,seriously considering canceling prime. Now it takes 3 days before item ship,I regularly get items from eBay before Amazon even sends. Only real reason I still use it is because I paid for it. Ebay is free,faster shipping,and actually has more product, think the review says it all.......</t>
  </si>
  <si>
    <t>2022-09-20 15:17:16</t>
  </si>
  <si>
    <t>Poorly optimized, has "unexpected issues" when using a VPN. Needlessly complicated menus. Several routes to get to the same pages. Constantly tracking users which is undoubtedly why I see the dog 404 75% of the time I load a page.</t>
  </si>
  <si>
    <t>2023-05-27 16:12:03</t>
  </si>
  <si>
    <t>Scrolling issue.... It's an app, why must I scroll left/right on a product page. It never used to do this, I may as well just use the web page...</t>
  </si>
  <si>
    <t>2023-08-13 11:07:02</t>
  </si>
  <si>
    <t>When I go onto my amazon app nothing happens just the letters Amazon appear?And now they are accusing me of spam etc: all because I asked what the little blue packets were in with my corn plasters, 🤦‍♀️.</t>
  </si>
  <si>
    <t>2023-11-05 08:16:29</t>
  </si>
  <si>
    <t>The latest Android update now has Amazon constantly freezing and says it is not responding. Horrible time of year to have this major issue! Please fix. No other apps of mine have this problem</t>
  </si>
  <si>
    <t>2023-11-23 13:39:53</t>
  </si>
  <si>
    <t>Amazon is a life saver when you're not able to get certain items when you are out.</t>
  </si>
  <si>
    <t>2023-12-02 20:28:35</t>
  </si>
  <si>
    <t>App frequently freezing and/or I get a crash notification. Issue started less than a week ago.</t>
  </si>
  <si>
    <t>2023-11-06 05:21:44</t>
  </si>
  <si>
    <t>I thought it fixed itself. And it's back to doing the same thing.</t>
  </si>
  <si>
    <t>2023-12-13 02:21:37</t>
  </si>
  <si>
    <t>The picture to describe the app are so cringe I want to delete the app</t>
  </si>
  <si>
    <t>2023-11-19 15:43:43</t>
  </si>
  <si>
    <t>The app needs a redesign. At times it's not intuitive to use and seems like a nasty 3rd party app instead of one by Amazon.</t>
  </si>
  <si>
    <t>['promised downloading app', 'usd email log', 'invoices mobile devices', 'got amazon kindle', 'rid android firestick', 'app like feed', 'version headache phone', 'users away time', 'doesn 30 gift', 'anymore unless use']</t>
  </si>
  <si>
    <t>[0.8339086104260315, 0.8265365767920578, 0.8104902007805596, 0.8041106388981525, 0.8038236194509236, 0.7913478693484108, 0.7885795572667755, 0.7804792252465644, 0.7804230204115662, 0.7757348595570921]</t>
  </si>
  <si>
    <t>2023-08-17 05:49:27</t>
  </si>
  <si>
    <t>Hello I ordered 5 Musk rizali atter on date of 16 Dec and they give me a date of delivery 18 December. I was waiting whole day but no body call me or give me any updates. Now I saw they hold my order I don't know way. But the intresting thing is they increase the price and ask me to buy again. This is not good 😕🤔👎 I am really disappointed.</t>
  </si>
  <si>
    <t>2023-12-19 00:34:44</t>
  </si>
  <si>
    <t>Seller feedback option is not working correctly. I can't leave seller feedback for the product(s) and/or seller(s) I want to leave feedback for. I can leave feedback for anything but what I'm wanting to leave it for. There's some kind of disconnect going on. Please fix!</t>
  </si>
  <si>
    <t>2023-11-14 02:15:18</t>
  </si>
  <si>
    <t>Used to be very good but lately it's troublesome. It sometimes takes 2-3 tries to load and sometimes takes its sweet time adding items to the cart. I haven't been able to totally clear my search history in weeks. When I hit the X it kinda highlights but remains there. Fix?</t>
  </si>
  <si>
    <t>2023-05-09 20:43:27</t>
  </si>
  <si>
    <t>I can't log in. Gives me 10x OTP and it won't work!!</t>
  </si>
  <si>
    <t>22.19.0.100</t>
  </si>
  <si>
    <t>2023-12-05 22:42:08</t>
  </si>
  <si>
    <t>awesome deals people get on amazon cause customer service is really really really unbelievable.</t>
  </si>
  <si>
    <t>2023-11-22 21:42:45</t>
  </si>
  <si>
    <t>Delivery overseas is delayed. My son is a Marine, deployed on a Navy ship.. I guess it's expected.. otherwise I like Amazon even though the owner could be nicer to his employees if what is allegedly reported true.</t>
  </si>
  <si>
    <t>2022-09-06 07:00:50</t>
  </si>
  <si>
    <t>Many sellers recently have felt it necessary to reach out and message the buyer regarding their product, often times coercing a review be changed to 5 stars. It would be very nice to have the ability to opt in or out of these messages somehow as it's becoming bothersome. Thanks.</t>
  </si>
  <si>
    <t>2023-04-07 16:29:06</t>
  </si>
  <si>
    <t>Amazon charges for orders twice and then will not give money back. I WILL NEVER ORDER FROM THEM AGAIN!!!!</t>
  </si>
  <si>
    <t>2023-11-12 16:41:26</t>
  </si>
  <si>
    <t>Cheap, though at the price of smaller vendors.</t>
  </si>
  <si>
    <t>2023-07-14 15:33:17</t>
  </si>
  <si>
    <t>Search via picture of itwm is no longer operating. Really need this feature to be operable again. Thanks</t>
  </si>
  <si>
    <t>2023-12-26 17:30:27</t>
  </si>
  <si>
    <t>Amazon is pretty good when it comes to online shoping. You can get so many things that can't be gound in any neer store. Do next time your mom can't find the teddy bear, get it on amazon. But I have one prob I acually have gotten used to waiting for my online purchases</t>
  </si>
  <si>
    <t>2022-05-14 12:27:55</t>
  </si>
  <si>
    <t>The app has always worked great for me.</t>
  </si>
  <si>
    <t>2023-12-30 21:59:10</t>
  </si>
  <si>
    <t>Too many Notifications that we can't disable. I don't care about "deals that may interest me" or where nearby pickup locations are....</t>
  </si>
  <si>
    <t>2023-12-15 17:42:51</t>
  </si>
  <si>
    <t>2 see zd*4utqeqqqpppoof if gf w RR wwrw the *3 11</t>
  </si>
  <si>
    <t>['wzass', 'śsdaajjb', 'uujjjewf', 'ssss', 'buby', 'mms', 'vssfg', 'wwßvetasttazb', 'wsuumzdv', 'dss']</t>
  </si>
  <si>
    <t>['sbdzbllsne tzzh sse', 'rfagv z4zfdsss mss', 'oc ovqpph bd', 'ssyu wssjv danng', 'nzhzd wzass duh', 'oh jvv gg', 'nomp gg gg', 'qaasxw sziiqsaghsd ynt', 'ss ess śsdaajjb', 'shm cx']</t>
  </si>
  <si>
    <t>[0.8758794871191575, 0.8735344162732415, 0.8679897656211679, 0.8627362542718149, 0.8615883148301645, 0.8614154327535896, 0.8564961785129476, 0.8490555949327748, 0.8382416621599841, 0.8373736556658449]</t>
  </si>
  <si>
    <t>2024-01-03 22:48:59</t>
  </si>
  <si>
    <t>so far everything I have ordered came on time in great condition</t>
  </si>
  <si>
    <t>2023-12-07 19:21:25</t>
  </si>
  <si>
    <t>New layout of my lists are need to change back to his they were prior to their current layout. You're making me have to work too hard to find something that has such a simple layout.</t>
  </si>
  <si>
    <t>2023-06-17 13:36:50</t>
  </si>
  <si>
    <t>No problems with the updated app. Someday I have hope for a dark mode in order to give it 5 stars.</t>
  </si>
  <si>
    <t>2022-12-20 19:56:23</t>
  </si>
  <si>
    <t>My app is giving me the Nerherlands app, and I am located in Canada. I'd like to change it please?</t>
  </si>
  <si>
    <t>2022-12-18 19:36:54</t>
  </si>
  <si>
    <t>I like it. On my tablet just flicking to it is good enough and useful on the phone. Seems to lack a couple of full web browser features, without good reason. Nothing gets in the way of usual usage.</t>
  </si>
  <si>
    <t>2022-12-20 00:38:30</t>
  </si>
  <si>
    <t>Puts Amazon first in the long press copy-paste popup. Very annoying. App uninstalled, fixed.</t>
  </si>
  <si>
    <t>2023-12-23 10:47:31</t>
  </si>
  <si>
    <t>Good app experience. An exception: try before you buy checkout did not allow for returning some items. Every thing therefore was returned.</t>
  </si>
  <si>
    <t>2023-04-10 16:13:50</t>
  </si>
  <si>
    <t>My Amazon seems to always buffer and gives a message saying, "Oops, something happened," and redirects me back to Amazon. Only happens with Amazon. I noticed bars on phone went down to only one bar so had phone checked out. But only does it with Amazon... no other apps with problems. Very frustrating. Updates on app have been done and cache deleted. Any ideas?</t>
  </si>
  <si>
    <t>2023-05-23 13:41:54</t>
  </si>
  <si>
    <t>Hate the search bar at the bottom. Doesn't fit the model of search, then see results, like other apps, including internet browsers.</t>
  </si>
  <si>
    <t>['swiping review pictures', 'products app stutters', 'list amazon app', 'amazon app stuttering', 'browse products app', 'selected search amazon', 'experience swiping review', 'monthly yearly google', 'thanks thanks deleting', 'playing unhelpful']</t>
  </si>
  <si>
    <t>[0.8457356124048849, 0.8410820322907834, 0.8395049112771036, 0.8372781700805209, 0.8370657490556768, 0.8362921054205822, 0.8295223457428808, 0.8282997490428825, 0.8204052166453678, 0.8183701121302648]</t>
  </si>
  <si>
    <t>2023-06-23 19:25:56</t>
  </si>
  <si>
    <t>I don't think having Amazon on my long-tap context menu without an option to disable it is a good idea. I have to keep the app because of the lockers, otherwise uninstalling it would be the only option to get rid of the redundant menu item</t>
  </si>
  <si>
    <t>2024-01-02 06:23:50</t>
  </si>
  <si>
    <t>Amazon tablet discontinued?? Why in the hell would you take half your customers away. I have been a customer for many years and am now gonna delete my account because of your very bad business decision. Thx for nothing</t>
  </si>
  <si>
    <t>2023-11-08 22:37:55</t>
  </si>
  <si>
    <t>I dont know if it's amazon, the seller or something else, but the app starting showing that I have an order arriving by 8pm, every night for the last couple days. An item that I ordered, maybe a month ago, that I've already received.</t>
  </si>
  <si>
    <t>['right time henry', 'tomorrow super frustrating', 'gonna arrive sunday', 'keeps asking revise', 'revise credit card', 'items supposed arrive', 'says delivery hold', 'said december 21', 'said gonna tomorrow', 'today keeps changing']</t>
  </si>
  <si>
    <t>[0.7646078180088315, 0.7535356570959667, 0.7444804786819292, 0.737388081813583, 0.7360408875330083, 0.7360038712614618, 0.7325669591435988, 0.725283780209647, 0.722086745820304, 0.7213138533080079]</t>
  </si>
  <si>
    <t>2022-09-27 04:47:37</t>
  </si>
  <si>
    <t>Enable dark theme please this is one of few apps I regularly use that still hasn't enabled dark theme option</t>
  </si>
  <si>
    <t>2022-10-23 08:39:53</t>
  </si>
  <si>
    <t>New update sucks Trying to share a product for a idea and can't bc you want to share to vote. What a bad idea</t>
  </si>
  <si>
    <t>2023-05-15 05:27:36</t>
  </si>
  <si>
    <t>THE BEST IN OF THE WORLD 🌎 2023 &amp; 2024 &amp; 2025</t>
  </si>
  <si>
    <t>['foods subscribe amazon', 'using amazon walmart', 'amazon shopping app', 'subscribe amazon', 'amazon walmart come', 'using amazon', 'love amazon don', 'debit card items', 'fingerprint login', 'login hello home']</t>
  </si>
  <si>
    <t>[0.737915356214111, 0.7239354312352507, 0.7090345402741963, 0.703961895791811, 0.7028527378585653, 0.6972681846450665, 0.6968516416719795, 0.6942531761029832, 0.6900787157483995, 0.6895529165226114]</t>
  </si>
  <si>
    <t>2023-09-28 00:00:11</t>
  </si>
  <si>
    <t>I don't know why I am paying for prime when they don't ship the items on time for it to be delivered at the correct time but they are still happily glad to keep taking your money monthly while not delivering your packages on time</t>
  </si>
  <si>
    <t>2022-12-09 15:44:12</t>
  </si>
  <si>
    <t>Bad idedtity verification system and search results have alot of unmarked ads that are very annoying when your trying to find a specific product.</t>
  </si>
  <si>
    <t>2023-06-29 04:38:25</t>
  </si>
  <si>
    <t>Cool but most stuff are cheap and easy breakable</t>
  </si>
  <si>
    <t>2023-03-12 20:52:43</t>
  </si>
  <si>
    <t>Crashing constantly and super laggy. Updating the app now, hoping it helps.</t>
  </si>
  <si>
    <t>2023-11-07 01:48:00</t>
  </si>
  <si>
    <t>Really only one complaint. I've lost over 60lbs and no matter how many times I update my size via the very limited options in the wardrobe section, it keeps recommending large. I'm a size 6-8. I highly doubt a large is going to fit me now. Maybe the developers could get a clue from Shein's app on sizing. they are way more accurate.</t>
  </si>
  <si>
    <t>2022-08-03 23:36:25</t>
  </si>
  <si>
    <t>Please have the option to manually search Amazon where house products. Dark mode for Amazon would be a nice feature to have too.</t>
  </si>
  <si>
    <t>2023-05-26 09:42:21</t>
  </si>
  <si>
    <t>Just like on your pc or tablet a few less steps.</t>
  </si>
  <si>
    <t>2022-10-25 12:43:38</t>
  </si>
  <si>
    <t>Please Update your Map... The app using a very very Old Map version</t>
  </si>
  <si>
    <t>2023-05-28 07:29:50</t>
  </si>
  <si>
    <t>Keeps changing my language perference after in app pop ads appear while play games.</t>
  </si>
  <si>
    <t>2022-10-31 18:04:22</t>
  </si>
  <si>
    <t>I love browsing and buying on this app it helps me to save big money</t>
  </si>
  <si>
    <t>2023-06-03 07:32:56</t>
  </si>
  <si>
    <t>The floating buttons take up a substantial amount of the screen. The nag notification on the profile icon is new and annoying. This app is the equivalent of walking through bed bath&amp; beyond with all of those videos playing at the end of the aisle trying to sell you junk.</t>
  </si>
  <si>
    <t>2022-11-26 23:44:43</t>
  </si>
  <si>
    <t>Google opresses freedom of speech</t>
  </si>
  <si>
    <t>2023-11-17 17:48:18</t>
  </si>
  <si>
    <t>They have everything and make it easy to order. Customer Service works out anything off.</t>
  </si>
  <si>
    <t>2023-11-08 09:25:41</t>
  </si>
  <si>
    <t>Absolutely fantastic got my parcels on time and kept me in formed all the time</t>
  </si>
  <si>
    <t>2024-01-03 16:08:14</t>
  </si>
  <si>
    <t>App is constantly freezing and crashing since the last update. Very frustrating!</t>
  </si>
  <si>
    <t>2023-11-05 12:24:55</t>
  </si>
  <si>
    <t>Good but for a while none of my orders would ship or update</t>
  </si>
  <si>
    <t>18.19.0.100</t>
  </si>
  <si>
    <t>2022-06-28 15:05:37</t>
  </si>
  <si>
    <t>Last update was better, the checkbox beside each item in cart section in order to proceed is missing now, was timesaving feature, convenient and easy to use, bring back this option.</t>
  </si>
  <si>
    <t>2023-11-10 08:04:25</t>
  </si>
  <si>
    <t>Thanks you the package was good Alonzo Pugh</t>
  </si>
  <si>
    <t>2022-06-12 11:22:56</t>
  </si>
  <si>
    <t>I cant even make a purchase, the app keeps looping me back to the prime trial offer and I can't get passed it.</t>
  </si>
  <si>
    <t>2023-11-15 00:15:07</t>
  </si>
  <si>
    <t>As long as you pay attention to the description and don't just order based on pictures, Amazon is the most dependable, best priced online shopping option for anyone on da Big Island!</t>
  </si>
  <si>
    <t>2023-12-09 03:32:13</t>
  </si>
  <si>
    <t>It's good app but it need more tweaks like aliexpress that can know what you like and make a full pages of suggestions also you can multi choose on the list of buy or wish list or what to delete from them . Your app need to be smarter that's all</t>
  </si>
  <si>
    <t>2022-05-05 20:06:23</t>
  </si>
  <si>
    <t>Good but could do with better contact seller and amazon option..then it would be great</t>
  </si>
  <si>
    <t>2023-11-06 23:42:05</t>
  </si>
  <si>
    <t>ORDERED A LEATHER COAT FOR CHRISTMAS ONLY TO BE TOLD THAT NOT ONLY AM I NOT GETTING IT, BUT ALSO THEY WOULD NOT BE REFFUNDING ME. I WILL NO LONGER BE USING AMAZON FOR ANYTHING AND I SUGGEST YOH BOYCOTT THEM TOO. SCREW JEFF BEZOS. ABSOLUTE SLUG OF A HUMAN BEING.</t>
  </si>
  <si>
    <t>['undeliverable nyc', 'morning amazon noooooo', 'took pwrmission', 'week christmas amazon', 'nyc latest update', 'really scammer site', 'possible using amazon', 'wont recieve', 'no1 wait 10', 'history erased amazon']</t>
  </si>
  <si>
    <t>[0.5893474029917978, 0.5777991743676096, 0.5725055064796046, 0.5721733854569117, 0.5710669067530871, 0.5606051591795592, 0.5582868137862849, 0.5580380762279004, 0.5545664835138264, 0.5488265544949285]</t>
  </si>
  <si>
    <t>2023-12-13 20:50:21</t>
  </si>
  <si>
    <t>New update means I can no longer sign in??? I can go to website and use same credentials but not app, not any more. So ready to delete the app at this point...</t>
  </si>
  <si>
    <t>2023-07-19 00:43:52</t>
  </si>
  <si>
    <t>no experience whatsoever, but I try and admit,easy to use unlike some</t>
  </si>
  <si>
    <t>['instructions', 'drivers', 'stars', 'delivery', '', '', '', '', '', '']</t>
  </si>
  <si>
    <t>['don fight people', 'instructions love amazon', 'amazon don fight', 'love amazon don', 'outside like having', 'outside people outside', 'follow delivery instructions', 'instructions love', 'don outside', 'having wheelchair stars']</t>
  </si>
  <si>
    <t>[0.8258616469561408, 0.8048397424298307, 0.8026048014481337, 0.7984219023811139, 0.7969176303894601, 0.7947832739301223, 0.7947496995072838, 0.7745070960863936, 0.7709926899486064, 0.7680679900458347]</t>
  </si>
  <si>
    <t>2023-10-18 07:40:58</t>
  </si>
  <si>
    <t>Overall, no issues with the app. Today when talking with support, I was not able to open the support chat from the notifications and always redirected me to start a new support process instead of going directly to the chat in question. Fix this please.</t>
  </si>
  <si>
    <t>2023-09-11 15:07:36</t>
  </si>
  <si>
    <t>The app has gotten worse and worse at reflecting the actual state of my orders. Returned order pages give very little feedback on where your return is in the return process. It once billed me for a "Try Before You Buy" order I'd already sent back and called Customer care about, as I received a strange email stating I'd be billed for the order if I didn't return it-- AFTER I'd already returned it. I'll be rid of the app once my last return is done.</t>
  </si>
  <si>
    <t>2023-11-04 17:38:21</t>
  </si>
  <si>
    <t>Gets the job done just like pulling up the site in a broswer but I had to uninstall and go back to my browser because there's no dark mode. I have a really bad light sensitivity issue with my vision so the white background is very jarring and it makes it 10x harder to see what I'm doing...the app functionality is perfectly fine though, no bugs or anything that I noticed.</t>
  </si>
  <si>
    <t>2022-12-23 04:06:10</t>
  </si>
  <si>
    <t>Why bother telling me when my item is supposed to arrive at my house on a particular day? Numerous times you do that to me and when I go to track it, the item arrives a little late in the evening like this last time. Shows up at your depot at 2:30 pm. I figures sure it's getting late maybe I'll get it the next morning, no big deal... 2:30pm rolls around the next day, still no package. I live nearly 15 minutes away from. Your depot here. Why does it take you guys over 24 hours to deliver a part?</t>
  </si>
  <si>
    <t>2023-08-18 15:02:41</t>
  </si>
  <si>
    <t>I shop at Amazon a lot, like everyone else. I will say, I liked the old way of seeing recommendations where it was more up front. Now it's buried in menus and the recommendations aren't nearly as good.</t>
  </si>
  <si>
    <t>2023-12-25 16:43:43</t>
  </si>
  <si>
    <t>Poorly built for tablets. Before the update it worked all OK and it would have had 5 stars however since the last update I have to keep moving the page around to see the item on then screen Please take a look at how you have written your program for tablets, I use a Samsung galaxy and am end your errors Thanks</t>
  </si>
  <si>
    <t>2023-08-13 05:39:59</t>
  </si>
  <si>
    <t>Please remove the new pricing method showing prices in EMI with bigger font than the actual price of item...this is disgusting and misleading</t>
  </si>
  <si>
    <t>2023-09-10 11:01:57</t>
  </si>
  <si>
    <t>I have gotten a Let's Go Luna plush and it was exactly how I imagined it to be. (Carmen Mariposa)</t>
  </si>
  <si>
    <t>2022-09-24 10:42:29</t>
  </si>
  <si>
    <t>Not real happy with their stringent return policy. I was happy to send a photo of the box as it arrived, upon opening and seeing nothing but loose face powder completely coating the box, falling out. It WAS pressed face powder, but I am busy and to have to take time to get to the UPS facility to send back the empty powder container was ridiculous. It costed less than $15.00 for Pete's sake!! Also can't add an item to an order anymore. G'bye Amazon.</t>
  </si>
  <si>
    <t>2023-08-24 05:32:46</t>
  </si>
  <si>
    <t>Amazing app to shop from the comfort of anywhere I may be, user friendly, tons of available options and prices. I feel safe knowing my banking info is being processed on a secure platform and also that all my items are delivered on time or before that. It is really convenient being able to track the purchased goods all the steps of the way.</t>
  </si>
  <si>
    <t>2023-12-12 03:32:42</t>
  </si>
  <si>
    <t>Sick to death of waiting in hours on my alloted delivery time for drivers to decided to completely change their route &amp; then come 4 hours later. I worked as a driver &amp; know you can change your route &amp; sometimes it's good if the houses are not in order but to completely change the whole route is disgusting it's usually the non English drives who do what they want with no consideration for the customers! I wish they would all leave our country!!!</t>
  </si>
  <si>
    <t>2023-12-19 07:25:30</t>
  </si>
  <si>
    <t>I don't remember downloading this app. I think it was on my phone when I bought it. As my bank account was broken into from shopping online, I no longer use shopping apps. I cannot rate Amazon.</t>
  </si>
  <si>
    <t>2023-06-10 13:33:17</t>
  </si>
  <si>
    <t>They are a well organized marketing company.</t>
  </si>
  <si>
    <t>2023-10-11 01:29:33</t>
  </si>
  <si>
    <t>Wth, you pay for fast shipping, then you wait up all day until 10 pm, THEN they just brush over it with a "24-48 hrs late" being acceptable. You try to contact support and they just run you around. I discontinued prime for this reason. I wish there were another service in the world other than Amazon. Not to mention their attempt at macro monopolization. *sigh* we live in a world ig...</t>
  </si>
  <si>
    <t>2023-11-12 11:23:53</t>
  </si>
  <si>
    <t>App update broke lists. Can't even scroll my own lists now.</t>
  </si>
  <si>
    <t>2023-11-24 17:27:24</t>
  </si>
  <si>
    <t>Since posting my last review I've learned that the add to list button is available if you restart the app a few times. Thanks to those that immediately reached out with solutions! I'm still only giving it 3 stars because it's a little jumpy and buggy.</t>
  </si>
  <si>
    <t>['jump laptop checkout', 'hoping glitch', 'purchasing new icon', 'll reinstall', 'way edit yikes', 'works comparing browsing', 'looks like amazon', 'yikes second time', 'opened app search', 'june 14 2023']</t>
  </si>
  <si>
    <t>[0.7915260054462632, 0.7425657100780105, 0.7288581231336299, 0.7272367433135261, 0.7256794649223346, 0.7180866559226694, 0.7172784112908835, 0.7154212263643507, 0.7096317118954913, 0.7069313715110612]</t>
  </si>
  <si>
    <t>2022-05-14 08:26:14</t>
  </si>
  <si>
    <t>I ordered something and, when I tried it, I discovered it was falsely advertised. I tried to get help from Amazon but they won't do anything. I was basically scammed.</t>
  </si>
  <si>
    <t>2022-11-21 15:58:35</t>
  </si>
  <si>
    <t>I've been a prime member for years but no more as amazon are just getting so greedy with money and cutting back to it's customers so for the past month I've been using eBay and I'd rather wait a couple of days rather than give them my money, the app is constantly crashing.</t>
  </si>
  <si>
    <t>2023-11-18 07:14:17</t>
  </si>
  <si>
    <t>Look, the shipping and products are great, i definitely wont stop using this app, but i didnt buy a prime membership and 3 euro's kept going from my bank every month WITHOUT me even knowing i have prime. This is so unacceptable and I NEED MY MONEY BACK.</t>
  </si>
  <si>
    <t>2023-11-02 02:13:27</t>
  </si>
  <si>
    <t>if only they would ring the doorbell they'd get 5 ☆'s</t>
  </si>
  <si>
    <t>['amazon prime day', 'items arrive 6pm', '6pm pay amazon', 'says prime day', 'don like large', 'day ring doorbell', 'day delivery order', 'order email comes', 'amazon', 'large packaging items']</t>
  </si>
  <si>
    <t>[0.8087015792814775, 0.8053199702775373, 0.8038403649933344, 0.8029772816535101, 0.7995229098566152, 0.7962747426166896, 0.795181006510361, 0.7935415835008949, 0.7932977370778274, 0.7904758116433058]</t>
  </si>
  <si>
    <t>2023-08-26 19:32:20</t>
  </si>
  <si>
    <t>They mis labeled three items this month so the delivery person could not deliver to my address. Amazon is getting incompetent.</t>
  </si>
  <si>
    <t>2023-10-17 11:39:48</t>
  </si>
  <si>
    <t>Why does it keep crashing after update</t>
  </si>
  <si>
    <t>2023-11-06 15:27:31</t>
  </si>
  <si>
    <t>I am not sure why Amazon hasn't responded or reacted to the responses that have been made by its millions of loyal customers. I too have had issues with the app, but instead when I open the app it sends me to the website. It states the Amazon for tablets is no longer supported. Is there a new app for Android devices, cause there's no updates available.</t>
  </si>
  <si>
    <t>2023-11-12 14:09:24</t>
  </si>
  <si>
    <t>I like it for the convenience, But the delivery the product needs some work.</t>
  </si>
  <si>
    <t>2023-07-19 10:04:22</t>
  </si>
  <si>
    <t>I only rate a highest of 4 stars for excellent, only because we All need room to improve and grow. 😊</t>
  </si>
  <si>
    <t>2023-11-03 19:37:37</t>
  </si>
  <si>
    <t>Will give 5 star when the share option is fixed and working again. Otherwise the app has worked fine.</t>
  </si>
  <si>
    <t>2023-05-08 14:31:34</t>
  </si>
  <si>
    <t>After being hung up on once, &amp; transferred to 4 different employees, I still did not get the refund for an item I had returned months ago. It was like talking to toddlers! A simple return/refund process that should've taken no more than 15-20 minutes at max, turned into a clusterbuck of dimwitted confusion(on their part). If I wasn't so frustrated I would be laughing at the experience! The ridiculousness of it all.... Amazon, you couldn't do any worse lol I expect more!</t>
  </si>
  <si>
    <t>2023-12-22 02:51:11</t>
  </si>
  <si>
    <t>You nearly got the whole world, isn't it bezos.</t>
  </si>
  <si>
    <t>2023-12-27 09:02:47</t>
  </si>
  <si>
    <t>Can't always necessary afford stuff</t>
  </si>
  <si>
    <t>['shipping correctly bugy', 'need work hard', 'say late sorry', 'way add people', 'priorities hospital ned', 'orders convenient store', 'standing driving today', 'talk time left', 'thankful standing driving', 'seeing past orders']</t>
  </si>
  <si>
    <t>[0.839197980855964, 0.8364404599618707, 0.8323136387254414, 0.8322347309634748, 0.830393480444116, 0.8301811726985739, 0.8267424430779658, 0.8232326769111724, 0.8214404938246795, 0.8202236647787349]</t>
  </si>
  <si>
    <t>2023-03-29 09:48:48</t>
  </si>
  <si>
    <t>Amazon sends out a confirmation email, confirming your order and arrival date..only to cancel your order for non payment because they took 4 days to charge the account..no holds are placed for the amount of purchases and no money is taken out for the "confirmed" order until it ships..and that timeline varies for all items (1-7 days)..so now I can't lock my card back to protect myself and the money for the order is gone..but Amazon doesn't care.. because it's been this way for years..</t>
  </si>
  <si>
    <t>2023-09-26 11:31:12</t>
  </si>
  <si>
    <t>App keeps crashing over and over again. Wait or close option.</t>
  </si>
  <si>
    <t>2023-11-07 01:27:51</t>
  </si>
  <si>
    <t>Tracking details are not proper and if the package is late, it just says It is running late and not where it got stuck or new delivery dates. Older versions had better than the new one. Even customer agent doesn't know where the package is.</t>
  </si>
  <si>
    <t>2023-05-26 16:12:22</t>
  </si>
  <si>
    <t>Please stop, put the search bar on the bottom. At least leave the customer choose this option!!!!!! The user experience should be aware about it. The previous map was much better. Right now the tolltip adreess over each other. Confusing.....</t>
  </si>
  <si>
    <t>2023-06-10 12:27:14</t>
  </si>
  <si>
    <t>Good deals and selection is pretty good. Some product quality is less than what was expected but overall good experience. Most clothing is not name brands I recognise or sizes are limited.</t>
  </si>
  <si>
    <t>2022-11-27 18:42:46</t>
  </si>
  <si>
    <t>Excellent app, far to easy to use.</t>
  </si>
  <si>
    <t>2022-12-16 05:09:50</t>
  </si>
  <si>
    <t>Good App but needs a Dark Mode.</t>
  </si>
  <si>
    <t>2022-08-11 04:44:41</t>
  </si>
  <si>
    <t>META BANK BLACKROCK VISA AND AMAZON ALL PRACTICE APARTIED FINANCIAL CONTROL AND TRUE TO THE CRIMINALS THEY ARE 2/3 ORDERS WERE ELIMINATED AND ONLY THE AIR FRESHENER IS STILL COMING ITS CALLED "MAFIA SHOPPING" THEY ARE SAYING IM A STINKING KRAUT MY ACCT WAS BLOCKED SO I OPENED A 2ND ONE IN THE NAME OF MY DAUGHTER THAT THE GIFT CARD CAME FROM REBEKKAH BRUNSON OF THE MINNESOTA LYNX AND TIMBERWOLVES STILL CANT USE THE APARTIED FINANCING RAISING WEALTH IS NOT GOOD ENOUGH IN THE USA</t>
  </si>
  <si>
    <t>['news irrefutably proved', 'non existent amazon', 'google scam', 'negligence dont make', 'membership resubscribe membership', 'membership rip refund', 'patriotic americans dares', 'items amazon charged', 'laura pendergast', 'paying attn']</t>
  </si>
  <si>
    <t>[0.5614822368094304, 0.5522349397542349, 0.5496119466432641, 0.5326615438100079, 0.5230439345260661, 0.5122970836208268, 0.5038803228057394, 0.4970356055160355, 0.49254845395436836, 0.48623730481187033]</t>
  </si>
  <si>
    <t>2023-12-11 21:48:32</t>
  </si>
  <si>
    <t>The app is mostly functional. Its impossible to review previous orders.</t>
  </si>
  <si>
    <t>2023-10-12 14:34:03</t>
  </si>
  <si>
    <t>I downloaded this app for real time tracking and NOWHERE in this app is that an option yet it's advertised as one. Disappointing</t>
  </si>
  <si>
    <t>2022-09-12 20:20:42</t>
  </si>
  <si>
    <t>Great stories of Elvis tecords, vampires and whisky</t>
  </si>
  <si>
    <t>2023-12-04 04:25:26</t>
  </si>
  <si>
    <t>What is going on?? I have never had issues with the Amazon app before and now it keeps freezing and force closing....???</t>
  </si>
  <si>
    <t>2023-11-04 21:18:38</t>
  </si>
  <si>
    <t>The new UI from the recent update feels awfully clunky, I'll probably switch to shopping on web since it's just really annoying to search/ navigate now</t>
  </si>
  <si>
    <t>2023-06-19 02:52:35</t>
  </si>
  <si>
    <t>The Best In Of The World 🌍 2023 &amp; 2024</t>
  </si>
  <si>
    <t>['turned bs tsurune', 'fix uninstalling stars', 'god amazon dont', 'dwnload noww banger', 'shot 2022 amazon', 'tsurune movie shot', 'lovely christmas amazon', 'great thank drivers', 'thank god amazon', 'looking coke cola']</t>
  </si>
  <si>
    <t>[0.7967865199412489, 0.796126188162291, 0.7913155287244541, 0.7848812703548133, 0.7847187934289457, 0.7845414118380625, 0.7820773662893413, 0.7741744661913208, 0.7727068222473579, 0.7721874502452095]</t>
  </si>
  <si>
    <t>2023-12-01 19:16:06</t>
  </si>
  <si>
    <t>So far with my app it's good, but my mom got toilet paper. She got one and there was barely anything on it.</t>
  </si>
  <si>
    <t>2023-12-25 15:30:25</t>
  </si>
  <si>
    <t>I have gotten several nice items</t>
  </si>
  <si>
    <t>['excellent store', 'excellent', 'store', 'fast', 'free', 'shipping', '', '', '', '']</t>
  </si>
  <si>
    <t>['lot good prices', 'lots great deals', 'store need good', 'fast excellent store', 'deals things stores', 'stuff better low', 'good prices good', 'items bought lot', 'better low price', 'buy best prices']</t>
  </si>
  <si>
    <t>[0.8592023508827991, 0.8577039050493834, 0.83962677904312, 0.832332256967631, 0.8322927537403596, 0.8241655466880689, 0.8210850847175862, 0.820211022371796, 0.8177790325365464, 0.8162663176225324]</t>
  </si>
  <si>
    <t>2023-11-07 22:50:07</t>
  </si>
  <si>
    <t>I Honestly love shopping at Amazon however you shouldn't lie to your customers to make a sale. I normally purchase versace 6.5 oz cologne,so my Alexa device says it's on-sale original price $130 and now there selling it for $59. So I checked how much I normally pay for this product from Amazon I normally pay $70 (it's regular price) so after I purchase with your "discount" it's $62 saving me $8 not the $70 your advertisement says... perhaps I'm being petty but Amazon is being misleading</t>
  </si>
  <si>
    <t>2023-12-17 13:04:08</t>
  </si>
  <si>
    <t>I have gotten what I have ordered</t>
  </si>
  <si>
    <t>2023-10-22 21:12:05</t>
  </si>
  <si>
    <t>For years the app has been freezing in the list section whenever I click on an item and try to delete it. I have to press the delete button many items in different areas for it to finally register. The list view is extremely laggy. It would benefit from swipe to delete function.</t>
  </si>
  <si>
    <t>2022-09-24 12:28:10</t>
  </si>
  <si>
    <t>What happened to my wishlist, home page, orders tab, etc... the icons at the bottom of my screen do nothing now. 😔</t>
  </si>
  <si>
    <t>2023-10-11 21:31:49</t>
  </si>
  <si>
    <t>Please institute better search filters. I was trying to filter by a specific price and the closest I could get was "under $25". By the way the price I was looking for was $6.99 so you can see how these filters are pretty useless in low price searches.</t>
  </si>
  <si>
    <t>2023-12-28 23:12:04</t>
  </si>
  <si>
    <t>84.0</t>
  </si>
  <si>
    <t>Amazon has become an inexplicable, corporate, money-grubbing bolgna sandwich of a company (to put it as "nicely" as possible). I used to love Amazon, but lately they have (sadly) gone downhill. And every. single. customer service representative is foreign (no offense AT ALL), I just literally can't understand them or get proper English responses... And lost/stolen packages during the holidays have become a nightmare to fix... And now we have to pay EXTRA for no commercials on Prime Video. Cool.</t>
  </si>
  <si>
    <t>2023-12-31 02:01:04</t>
  </si>
  <si>
    <t>Select items is back 🥳Buy Now NEVER buys extended warranty! Lightning deals and Used items don't have BUY NOW! Change item size, FROZEN! It's SLOW. price range slider is gone 🤦‍♂️ Price change alerts disappear if WIFI balks! 😖 Needs unit price filter &amp; sort, please. Needs a DARK theme! EVERY page has a tiny ad, SLOW to load! until it does, and you see it, NOTHING works! If you scroll down, you have to scroll back up! Fix these &amp; I'd give it 5 stars! Even the help desk is improving, 👍</t>
  </si>
  <si>
    <t>2023-12-02 16:36:04</t>
  </si>
  <si>
    <t>80.0</t>
  </si>
  <si>
    <t>Since the latest update I can no longer track my orders on my Samsung tablet. All I get is a page that says Sorry page not found with a picture of a dog on it.</t>
  </si>
  <si>
    <t>2023-02-28 10:00:50</t>
  </si>
  <si>
    <t>I love Amazon because it is a fast and reliable online shopping place for me. I haven't had any problems with the packaging or the products. 10/10 would recommend for any who doesn't use it.</t>
  </si>
  <si>
    <t>2023-10-16 00:18:22</t>
  </si>
  <si>
    <t>Bring back the wish list categories. I love when it shows if items are on sale or deals. It helps me find sale items instead of searching for 100 items. It keeps changing but I love that feature</t>
  </si>
  <si>
    <t>2023-09-30 13:55:09</t>
  </si>
  <si>
    <t>all of the sudden it no longer works on Samsung devices????? WTH? Correction Samsung Tablets. BTW, the Samsung Note is considered a tablet not a phone. When reading the info on the app, it states there is another app.in the play store Amazon Tablet, which is not in the play store. If I have to use a web browser and log in constantly then why continue buying from Amazon. Making it more user UNFRIENDLY isn't helpful.</t>
  </si>
  <si>
    <t>['iphone navigating personalized', 'foods amazon app', 'select amazon search', 'samsung redirects', 'iphone iphone film', 's22 iphone iphone', 'select using phone', 'inr purchase account', 'iphone iphone iphone', 'zoom richest man']</t>
  </si>
  <si>
    <t>[0.8148863629573551, 0.7938485627719108, 0.7899990034760876, 0.7858099318997552, 0.7762136637244257, 0.7613924656127954, 0.760750314547006, 0.7583234541624504, 0.7578895187040698, 0.7552519250090679]</t>
  </si>
  <si>
    <t>20.10.0.100</t>
  </si>
  <si>
    <t>2023-11-06 15:53:59</t>
  </si>
  <si>
    <t>There not all products in the app you have to open amazon site from your browser to access all products in amazon 😑.</t>
  </si>
  <si>
    <t>2022-08-14 13:00:28</t>
  </si>
  <si>
    <t>I like the app but I can no longer write reviews for products I've bought.</t>
  </si>
  <si>
    <t>26.8.0.100</t>
  </si>
  <si>
    <t>2023-04-24 17:30:53</t>
  </si>
  <si>
    <t>Hi, my family's been using your company for years but I just wanted to say that i placed an order after Christmas and I never got my package I received my first package that I placed but I never received my second package which is really disappointing so if u guys can give me my package I'll change the rating to five stars this is very disappointing to hear and see</t>
  </si>
  <si>
    <t>2023-01-14 21:25:50</t>
  </si>
  <si>
    <t>If only i could put zero rating! First ever order i made yesterday and it was deliver today.. So horrible experienced. Worth £64 of JBL headphone and they pack in the parcel a frosting cake dummy that worth like less than a pound! I mean yes we could make mistake but it's just one item order and they just replaced it with a stupid item! I really felt scammed! Poor me no choice! Now I am facing the hussle of returning it and I don't know if they have the heart to refund me</t>
  </si>
  <si>
    <t>2023-12-11 18:19:33</t>
  </si>
  <si>
    <t>Still Can't buy MP3s from Google PlayStore version. Not being able to buy digital music available through Amazon Music Unlimited from Amazon Shopping app is really not great, if on PC it just works. Leading to most times me simply not buying any music at all. What a waste of an app. Editing Wishlists is painful, editing any one then the entire list resets to default sorting and takes me back to the top of list, and single item per row is not useful just really old ui.</t>
  </si>
  <si>
    <t>2023-12-26 21:41:08</t>
  </si>
  <si>
    <t>Too expensive for membership when you're a senior!</t>
  </si>
  <si>
    <t>20.22.2.100</t>
  </si>
  <si>
    <t>2023-04-25 16:43:23</t>
  </si>
  <si>
    <t>There stuff is a little pricey. Personally, I prefer Temu.</t>
  </si>
  <si>
    <t>['satisfied quick delivery', 'packages thank god', 'satisfied amazon delivery', 'satisfied satisfied amazon', 'satisfied quick', 'amazon delivery', 'delivery received packages', 'time satisfied quick', 'god satisfied satisfied', 'packages thank']</t>
  </si>
  <si>
    <t>[0.8632278668298108, 0.8483131716942663, 0.840986520960929, 0.825357620781842, 0.8253559036396548, 0.8156832193347212, 0.8137301195519311, 0.8065333418900665, 0.8027158030050335, 0.7985861867498837]</t>
  </si>
  <si>
    <t>2023-12-27 14:43:15</t>
  </si>
  <si>
    <t>Wish I could rearrange the 'your shortcuts' section</t>
  </si>
  <si>
    <t>2023-08-27 13:25:49</t>
  </si>
  <si>
    <t>Amazon makes online shopping too easy. I'm addicted now and I can't stop.</t>
  </si>
  <si>
    <t>2024-01-07 13:06:27</t>
  </si>
  <si>
    <t>It's a very good shopping app an I recommend but there are scams for shoe ads so be careful. But overall I love it but some times my packages dont come in as they say</t>
  </si>
  <si>
    <t>2023-01-25 09:04:45</t>
  </si>
  <si>
    <t>Never use Buy Now. It will default to a slower ship speed. What a pain. Other than that this is a great way to shop, just keep an eye on their little tricks.</t>
  </si>
  <si>
    <t>2023-01-27 16:13:28</t>
  </si>
  <si>
    <t>Everything is now just a click away. It's amazing! It's actually Amazon.✅</t>
  </si>
  <si>
    <t>22.22.7.100</t>
  </si>
  <si>
    <t>2023-11-19 02:14:34</t>
  </si>
  <si>
    <t>Good for the online shopping experience. Not so good at making door step deliveries.. sometimes.</t>
  </si>
  <si>
    <t>2022-06-02 09:26:10</t>
  </si>
  <si>
    <t>I like it the app because it's good to go shopping when you didn't have to to do at at a store so I it's easier for me to buy what I need you know</t>
  </si>
  <si>
    <t>2022-11-19 21:44:53</t>
  </si>
  <si>
    <t>Indispensable for Prime members. You can view and track orders, shop, manage lists, initiate returns, manage deliveries, payments, and preferences, etc., etc.</t>
  </si>
  <si>
    <t>2023-10-24 17:44:01</t>
  </si>
  <si>
    <t>Lately this app has been running really slow and lagging while I am scrolling. If this continues I may be switching to Walmart plus</t>
  </si>
  <si>
    <t>2023-11-05 21:29:35</t>
  </si>
  <si>
    <t>Like the availability of things I can't find in my neck of the woods. Also gives me ideas for pricing if I might find it somewhere else. Would appreciate demo videos on how items work .</t>
  </si>
  <si>
    <t>26.18.0.100</t>
  </si>
  <si>
    <t>2023-09-16 09:46:07</t>
  </si>
  <si>
    <t>Difficult to navigate. Could not find logout! Only way mentioned in forums was to uninstall, so I did ... And I plan to leave it uninstalled, too many card transactions through Amazon portal to be casual about security.</t>
  </si>
  <si>
    <t>2023-11-21 21:12:01</t>
  </si>
  <si>
    <t>Has most of the things I look for at a good price</t>
  </si>
  <si>
    <t>2023-10-10 21:25:14</t>
  </si>
  <si>
    <t>I like it but sometimes it doesn't work at all like one day it will work and the next day it is saying that it's having problems</t>
  </si>
  <si>
    <t>2022-08-11 07:51:14</t>
  </si>
  <si>
    <t>Trying to look at my orders, but all it does is continue to load. It's been like this for months, so annoying.</t>
  </si>
  <si>
    <t>['like months glitch', 'week amazon app', 'months right amazon', 'good glitch', 'app android time', 'glitch means', 'page annoying happening', 'loads going months', 'moving slowly getting', 'means orders just']</t>
  </si>
  <si>
    <t>[0.7988243993736639, 0.7875677282094813, 0.7830986118044396, 0.7824975330218509, 0.7757616194771824, 0.7746746842617266, 0.7740703417372284, 0.7728084181150368, 0.758277815622677, 0.7467650025310129]</t>
  </si>
  <si>
    <t>2023-06-04 14:28:51</t>
  </si>
  <si>
    <t>Buyers Beware!! There are a HUGE AMOUNT of "Sellers" from "China and Hong Kong, etc." selling copycat products of lesser quality and there are some sellers who are overcharging absurd prices for lots of products offered on Amazon. It makes me very leary about purchasing anything via Amazon. ALWAYS check to see where the seller is "shipping from"/ "where seller is located" and "where the products are made"! Buy "Made in the U.S.A." products as often as possible.</t>
  </si>
  <si>
    <t>2023-09-18 17:01:30</t>
  </si>
  <si>
    <t>Overall, I really enjoyed Amazon Shopping. It was easy to navigate and the layout was easy to understand. I was also able to find exactly what I was looking for.</t>
  </si>
  <si>
    <t>2023-02-06 17:20:44</t>
  </si>
  <si>
    <t>So many bugs, lagging, app stopped working after recent update</t>
  </si>
  <si>
    <t>['latest update', 'latest', 'update', '', '', '', '', '', '', '']</t>
  </si>
  <si>
    <t>['update keeps freezing', 'lagging needs update', 'update constantly getting', 'update terrible keeps', 'crash latest update', 'update latest update', 'keeps crashing lagging', 'freezing scrolling crash', 'update previous search', 'responding responding update']</t>
  </si>
  <si>
    <t>[0.8741346737520619, 0.8697154348637889, 0.8568738065655994, 0.8551781037193025, 0.8500120436651029, 0.8461614527889987, 0.8401219785013677, 0.8357922400550057, 0.8280733619395293, 0.8280683133610744]</t>
  </si>
  <si>
    <t>2023-11-07 05:53:37</t>
  </si>
  <si>
    <t>Received the refund today so updated the review.</t>
  </si>
  <si>
    <t>2022-10-29 12:38:06</t>
  </si>
  <si>
    <t>32.0</t>
  </si>
  <si>
    <t>This app has a bug. It won't show my orders, it keeps glitching out, it's been happening for days...</t>
  </si>
  <si>
    <t>2022-11-20 15:06:09</t>
  </si>
  <si>
    <t>Nice product and all but can't share my cart for my friends to buy me something</t>
  </si>
  <si>
    <t>2023-09-19 11:56:45</t>
  </si>
  <si>
    <t>As of 11/3/23, the app is glitching and having a lag. They added red and green accents, and now it force closes.</t>
  </si>
  <si>
    <t>2023-11-03 12:17:59</t>
  </si>
  <si>
    <t>fantastic fast efficient service</t>
  </si>
  <si>
    <t>2023-11-17 21:01:12</t>
  </si>
  <si>
    <t>Reliable fast and in the budget and never let's me down thanks Amazon.</t>
  </si>
  <si>
    <t>2022-11-25 17:34:48</t>
  </si>
  <si>
    <t>You can find what I need all the time</t>
  </si>
  <si>
    <t>['time want need', 'time want times', 'make right amazon', 'amazon time need', 'issues make right', 'right amazon time', 'want need issues', 'amazon time', 'right amazon', 'amazon']</t>
  </si>
  <si>
    <t>[0.7791236002028255, 0.7621898992495578, 0.7598862945591729, 0.7552926479065329, 0.7545517061396966, 0.7464282413262066, 0.746298868965671, 0.7434375920394389, 0.7423801004724413, 0.7317125009341854]</t>
  </si>
  <si>
    <t>22.16.0.100</t>
  </si>
  <si>
    <t>2022-06-13 12:57:24</t>
  </si>
  <si>
    <t>New update keeps on shutting down 🤬🤬 Can't even scroll through to look for anything and it trying to buy stuff and can't even look for anything! Looks like EVERYONE IS HAVING THE SAME ISSUE PLEASE FIX !!</t>
  </si>
  <si>
    <t>['necessary tool', 'giants', 'tool', 'necessary', 'platform', 'devices', 'store', 'app', '', '']</t>
  </si>
  <si>
    <t>['notice app glitches', 'numbers answer amazon', 'game app amazon', 'google making impossible', 'stink ggl', 'options deselecting opens', 'samsung realize google', 'giants beware hah', 'good need know', 'lower priced items']</t>
  </si>
  <si>
    <t>[0.734135796795314, 0.7273227549401554, 0.7264080876590455, 0.7182727482440856, 0.7105392767470454, 0.7100838228368733, 0.710039981477866, 0.7088723720841452, 0.7081913869304175, 0.7079815116337813]</t>
  </si>
  <si>
    <t>2023-11-08 12:23:35</t>
  </si>
  <si>
    <t>Not being able to use my gift card balance to redeem a digital game ruined the app for me</t>
  </si>
  <si>
    <t>2023-12-23 02:24:41</t>
  </si>
  <si>
    <t>I'm having a bit of a problem.. The "security code" for my gift card. When I put them both in it doesn't work. The claim code for my gift card is right but the security code isn't for some reason??</t>
  </si>
  <si>
    <t>2023-01-04 04:06:53</t>
  </si>
  <si>
    <t>Don't like the shopping experience and I don't like the billionaire who makes money from it.</t>
  </si>
  <si>
    <t>2023-12-05 14:19:51</t>
  </si>
  <si>
    <t>Constantly freezes and closes itself. Too many notifications without importance (ads). Thankfully the website still works.</t>
  </si>
  <si>
    <t>2023-11-13 12:28:03</t>
  </si>
  <si>
    <t>Amazon is so cheap they can't even pay their employees any holiday pay. Zillions they make and can't take care of their own. Cheap bastards. I wear your uniform, I follow your rules, I get rated by you. but you say I'm a delivery person so I'm not an employee. how's that make sense???!?!????</t>
  </si>
  <si>
    <t>2023-12-20 10:36:45</t>
  </si>
  <si>
    <t>I don't know what happened but last couple of updates there is no way to search amazon warehouse deals on this app without it going back to Amazons regular website which is annoying. I have to get on my laptop which is cumbersome to search that way.</t>
  </si>
  <si>
    <t>['necessary things', 'end', 'necessary', 'issues', 'dollars', 'reviews', 'issue', 'available', 'things', 'stuff']</t>
  </si>
  <si>
    <t>['yeah delete card', 'oh yeah delete', 'stuff got hacked', 'figure just recently', 'using amazon log', 'realized having issue', 'spanish english stuff', 'app anymore love', 'updates locked app', 'way oh yeah']</t>
  </si>
  <si>
    <t>[0.7622482622321344, 0.7545558167191685, 0.7452669366249658, 0.7359468193406461, 0.7295689478519048, 0.7207795662205737, 0.7205505866540229, 0.7097425863526395, 0.7069579962000004, 0.7069218707836809]</t>
  </si>
  <si>
    <t>2023-06-30 13:17:27</t>
  </si>
  <si>
    <t>Pretty easy to use -- but I'd like to be able to switch to my personal account a little easier.</t>
  </si>
  <si>
    <t>2022-06-28 23:52:22</t>
  </si>
  <si>
    <t>Never had a company make a mistake then not try to make it right. Bought something cyber Monday AMAZON send the wrong item. When I told them it would cost more was told not a problem you will get the difference once we get the return and you buy a new one. Of course it couldn't be returned to Kohls so it did take a little a couple days to get to the ups store. They have had the return for 10 days. I haven't gotten my refund. Now they are telling me I won't get the difference in price either.</t>
  </si>
  <si>
    <t>2024-01-02 21:43:32</t>
  </si>
  <si>
    <t>Better.. best search shopping app.. Definitely search has gotten fast, now after many uses (months and months) previous update started crashing down, seems strange but even with new update (latest) app keeps crashing. Please help!</t>
  </si>
  <si>
    <t>['basic functions', 'intrusive', 'functions', 'basic', 'phone', 'text', 'experience', 'option', 'amazon', 'app']</t>
  </si>
  <si>
    <t>['amazon phone gave', 'shop amazon phone', 'did sneakingly google', 'amazon ruining ui', 'forcefully inserted amazon', 'amazon deep sleep', 'inserted amazon option', 'warning amazon', 'sleep protect phone', 'deleting app intrusive']</t>
  </si>
  <si>
    <t>[0.7955406887525929, 0.7953561401211291, 0.7943147090674049, 0.7819871635124291, 0.7780747212512138, 0.7775648472517862, 0.7759539076000745, 0.7740605506010682, 0.7705943195143964, 0.7683862666427252]</t>
  </si>
  <si>
    <t>2023-02-03 13:38:35</t>
  </si>
  <si>
    <t>Frustrating, this app is making it impossible to log in. It logged me out and is not sending the otptome email or even giving me the option to. When i try to go tothecustomerservice hub it returns me to the log in menu, which I can not do!! It's passing me off rn. I want to check the progress of my shipments but can't! This app sucks now. Was working great up until this update!</t>
  </si>
  <si>
    <t>2023-12-09 00:27:31</t>
  </si>
  <si>
    <t>21.0</t>
  </si>
  <si>
    <t>Next to Perfect. Thank you Now just need to try Health Care, and oh my!</t>
  </si>
  <si>
    <t>2023-11-15 21:23:46</t>
  </si>
  <si>
    <t>Ran very well since install on phone about 2 years ago without any issues ever, UNTIL 4 DAYS AGO when app was updated, now it keeps freezing and then crashes. Am here to reinstall after trying all else to fix issue. Got tired of it acting up this morning (hung or crashed 3 times in 15 minutes) so uninstalled to reinstall to see if it will fix the issue. Hope it does!</t>
  </si>
  <si>
    <t>2023-11-05 13:01:23</t>
  </si>
  <si>
    <t>Since the new update my app freezes and crashes constantly! You search something and the results are nothing to do with the search ! It's beyond frustrating, worked perfectly fine before the update .</t>
  </si>
  <si>
    <t>2023-11-05 00:57:22</t>
  </si>
  <si>
    <t>Lately the app runs so ridiculously slow that it's insanely slow, lags, won't let you toggle and forget running multiple apps at the same time. I have a brand new galaxy phone and this app still runs terribly!</t>
  </si>
  <si>
    <t>['good asking google', 'google play subscriptions', 'like amazon dysfunctional', 'notifications shipments really', 'shipments really good', 'tabs good way', 'shopping app 2023', 'today unusable', 'rate app stars', 'search website tabs']</t>
  </si>
  <si>
    <t>[0.8107771294408187, 0.7908520245986377, 0.7893304337006709, 0.7882691522340229, 0.7864199745405271, 0.780511229637414, 0.7733843436802987, 0.7688972698220489, 0.7649996495832128, 0.7588647888074204]</t>
  </si>
  <si>
    <t>2023-11-19 20:53:45</t>
  </si>
  <si>
    <t>Amazon thinks it can take over your browser with its search function? Nope. Out you go. This program is basically malware!</t>
  </si>
  <si>
    <t>2023-12-14 09:31:33</t>
  </si>
  <si>
    <t>Sometimes it won't even load..other times it loads then stops working.</t>
  </si>
  <si>
    <t>2022-09-24 13:40:38</t>
  </si>
  <si>
    <t>12.0</t>
  </si>
  <si>
    <t>Amazon customer service kept on switching me from one department to the next department and after 30 minute call and kept up saying they can't fulfill my refund at the moment</t>
  </si>
  <si>
    <t>2023-12-29 15:52:31</t>
  </si>
  <si>
    <t>I've had excellent experience with Amazon return to easy deliveries on time</t>
  </si>
  <si>
    <t>2024-01-03 18:25:29</t>
  </si>
  <si>
    <t>great app. runs a little slow after last update.</t>
  </si>
  <si>
    <t>2023-06-09 17:13:09</t>
  </si>
  <si>
    <t>Did not do a lot for me I need more than that to get me threw the day</t>
  </si>
  <si>
    <t>2023-12-23 19:14:24</t>
  </si>
  <si>
    <t>My Order History for Returns on this app never works! Its always giving me an "Oops Something went Wrong" message. Dont know if it happens to other people. But it sure is funny if I hit the buy again button, it loads real fast. And has never failed. Questionable. But very frustrating.</t>
  </si>
  <si>
    <t>26.14.0.100</t>
  </si>
  <si>
    <t>2023-07-26 14:44:35</t>
  </si>
  <si>
    <t>What was once a place to get things delivered in 2-3 days is now a 6-7 day delivery.</t>
  </si>
  <si>
    <t>2023-07-18 14:55:10</t>
  </si>
  <si>
    <t>Garbage app forcing Amazon search options in text highlight. Now any time I highlight text to search for on the web, it's replaced by "Amazon search". I don't want this feature and no one is asking for it. Can Amazon tell me the definition of a word? Or does it want to give me directions to an address or provide information about a restaurant in looking up? No, it can't. Stop forcing your way into people's lives as if you do t already make enough money.</t>
  </si>
  <si>
    <t>2023-12-24 08:42:29</t>
  </si>
  <si>
    <t>121.0</t>
  </si>
  <si>
    <t>Why move the search bar? It was simple at first, why force users to scroll to the bottom of the page to get there. Most users know what they are searching for. So for the sake of just changing the app to force users to look at an entire page of your push items, makes for a less user friendly app. You would search for an item and beneath that your search item would appear. Now it's just a waste. Geez why don't people just leave stuff alone. Boredom from the upgrade team must be a real thing.</t>
  </si>
  <si>
    <t>2023-06-11 07:54:38</t>
  </si>
  <si>
    <t>Keeps screwing up keeps on giving my orders in wrong language.</t>
  </si>
  <si>
    <t>2022-12-13 19:54:20</t>
  </si>
  <si>
    <t>Works as it should. Amazons search functions are pretty bad though compared to other websites and stuck in the past.</t>
  </si>
  <si>
    <t>2023-01-13 17:09:05</t>
  </si>
  <si>
    <t>had very little issues customer service is helpful</t>
  </si>
  <si>
    <t>2022-07-04 19:42:07</t>
  </si>
  <si>
    <t>The app is good but I don't understand why they keep moving the search button from top to bottom. It a lot easier to reach when it's at the bottom. Please fix it.</t>
  </si>
  <si>
    <t>2023-10-25 08:31:34</t>
  </si>
  <si>
    <t>Love it. Too easy to search and spend</t>
  </si>
  <si>
    <t>2023-10-21 14:03:43</t>
  </si>
  <si>
    <t>To Amazon managment I'm almost shop from Amazon everyday, easy and fast service, but in the last few months i had really bad experince with your customer service, most of them they pretend they solve your problem but it's not just keep me waiting and waiting, and one of them while chatting with him he hangout and close the chat, JUST WATCH YOUR CUSTOMER SERVICE PLEASE</t>
  </si>
  <si>
    <t>2023-12-25 16:55:14</t>
  </si>
  <si>
    <t>I live in Canada. Since recently the app functioned ok but now when I open the app it sends me directly to the US app and I can't see my orders anymore. It's very annoying, I don't know why you disabled my Canadian Amazon App! I am long standing customer and I am very unhappy!</t>
  </si>
  <si>
    <t>2023-02-23 17:14:04</t>
  </si>
  <si>
    <t>Keep getting error when trying to add my rewards points withy capital one. I have my card but every time I click enroll I get an error</t>
  </si>
  <si>
    <t>2023-03-21 21:45:20</t>
  </si>
  <si>
    <t>Large company with small company app....tracking map is worthless with new update...map is covered by address banner and big banner giving options...why have a map if you can't read it...search is also worthless...you don't have to match every possible item...more accurate to fit search would be great...</t>
  </si>
  <si>
    <t>2023-04-14 15:03:51</t>
  </si>
  <si>
    <t>Great way to shop for anything! User friendly interface. Reasonable prices. Fast delivery. Overall a great service.</t>
  </si>
  <si>
    <t>2023-10-27 18:18:29</t>
  </si>
  <si>
    <t>Amazon used to ok.. NOT anymore. Save your $ and DON'T WASTE it on Prime. It DOES not seem to matter whether I have it or not. 2 out of 10 times I MIGHT get the delivery when their OWN app says it will be delivered. There's so many sellers with FREE shipping that prime doesn't make much difference. You'll get your stuff when your local mailman decides to deliver it. PERIOD. IT'S NOT a big deal when it's a shirt BUT when your BRAKES are late because of "no reason" , THAT'S different. Nobody cares</t>
  </si>
  <si>
    <t>2023-07-07 00:12:24</t>
  </si>
  <si>
    <t>Very slow. I tried loading the same page every day multiple times for 3 days and it loads like it doesnt use the cache data.</t>
  </si>
  <si>
    <t>['terrible lagging', 'suggestions', 'lagging', 'freezes', 'pages', 'video', 'feature', 'terrible', 'search', 'update']</t>
  </si>
  <si>
    <t>['great october update', 'getting error amazon', 'causing terrible lagging', 'update causing terrible', 'open computer check', 'feature causing freezes', 'makes want shop', 'app update screen', 'screen flickers just', 'mode white text']</t>
  </si>
  <si>
    <t>[0.7802269779682013, 0.774995306994323, 0.761633293806843, 0.7500638282524469, 0.7471264999115406, 0.746977554172451, 0.7441006534588811, 0.7424716613469593, 0.7418273278064085, 0.7404543210805629]</t>
  </si>
  <si>
    <t>2023-03-27 14:44:58</t>
  </si>
  <si>
    <t>I use Amazon for all my orders. Quick and guaranteed with no questions on returns if needed. Pretty much the only way to go.</t>
  </si>
  <si>
    <t>2023-10-14 14:22:23</t>
  </si>
  <si>
    <t>all good, nice and easy, no issues</t>
  </si>
  <si>
    <t>2022-07-02 14:14:56</t>
  </si>
  <si>
    <t>prices are getting out of control. Dont want to go back to Walmart but if pricing doesnt get better then we will.</t>
  </si>
  <si>
    <t>['hassle dont know', 'theres bot bot', 'ive convience', 'having restart doesnt', 'just tries reload', 'ive problems deliveries', 'terrible inflated prices', 'just chat theyd', 'things ebay app', 'purchase thats trash']</t>
  </si>
  <si>
    <t>[0.7776295391379949, 0.7665931865482238, 0.7559785195295747, 0.7535142735205339, 0.7461754396486621, 0.7430930082921785, 0.7418100953034507, 0.7405720715318813, 0.7392789008043026, 0.7374080635526922]</t>
  </si>
  <si>
    <t>2023-11-09 20:55:34</t>
  </si>
  <si>
    <t>$ dollar m hyn prizes jis wajh s mushkil ho rhi h Pakistani rupee m likhi honi chahiyee prize to make us shop easily itne mehnagy products hyn k bss Banda khud ja k ly aye achi cheez mil jaye gu daraz is batter then it.</t>
  </si>
  <si>
    <t>2022-09-24 00:59:45</t>
  </si>
  <si>
    <t>The app no longer opens without restarting my phone. Ths is not acceptable. Very disappointed.</t>
  </si>
  <si>
    <t>2023-04-02 09:56:05</t>
  </si>
  <si>
    <t>CUSTOMER SERVICE IS BRUTAL. I moved GPS is wrong have spent hours on phone wasting my time trying to correct problem promising they will fix. They deliver to GPS not address drivers have reported it, I witnessed a driver report it still not fixed. Hours of my life wasted on phone still wrong. Asked to speak to a regional manager denied. Drivers are excellent customer service has me pulling my hair out</t>
  </si>
  <si>
    <t>2023-12-09 00:31:41</t>
  </si>
  <si>
    <t>Since latest update app continuously freezing and crashing</t>
  </si>
  <si>
    <t>2023-11-05 20:02:04</t>
  </si>
  <si>
    <t>DON'T BOTHER DOWNLOADING THIS BS OF AN APP!!!!!!! This app is the worst app ever, on the website my account shows up how it suppose to BUT on the app the things I should have in my basket and credit on the gift card isn't showing up. What's the point of having the app when the app isn't working at all</t>
  </si>
  <si>
    <t>2023-11-22 00:00:18</t>
  </si>
  <si>
    <t>Where did the 'add item to list' button go???</t>
  </si>
  <si>
    <t>['app memory kept', 'did share button', 'open damn locker', 'subscribe save good', 'devs did', 'did option add', 'fast themed icon', 'option arrive tomorrow', 'link open damn', 'items wishlist search']</t>
  </si>
  <si>
    <t>[0.8474004719030549, 0.840615676779954, 0.8359804277641534, 0.8258474062807774, 0.8134806028799132, 0.8071246878139675, 0.8069577503516754, 0.8035403440907435, 0.8033818112766191, 0.8032931733966064]</t>
  </si>
  <si>
    <t>2023-04-04 18:00:16</t>
  </si>
  <si>
    <t>The only app I have come across that still does not have the in-app dark mode option. A big No-No for me.</t>
  </si>
  <si>
    <t>2023-01-18 23:10:54</t>
  </si>
  <si>
    <t>Don't understand what my subscription includes but surely it's not £14.99 just for music if so I'll be cancelling Donna Barker</t>
  </si>
  <si>
    <t>24.13.0.100</t>
  </si>
  <si>
    <t>2022-08-03 10:46:47</t>
  </si>
  <si>
    <t>Only thing lacking is dark mode. Please add this feature. Also you have made things much hater to buy things in my cat, I am constantly getting g stuck doing multiple steps to buy. Use to be much easier!</t>
  </si>
  <si>
    <t>2023-04-19 22:07:18</t>
  </si>
  <si>
    <t>No longer supported on my tablet</t>
  </si>
  <si>
    <t>2024-01-08 12:09:28</t>
  </si>
  <si>
    <t>Never had a issue thanks customer care</t>
  </si>
  <si>
    <t>['getting guys amazon', 'guys amazon best', 'amazon best thing', 'amazon think problem', 'wouldn recommend say', 'happened ve broblem', 'think problem guys', 'broblem dealing amazon', 'application seen worst', 'issue app felt']</t>
  </si>
  <si>
    <t>[0.8468395641376075, 0.838178229507677, 0.8264838685911031, 0.8260043646166586, 0.8256595978847552, 0.8241596613177411, 0.820249834639385, 0.8201753484190031, 0.8160852350937121, 0.8096261877906687]</t>
  </si>
  <si>
    <t>2023-11-20 03:04:01</t>
  </si>
  <si>
    <t>Amazon is turning into a scam monopoly. Customer service bots will hang up on you because their system doesn't register when you press the buttons the machine tells you too while trying to navigate the menus. They expect returns on undelivered items. They charge you a stupid amount of money for services they don't even actually provide ENOUGH WITH THE FALSE ADVERTISING TO GET CLICKS</t>
  </si>
  <si>
    <t>2023-12-07 20:06:50</t>
  </si>
  <si>
    <t>Deleted because spying by nimbus project</t>
  </si>
  <si>
    <t>2023-11-19 11:42:30</t>
  </si>
  <si>
    <t>💳Your Credit Is Accepted, Rang! ($1,813.00)</t>
  </si>
  <si>
    <t>2023-05-28 02:56:10</t>
  </si>
  <si>
    <t>v good i need today delivery so thanks 👍👍👍👍👍</t>
  </si>
  <si>
    <t>2023-11-30 02:50:56</t>
  </si>
  <si>
    <t>the latest update has made it impossible to shop! The app is so slow and shuts down frequently please fix</t>
  </si>
  <si>
    <t>2023-11-06 17:22:08</t>
  </si>
  <si>
    <t>Amazon has gotten really sorry in the last year. I waited a week for parts just to find out I would have to wait 11 more days. Ridiculous</t>
  </si>
  <si>
    <t>2023-12-06 21:29:19</t>
  </si>
  <si>
    <t>type in EXACTLY what you're looking for &amp; something 'similar ' comes up guess its highest bidder who gets the 'first looks order something says when its going to be delivered, press buy &amp; oh, not next day the next week!</t>
  </si>
  <si>
    <t>2022-07-25 11:52:55</t>
  </si>
  <si>
    <t>Its great although some things don't show up and when I email the store I bought from I get nothing back in return</t>
  </si>
  <si>
    <t>24.5.2.100</t>
  </si>
  <si>
    <t>2022-06-03 16:26:07</t>
  </si>
  <si>
    <t>I like this app very convenient when I'm ordering my purchase.</t>
  </si>
  <si>
    <t>2023-11-28 11:36:56</t>
  </si>
  <si>
    <t>Amazon shopping has made being a low income family livable! I love finding great deals and fast shipping! 💯 recommend!</t>
  </si>
  <si>
    <t>2023-11-02 12:46:26</t>
  </si>
  <si>
    <t>Customer service quality started declining roughly some time ago. Now customer service agents won't send u a survey, so you don't give them a bad review, they can promise to call you in the next day and just never do. I have been having an issue with my account and nobody can basically help at all. It's becoming annoying day after day to use Amazon.</t>
  </si>
  <si>
    <t>2023-03-09 15:18:54</t>
  </si>
  <si>
    <t>Fast reliable service with quality items</t>
  </si>
  <si>
    <t>2023-11-02 08:13:46</t>
  </si>
  <si>
    <t>Great job thanks for being so good ☺️</t>
  </si>
  <si>
    <t>22.13.0.100</t>
  </si>
  <si>
    <t>2023-10-13 14:27:45</t>
  </si>
  <si>
    <t>Gone from 5 to 1 star for some reason it keeps going to Amazon Saudi Arabia</t>
  </si>
  <si>
    <t>2023-11-30 15:08:26</t>
  </si>
  <si>
    <t>Issues with app performance - viewing orders has not worked since 4 updates ago. Constantly crashing when you try and do account items. Some issues you can't access to research like having an active subscription for an address but not being able to find or access said subscription. App worked better a year ago than it does now</t>
  </si>
  <si>
    <t>2023-07-19 16:37:52</t>
  </si>
  <si>
    <t>Need to Uninstal from device and not able to do so</t>
  </si>
  <si>
    <t>2023-08-04 19:23:20</t>
  </si>
  <si>
    <t>Could you please help with the card attachment issue? I was able to pay before, but now it keeps saying that the card details are not correct and a payment method revision is needed. When resubmitting it I keep getting the same error</t>
  </si>
  <si>
    <t>2023-06-08 07:25:55</t>
  </si>
  <si>
    <t>I spend way too much money but I love it</t>
  </si>
  <si>
    <t>2023-11-03 11:28:09</t>
  </si>
  <si>
    <t>Really like 5his app feel secure.</t>
  </si>
  <si>
    <t>2022-09-10 11:29:26</t>
  </si>
  <si>
    <t>Allows sellers to pay for 5 star reviews. Buyer beware. I reported the last seller to offer payment for me to provide a 5 star review and Amazon simply removed my review that shared the picture of the offer.</t>
  </si>
  <si>
    <t>2023-12-04 19:29:01</t>
  </si>
  <si>
    <t>I use to love amazon. I returned an item the 2 weeks ago and when I didn't see my refund I contacted them which is a pain. They said I had to submit identification in order to get my refund and it would take 3 days. When did this start. Submitted it 3 times and they say that it did not go through. Seems like they would ID before the purchase. Said that they can't refund me until the verification goes through.These guys are crooks. Total bs</t>
  </si>
  <si>
    <t>2023-11-26 08:49:47</t>
  </si>
  <si>
    <t>The app is the only way to chat to customer service. It takes a while for them to reply (not complaining about that, I know they need time to sort things on their end), but by the time I've gone back to the chat, they've gone &amp; I can't see what they've said. Being able to look back on chats is an essential update they need. Either save the chat or send a transcript of it by email. Having it disspear before even being able to see what they've said is just ridiculous.</t>
  </si>
  <si>
    <t>2022-08-12 19:44:43</t>
  </si>
  <si>
    <t>Just opened the app and all my lists have gone and apparently I've never ordered anything.........ever!?? What the hell is going on with it?</t>
  </si>
  <si>
    <t>['reinstall ery good', 'lot moment uninstall', 'completely reinstall web', 'contact amazon help', 'room thanks amazon', 'reinstall web app', 'uninstall reinstall ery', 'fix ir works', 'recent unusable', 'moment uninstall reinstall']</t>
  </si>
  <si>
    <t>[0.7878266246618345, 0.7843634685408478, 0.7811879517374708, 0.7750400941695802, 0.7749084726289921, 0.7682179114527935, 0.7667681930442064, 0.7646692919012282, 0.7623498774486019, 0.7606927804989745]</t>
  </si>
  <si>
    <t>2023-04-03 15:13:01</t>
  </si>
  <si>
    <t>The packages never get in on time and they're always</t>
  </si>
  <si>
    <t>2023-10-24 23:53:58</t>
  </si>
  <si>
    <t>App is continuously crashing for several days now</t>
  </si>
  <si>
    <t>2023-11-06 13:31:57</t>
  </si>
  <si>
    <t>Needs work The does not work with Samsung or Gboard voice input. Needs a redesign for phone screens.</t>
  </si>
  <si>
    <t>['toolbar', 'unremovable', 'selection', 'text', 'search', '', '', '', '', '']</t>
  </si>
  <si>
    <t>['amazon search text', 'text adds unremovable', 'search amazon apps', 'app used automatically', 'hijacking os text', 'selection android devices', 'unremovable amazon search', 'function text selection', 'forcing search amazon', 'toolbar hijacking']</t>
  </si>
  <si>
    <t>[0.8642928993491401, 0.859214169132744, 0.8562936085697008, 0.8529695527884291, 0.8517421696346736, 0.8425345992930273, 0.8418496077976314, 0.8393431209183774, 0.8385144979410141, 0.8376859181058292]</t>
  </si>
  <si>
    <t>2022-05-20 08:46:35</t>
  </si>
  <si>
    <t>Used to be good but now it's constant delays and late deliveries (by days) + noted diminished selection. Gave me a notification that was 4 hours in the future from a time zone that was 1 hour later that there was a shipping delay. Psychic or BS. Either way it's gotten old fast.</t>
  </si>
  <si>
    <t>2023-09-15 23:51:37</t>
  </si>
  <si>
    <t>I already downloaded the Amazon app on my phone, now when I try to use it it says install it????</t>
  </si>
  <si>
    <t>2023-07-10 21:10:50</t>
  </si>
  <si>
    <t>scroll for the best deals don't just take the top result. it's usually the more expensive result.</t>
  </si>
  <si>
    <t>2022-07-06 22:41:30</t>
  </si>
  <si>
    <t>Allow opening multiple windows. Add a comparative function (something like the GSM Arena website). Other than that, it does the job.</t>
  </si>
  <si>
    <t>2023-01-28 05:52:08</t>
  </si>
  <si>
    <t>The latest update put the search bar at the bottom and there's no way to minimize it, therefore it takes a larger percentage of my screen. It's actually inconvenient. Why in the world would something as simple as the search bar be moved for no apparent good reason? Please simply give us a search icon to click on, everybody in the world knows how to use that, it takes up less space, and serves the same purpose. It's annoying and distracting to have the bar stay on the bottom at all times.</t>
  </si>
  <si>
    <t>2023-06-09 10:00:04</t>
  </si>
  <si>
    <t>76.0</t>
  </si>
  <si>
    <t>I just love Amazon I feel safe shopping with you...keep up the good work...update on Amazon app...been acting kinda strange lately...getting stuck, I have to shut down come back in , make me start all over again, figure out where I left off...I've had this problem before..I would back out of the details photo and it will take be all the way to the beginning and then I have to try and find the product that I didn't save by putting it in my cart just in case it knocks me out to the beginning HELP!</t>
  </si>
  <si>
    <t>2023-05-16 06:05:57</t>
  </si>
  <si>
    <t>Bring back the Amazon shopping app for Windows 11</t>
  </si>
  <si>
    <t>2023-04-18 17:47:06</t>
  </si>
  <si>
    <t>Most of There Customer Service People are rude, they lie, they hang up on you when they don't know the answers. They also hold your money hostage for no reason, just because they don't know there jobs but some of them are nice and are knowledgeable. they say I'm a bad apple because I complain about the fee on ups pick up. I live in a facility and I am also in a wheelchair and Iive Miami and now I have to take busses and go through dangerous packing lots and still have to wait 30 days for my 🤑</t>
  </si>
  <si>
    <t>['disrespectful customer service', 'google customer service', 'gin amazon website', 'location publicized google', 'really cool pricey', 'gun amazon arizona', 'dozens incense', 'ship location publicized', 'money refunds recall', 'xmas present puddle']</t>
  </si>
  <si>
    <t>[0.794577261058027, 0.7841148422985127, 0.780549860126228, 0.7724047572889797, 0.7656099506978755, 0.7652325114647964, 0.763316537680687, 0.7553759808420979, 0.753123237303992, 0.7509627158508675]</t>
  </si>
  <si>
    <t>2023-03-24 00:31:23</t>
  </si>
  <si>
    <t>Horrible experience Amazon supports killing innocent children</t>
  </si>
  <si>
    <t>['supports zionism genocide', 'supportive genocide zionism', 'amazon supports zionists', 'supports assists zionist', 'supports killing people', 'works inhumanity projected', 'genocide zionism amazon', 'zionist entity installed', 'zionism', 'women civilians amazon']</t>
  </si>
  <si>
    <t>[0.8987137877822543, 0.8979617530768507, 0.8901259937681252, 0.8852695470607024, 0.882958006087098, 0.8685160778171545, 0.8679680228555925, 0.8677481897889618, 0.8667775931603209, 0.8636380446009456]</t>
  </si>
  <si>
    <t>2023-11-21 08:07:19</t>
  </si>
  <si>
    <t>Totally disfunctional. I can't buy Kindle books anymore. My phone # changed &amp; apparently that upset the whole Amazon universe. Customer Service is useless. Somehow they managed to make things even worse. It defies belief that people who are absolutely useless actually get paid.</t>
  </si>
  <si>
    <t>2023-11-08 10:20:34</t>
  </si>
  <si>
    <t>Terrible update that now freezes while scrolling and can't zoom in on product pictures. Tracking your delivery requires a 4 step process. Scrolling through your orders is terribly mixed up all over the place. This app definitely needs a better designer, especially for a multi million or billion dollar company.</t>
  </si>
  <si>
    <t>2023-11-05 18:19:43</t>
  </si>
  <si>
    <t>Canceling!paying extra..for extra no ads....this is what happen when people give to more power to one company we need to shop in different stores etc</t>
  </si>
  <si>
    <t>2023-12-29 04:29:35</t>
  </si>
  <si>
    <t>I hate this app they stole $140 from my debit card and customer service wouldn't do anything about it so I don't recommend people to spend money there THIEVES 🤬🤬</t>
  </si>
  <si>
    <t>2023-12-08 04:12:13</t>
  </si>
  <si>
    <t>I hate shopping because of Amazon. This is the worst experience I have in shopping online. The team is not qualified, most of the items with no good material, they don't respect time, they don't respect anything, I highly recommend not to use it, you will get a high blood pressure because of Amazon</t>
  </si>
  <si>
    <t>2023-12-12 00:39:51</t>
  </si>
  <si>
    <t>The very best of shopping experience.</t>
  </si>
  <si>
    <t>2023-11-14 17:28:28</t>
  </si>
  <si>
    <t>My package came 5 DAYS LATE. What are you doing? I already had to wait 5 days now, another five days, and the best part is I can't get a refund or at least a gift card. This was a gift for me sent by my sister</t>
  </si>
  <si>
    <t>2023-11-25 23:23:47</t>
  </si>
  <si>
    <t>You can't trust Amazon product reviews. They need to do something about sellers changing the product images &amp; description to a new product so they can keep the reviews. I've seen an oral thermostat with reviews for a can opener, and others too. Also do something about sellers paying influencers for positive reviews. I'm very disappointed that they ended the Smile program. My kids' preschool used it for donations to their scholarship program.</t>
  </si>
  <si>
    <t>18.13.2.100</t>
  </si>
  <si>
    <t>2023-04-06 13:06:23</t>
  </si>
  <si>
    <t>I love Amazon. it is so convenient and helps keep life a little simpler.</t>
  </si>
  <si>
    <t>2023-12-15 13:27:50</t>
  </si>
  <si>
    <t>Baaad customer service,, not at before</t>
  </si>
  <si>
    <t>2023-12-13 08:33:42</t>
  </si>
  <si>
    <t>Items "See More" drop down button won't expand</t>
  </si>
  <si>
    <t>2022-12-02 04:39:18</t>
  </si>
  <si>
    <t>great app other than it is super slow loading most of the time.</t>
  </si>
  <si>
    <t>2023-07-10 12:42:46</t>
  </si>
  <si>
    <t>This app is good for shopping BUT it'll NEVER be as good as eBay for value on products. Only reason I've got this app cause I've received gift voucher I've got to use but it's been a few years and I haven't bought anything, everything is so expensive compared with ebay. I'm going to give Amazon gift voucher to my son.</t>
  </si>
  <si>
    <t>2022-07-14 10:58:17</t>
  </si>
  <si>
    <t>25.0</t>
  </si>
  <si>
    <t>The app will freeze in on itself.. 🙈🙈🙈 Literally every other program, does not..</t>
  </si>
  <si>
    <t>2023-04-09 16:55:51</t>
  </si>
  <si>
    <t>MY 5 STARS JUST TOOK A NOSE DIVE TO ZERO! For many, MANY, moons, I've had a nearly perfect experience with Amazon shopping. A few days ago, the app said the "tablet version" is no longer available. I have an old af Note 10+. It's not a tablet at all. My OS works perfectly as do other various apps. I've scoured the world wide web for resolutions. I've tried every single one of them to no avail. The web version is even slower than the app version and much more tedious to use. BUMM.ER.DOOD!</t>
  </si>
  <si>
    <t>2023-11-09 02:05:08</t>
  </si>
  <si>
    <t>Have you ever heard the term, "If it ain't broke, don't fix it?" The new list layout is the dumbest ever. Also, saving items to a list OTHER than your default is no longer possible. You have to save it to the default, then move it to the list you want it on. There is no more long pressing then chosing the list you want.And what exactly was the point in putting the search bar at the bottom?!?! Every app EVER created has the search bar at the top. Just put things back to the way they were. Please!</t>
  </si>
  <si>
    <t>2023-07-06 22:44:17</t>
  </si>
  <si>
    <t>565.0</t>
  </si>
  <si>
    <t>Where does my 'BUY NOW' button keep going ? Occasionally when updated my buy now button dissappears. And the rating section of a product, like say dog food an then scroll down an u can see like 20+ more dog food comparisons with all the ratings and reviews. That dissappears almost daily. I love that section I base a ton of my purchases from going thru those and reading an comparing them. Plz fix. Tysm devs for the work u do!</t>
  </si>
  <si>
    <t>2022-09-22 20:46:46</t>
  </si>
  <si>
    <t>Easy to use, has everything the web app has but is easier somehow</t>
  </si>
  <si>
    <t>2023-11-27 22:50:41</t>
  </si>
  <si>
    <t>Keeps logging me out for no reason. It's a shared account so the 2 factor authentication every time I need to open it is frustrating. Why can't you let me login one time on this device and not require 2 factor after that?</t>
  </si>
  <si>
    <t>['thingy frustrating', 'received sms amazon', 'sounds like amazon', 'number otp way', 'suppose contact customer', 'miss scam', 'service log account', 'step verification recovery', 'refine search results', 'reply sms short']</t>
  </si>
  <si>
    <t>[0.7655343203457332, 0.7576764371036143, 0.7553838773612395, 0.7527558574402959, 0.7461236012378252, 0.7367371501441737, 0.7363000081066471, 0.7358419089202255, 0.733642932982451, 0.7298885603895712]</t>
  </si>
  <si>
    <t>2023-11-25 22:37:23</t>
  </si>
  <si>
    <t>Option to confirm return has not worked for the past few months.</t>
  </si>
  <si>
    <t>['alerts hasn worked', 'year deal alerts', 'hassle make returns', 'worked months update', 'update fixed orders', 'haven pulling correctly', 'haven able phone', 'check status orders', 'freezing crashing time', 'account menu options']</t>
  </si>
  <si>
    <t>[0.7964649407717384, 0.7786325405606651, 0.7776907973936691, 0.7766910109479034, 0.7704206938440652, 0.7618507441156073, 0.7581568057023929, 0.7411103543035168, 0.7376561040186961, 0.736541582846385]</t>
  </si>
  <si>
    <t>2022-07-14 15:56:08</t>
  </si>
  <si>
    <t>I was locked out of my account because it had been awhile because I've been broke seance I bought things so it locked my account no big deal call wait on hold forever and finally she said it's unlocked but nope not even 2 days later still can't get into it so I call back wait forever and now my whole account has been locked and can no long be activated I had Christmas list baby wish list and way more on there Amazon has Disappointed me for the last time I'm shopping somewhere else</t>
  </si>
  <si>
    <t>2023-11-18 12:29:15</t>
  </si>
  <si>
    <t>Loads very slow and lately it's been freezing my phone. None of .y other apps do that so it's not my phone. It feels like they are building bloat on top of bloat.</t>
  </si>
  <si>
    <t>2023-11-06 10:38:16</t>
  </si>
  <si>
    <t>So easy, and beneficial...doesn't help my wallet but I appreciate the app a lot!</t>
  </si>
  <si>
    <t>2023-10-12 14:02:11</t>
  </si>
  <si>
    <t>Came packaged,not even ship here</t>
  </si>
  <si>
    <t>2022-11-30 07:45:27</t>
  </si>
  <si>
    <t>App won't open and Amazon likes to continually charge me</t>
  </si>
  <si>
    <t>2023-08-24 19:51:51</t>
  </si>
  <si>
    <t>4 half because I got block for no reason</t>
  </si>
  <si>
    <t>2023-03-20 21:33:34</t>
  </si>
  <si>
    <t>It has been freezing every time I get on the app. I'm so tired of it that I'm about to cancel my prime membership.</t>
  </si>
  <si>
    <t>2023-11-03 18:13:53</t>
  </si>
  <si>
    <t>Love Amazon but I can't seem to get to Amazon outlet</t>
  </si>
  <si>
    <t>2023-11-24 22:25:25</t>
  </si>
  <si>
    <t>Use to love this app. I became addicted to shopping on Amazon when the virus hit and had 2 or 3 orders daily. And the app was great. But the last month or so ghe last update made it un usable fir some things. It won't go to "your orders " and just keeps refreshing every half seconds. So it never gets a chance to load. Sometimes it will act as u have no internet even though you're connected to wifi which is working. Last sometimes won't let you change address until u quit the app and restart it.</t>
  </si>
  <si>
    <t>2022-05-22 17:43:15</t>
  </si>
  <si>
    <t>It's a good app but since the last update I didn't care for the change with the search bar on the bottom of the page. Other then that is great that's the reason for 4 stars</t>
  </si>
  <si>
    <t>2023-07-11 17:23:00</t>
  </si>
  <si>
    <t>Why can't I save items to my list anymore. And why is it so hard to send feedback or help through the app itself</t>
  </si>
  <si>
    <t>2022-09-23 15:59:33</t>
  </si>
  <si>
    <t>Millions of people are used to having the search bar on top so for what purpose is putting it on the bottom?</t>
  </si>
  <si>
    <t>2023-06-19 21:36:24</t>
  </si>
  <si>
    <t>Keeps crashing. Really annoying espically when your trying to place an order. Please get this sorted asap.</t>
  </si>
  <si>
    <t>2023-11-06 15:43:34</t>
  </si>
  <si>
    <t>prime membership is best for everything</t>
  </si>
  <si>
    <t>2023-11-27 17:07:48</t>
  </si>
  <si>
    <t>It's awesome you can add anything but when you're trying to add something to your list and it thinks you hit Essentials it's really annoying because you might not know how to take it out</t>
  </si>
  <si>
    <t>2022-12-12 21:05:22</t>
  </si>
  <si>
    <t>I think the search engine could return more relevant results.</t>
  </si>
  <si>
    <t>2022-05-08 22:13:58</t>
  </si>
  <si>
    <t>For the past month, the app keeps crashing, so I have to shop on my laptop. It's very inconvenient and annoying. This issue needs to be fixed asap, or Amazon will lose customers.</t>
  </si>
  <si>
    <t>2023-11-04 12:30:49</t>
  </si>
  <si>
    <t>UPDATE: Previous issue no longer persists. Review score updated. However, UI change not my favorite. Buttons and search bar moved around. Not sure why this was needed.</t>
  </si>
  <si>
    <t>26.14.2.100</t>
  </si>
  <si>
    <t>2023-07-30 06:54:29</t>
  </si>
  <si>
    <t>19.0</t>
  </si>
  <si>
    <t>Love it but gets slower and slower takes awhile to get it loaded up</t>
  </si>
  <si>
    <t>2023-12-05 20:48:35</t>
  </si>
  <si>
    <t>My product could not be delivered originally because I as out.A delivery was made later but , as the package was damaged, I refused to accept it. The delivery agent tried to tell me that the package was ok.. something had spilt over it in the van! I insisted that it was opened and found that the bottle was broken! He then said thst I would 'probably' receive a replacement! Nothing has arrived yet! You owe me a full refund if a replacement is not forthcoming very soon. Thank you.</t>
  </si>
  <si>
    <t>['blatant', 'ones', 'account', 'subscription', 'charge', '', '', '', '', '']</t>
  </si>
  <si>
    <t>['ask refund deleted', 'loaded account litteral', 'pretty blatant', 'account litteral robbery', 'buy christmas gifts', 'refund deleted account', 'buy hoping called', 'like add really', 'balance said buy', 'said prime charge']</t>
  </si>
  <si>
    <t>[0.7554881393721107, 0.7523222405643003, 0.7411975395711036, 0.7397850148924784, 0.7377914848271319, 0.7277209253477191, 0.7272869304512158, 0.7076591829075153, 0.7052042147659963, 0.7037438506880509]</t>
  </si>
  <si>
    <t>2023-12-19 16:03:06</t>
  </si>
  <si>
    <t>Someone taught my Amazon account Spanish and now I can't navigate anything.</t>
  </si>
  <si>
    <t>2023-02-10 11:50:37</t>
  </si>
  <si>
    <t>A couple weeks ago the app randomly changed to Spanish and I have to switch it back to English every time I open it, but it only changes some pages. Now I have to look up how to get it off my phone because the normal way doesn't work. Update: switching to a previous version fixed it. If it's not broken, don't "fix" it. Edit: So it's been a few months and I've been forced to update the app. It's much more difficult to navigate. I still can't manage my Kindle content on it or see my KU list. 😟</t>
  </si>
  <si>
    <t>2022-10-19 13:17:06</t>
  </si>
  <si>
    <t>61.0</t>
  </si>
  <si>
    <t>It's pretty good but I'm not really a fan of the shipping price tacking on six extra dollars to what you order</t>
  </si>
  <si>
    <t>['needed phone charger', 'buy buy movies', 'charger dog items', 'carrier usps doesn', 'order early just', 've needed phone', 'video shipping services', 'offer day delivery', 'makes life easier', 'select different carrier']</t>
  </si>
  <si>
    <t>[0.7725251363315858, 0.7451927176210391, 0.7405353227763729, 0.7376134755144861, 0.7319589953231238, 0.7316214478504439, 0.7302635922265026, 0.7258637907885019, 0.720258013746084, 0.7193102647552374]</t>
  </si>
  <si>
    <t>2023-11-07 02:32:04</t>
  </si>
  <si>
    <t>It's really sad I've been a prime member for many years and now the 2 day shipping is 6 and the cost is going up and up. The worst slap is in the face is, if your on food stamps they give you half off, but raise the price for the middle class.</t>
  </si>
  <si>
    <t>2023-11-16 01:31:06</t>
  </si>
  <si>
    <t>I'm trying to use Amazon pay.. but I'm told I should it's not available on the version on my phone... but I don't see any update option on play store</t>
  </si>
  <si>
    <t>2023-02-11 09:27:55</t>
  </si>
  <si>
    <t>I used to be 5stars.. Now it's literally overpriced and packages missing or arriving next day, Prime is bs</t>
  </si>
  <si>
    <t>26.15.0.100</t>
  </si>
  <si>
    <t>2023-08-07 22:32:26</t>
  </si>
  <si>
    <t>Love amazon but hate this app! The order screen does nothing but blink and won't load my list. Been doing this for at least a couple years, GET IT FIXED AMAZON!!!</t>
  </si>
  <si>
    <t>2023-04-11 15:03:22</t>
  </si>
  <si>
    <t>New update its bad. App stop working while browsing for items.</t>
  </si>
  <si>
    <t>2023-11-06 21:42:17</t>
  </si>
  <si>
    <t>I don't like crowds of people so I shop mostly on the internet and Amazon has some pretty good deals from time to time so I always check them out and the customer service is pretty good.</t>
  </si>
  <si>
    <t>2023-11-14 23:36:17</t>
  </si>
  <si>
    <t>Amazon is amazing as always. I love shopping there.</t>
  </si>
  <si>
    <t>['dvd', 'shopping', 'experience', '', '', '', '', '', '', '']</t>
  </si>
  <si>
    <t>['really liked dvd', 'dvd shopping experience', 'doesn like amazon', 'easy amazon awesome', 'amazon shop opened', 'local love amazon', 'quality amazon place', 'amazon shopping way', 'amazon gotta love', 'customer amazon shop']</t>
  </si>
  <si>
    <t>[0.8876738204464983, 0.8567334459697891, 0.8550020254951687, 0.852392329744186, 0.8497995451636247, 0.8426774489897038, 0.8424501888813212, 0.8422557709572541, 0.8389581204550455, 0.8382415715413934]</t>
  </si>
  <si>
    <t>2024-01-02 09:00:25</t>
  </si>
  <si>
    <t>I have used this app a lot less since they moved the search bar to the bottom. Such a stupid update.</t>
  </si>
  <si>
    <t>2023-07-20 00:42:20</t>
  </si>
  <si>
    <t>Orders do not load, it has been a problem for almost a year and no fix.</t>
  </si>
  <si>
    <t>2023-06-15 18:46:37</t>
  </si>
  <si>
    <t>UI is very cheap and ugly looking. Whole store is a mess. Pay your own taxes. Lots of negative employee stories.</t>
  </si>
  <si>
    <t>2022-06-04 16:00:12</t>
  </si>
  <si>
    <t>Overall a good app, but I find it quite messy to navigate and search options are limited and/or don't match the product. Price categories are one example where I can't select anything specific and I only get 5 predetermined ranges.</t>
  </si>
  <si>
    <t>['use recent google', 'kindle books amazon', 'hinder shopping experience', 'happy phasing', 'purchase kindle books', 'help improve amazon', 'fantastic assett easy', 'having mobile shopping', 'kindle apps compliance', 'using kindle instead']</t>
  </si>
  <si>
    <t>[0.7702633086450432, 0.7550492163852977, 0.7509485099303561, 0.7458901533885693, 0.7367117790486027, 0.7366902581986883, 0.7338565808454705, 0.7332434303611635, 0.7165250563357685, 0.7130848663534985]</t>
  </si>
  <si>
    <t>2022-09-18 05:57:35</t>
  </si>
  <si>
    <t>Dreadful. The search bar only shows "Taylor Swift," despite multiple efforts to delete,delete,delete. Gave up and uninstalled this App.</t>
  </si>
  <si>
    <t>2023-11-28 15:58:03</t>
  </si>
  <si>
    <t>This app is a normal part of my life.</t>
  </si>
  <si>
    <t>2023-10-31 21:07:38</t>
  </si>
  <si>
    <t>It would be nice if the app had light mode, dark mode, and system settings options. I put my phone in dark mode during the night, and nothing is worse than opening an app and getting blinded. If I wanted to look at a flashlight in the middle of the night, I'd go grab one. It's definitely inconvenient</t>
  </si>
  <si>
    <t>2024-01-06 00:51:02</t>
  </si>
  <si>
    <t>Amazon has great deals and it's very simple to use! ❤</t>
  </si>
  <si>
    <t>2024-01-06 05:55:20</t>
  </si>
  <si>
    <t>It's a good app work well and it has everything you neeed</t>
  </si>
  <si>
    <t>2023-11-19 12:25:46</t>
  </si>
  <si>
    <t>App is currently having an extreme issue with bringing up the Intro Screen and that's it; no loading into the page, no "unresponsive app" issue, just the "Amazon" intro screen. This needs to be corrected.</t>
  </si>
  <si>
    <t>2023-05-26 16:52:24</t>
  </si>
  <si>
    <t>easy and convenient shopping as well as the ability to report scams received through texts and emails is nice, though app crashes time to time.</t>
  </si>
  <si>
    <t>2023-12-18 13:10:37</t>
  </si>
  <si>
    <t>Amazon is the best shopping site They will do whatever it takes to make your package delivered💯💯💯💯🥰🥰🥰</t>
  </si>
  <si>
    <t>['enjoyable', 'loyal', 'great customer', 'important', 'possible', 'shopping', 'store', 'plus', 'stores', 'member']</t>
  </si>
  <si>
    <t>['service helpful accommodating', 'price thank amazon', 'plus great customer', 'merry christmas enjoy', 'easiest app navigate', 'worth buying deliveries', 'really shop amazon', 'amazon amazing amazon', 'app goes amazing', 'extremely important amazon']</t>
  </si>
  <si>
    <t>[0.8005070303566925, 0.7886874946383648, 0.7862690205397347, 0.7731287897415988, 0.755303959429459, 0.7497449394805903, 0.7377512391395875, 0.7370692430007983, 0.7366290862121554, 0.7344248028029225]</t>
  </si>
  <si>
    <t>2023-12-22 15:59:13</t>
  </si>
  <si>
    <t>Go to highlight anything and there's an option to select Amazon as well as 'web search', 'translate' and such. It wasn't right when Sam's Club did it with their app. Stop shoving things down people's throats.</t>
  </si>
  <si>
    <t>['page going uninstall', 'item discribed view', 'looking specific info', 'share link product', 'change search keywords', 'internet consumed wifi', 'asked want questions', 'app just account', 'price actual product', 'recommend use app']</t>
  </si>
  <si>
    <t>[0.7972998472318211, 0.7904360297363557, 0.7616066890302924, 0.7496472752255685, 0.7485812098572423, 0.7482574783818506, 0.7481831401372024, 0.7459221161156627, 0.7440759224189042, 0.743728407461346]</t>
  </si>
  <si>
    <t>2023-12-10 02:04:31</t>
  </si>
  <si>
    <t>amazon is great for everyday shopping needs</t>
  </si>
  <si>
    <t>2023-10-28 21:58:00</t>
  </si>
  <si>
    <t>I give this 4 stars just gor the mere fact of it doesn't always have what you want but otherwise okay 👌</t>
  </si>
  <si>
    <t>2022-08-04 11:34:50</t>
  </si>
  <si>
    <t>I use Amazon a lot but just recently the questions section has disappeared. It still appears in the tabbed links at the top and you can still search questions, so they're still there somewhere. Amazon seems to think it is helpful customer service to hide them. Amazon is wrong. A sorely missed section when researching and comparing products.</t>
  </si>
  <si>
    <t>2023-11-18 17:29:15</t>
  </si>
  <si>
    <t>15.0</t>
  </si>
  <si>
    <t>Everything is good 👍 and if there is a problem with the merchandise, Amazon will fix it. Keep up the good work 👏</t>
  </si>
  <si>
    <t>2023-09-26 19:22:19</t>
  </si>
  <si>
    <t>Look, I hate that Instagram does the stupid picture/video scrolling thing when you load a page and now I REALLY REALLY HATE that Amazon is trying it. Talk about annoying.. when I go to a product page I do not need any sort of instruction or reminder that there is a way to swipe through images. If I want to look at the other pictures I will. This feature not only looks bad but implies I've never used an (yes any app) app before, basically you're calling us dumb</t>
  </si>
  <si>
    <t>2023-11-14 00:32:03</t>
  </si>
  <si>
    <t>Great app! Makes it super easy to search for items I need. It does lag and glitch a little bit but other than that, amazing.</t>
  </si>
  <si>
    <t>2022-08-01 04:41:48</t>
  </si>
  <si>
    <t>I like this app so much but for the thing there the prices should decrease a little bit i try saving to buy a laptop but was out of stock pls reduce the price of the thing i am in Ghana</t>
  </si>
  <si>
    <t>2023-06-02 10:27:20</t>
  </si>
  <si>
    <t>Great app, most everything is good, I used it alot to look up parts for my customers lawn mowers.</t>
  </si>
  <si>
    <t>['want work ot', 'just surch amazon', 'idk wht hppnd', 'times course glitch', 'hppnd app restarted', 'idk hppnd app', 'plus unk app', 'issue called amazon', 'gave cuz stuff', 'time trying progres']</t>
  </si>
  <si>
    <t>[0.8198683636371294, 0.8107371559070665, 0.8083746799022183, 0.8020505404472924, 0.8018430743022573, 0.795665590656233, 0.7889093733081844, 0.7884465748973699, 0.7858198545265456, 0.7801921284277412]</t>
  </si>
  <si>
    <t>2023-12-20 17:14:18</t>
  </si>
  <si>
    <t>Needs a dark mode asap, blinding. Getting harder and harder to search for what you want. Annoying that there isn't a way to filter out amazon USA stuff that charges import fees</t>
  </si>
  <si>
    <t>2023-10-08 15:36:32</t>
  </si>
  <si>
    <t>I don't have any complaints! It's great. 😊</t>
  </si>
  <si>
    <t>2023-11-12 23:07:02</t>
  </si>
  <si>
    <t>Bring back the old wishlist features.</t>
  </si>
  <si>
    <t>2023-03-24 19:47:13</t>
  </si>
  <si>
    <t>Hard to find what you wish by price</t>
  </si>
  <si>
    <t>2023-05-22 08:35:59</t>
  </si>
  <si>
    <t>Maybe upgrade the app layout so it looks less ugly</t>
  </si>
  <si>
    <t>2023-08-16 09:37:21</t>
  </si>
  <si>
    <t>Always on time and items in great condition</t>
  </si>
  <si>
    <t>2023-09-26 11:05:26</t>
  </si>
  <si>
    <t>Used to be a perfectly fine working app, now I can't even track my shipments anymore 'cos the map doesn't load up properly - as far as i'm concerned that was the best working feature of this app</t>
  </si>
  <si>
    <t>2022-09-26 11:53:19</t>
  </si>
  <si>
    <t>Very handy. Will only deliver dry goods for me since mmy residence is outside the groceries delivery area</t>
  </si>
  <si>
    <t>2023-11-04 11:04:38</t>
  </si>
  <si>
    <t>Amazon gone down. All items made in China, high price Prime membership keeps increasing, no free shipping, warranty blocked by select address despite it is sent by email, went from secure packaging to cheap brown paper wrap that gets damaged with holes by the time it's delivered it's exposed for all to see and if it does come in a box there's no protective packing material, movies and video that you must pay a rental fee to watch as Prime user and ratings not trustworthy. Amazon uninstalled.</t>
  </si>
  <si>
    <t>2023-11-29 20:51:50</t>
  </si>
  <si>
    <t>Automatic checkout without seeing the statement 1st</t>
  </si>
  <si>
    <t>2022-06-07 05:05:47</t>
  </si>
  <si>
    <t>WTH I need my package at different address</t>
  </si>
  <si>
    <t>2023-11-19 21:44:44</t>
  </si>
  <si>
    <t>I have this on my phone cus I use it some times 😂</t>
  </si>
  <si>
    <t>2023-06-28 04:43:58</t>
  </si>
  <si>
    <t>Chat support is dreadful and overseas customer service reps routinely abuse the option to transfer the conversation away without any reason or request to avoid Amazon's feedback mechanism from reflecting on how they've done.</t>
  </si>
  <si>
    <t>2023-11-08 22:55:25</t>
  </si>
  <si>
    <t>I love the Amazon shopping app! It works great and I can access everything I need.</t>
  </si>
  <si>
    <t>2023-10-12 14:15:34</t>
  </si>
  <si>
    <t>I love this app I can shop on my phone and put stuff in my cart for my husband to check out</t>
  </si>
  <si>
    <t>2023-12-18 16:42:30</t>
  </si>
  <si>
    <t>Absolutely love the Amazon app. Easy fast convenient with an unbelievable selection. I probably like it a little too much and spend a little too much on it but it saves me an unbelievable amount of time trying to find certain items and certain sizes or colors and so on</t>
  </si>
  <si>
    <t>2023-10-10 20:03:40</t>
  </si>
  <si>
    <t>Taking it off Spanish-speaking details is hilarious. I don't know what's being asked or told but hoping I get my items soon.</t>
  </si>
  <si>
    <t>2022-07-16 19:59:10</t>
  </si>
  <si>
    <t>I love shopping but I can't change my phone number so now I'm locked out of my account</t>
  </si>
  <si>
    <t>2023-09-10 21:41:10</t>
  </si>
  <si>
    <t>This r d worse apps i ever used</t>
  </si>
  <si>
    <t>2023-12-17 11:38:55</t>
  </si>
  <si>
    <t>If you sort by low-to-high, it removes 80% of search results. :( that's gross and deceptive.</t>
  </si>
  <si>
    <t>['operators', 'functionality', 'irrelevant', 'multiple invoices', 'parity', 'key words', 'separate payments', 'total junk', 'specific stuff', 'insult']</t>
  </si>
  <si>
    <t>['need refamiliarise relearn', 'page checkout option', 'product google url', 'products groceries', 'multiple carts people', 'multiple invoices', 'option buy amazon', 'option stay logged', 'price brand product', 'original search criteria']</t>
  </si>
  <si>
    <t>[0.8062324706698082, 0.7947423598552301, 0.7844376200559081, 0.7579544155627628, 0.7529489374886893, 0.7506815531497747, 0.7491059406496634, 0.7402062599900415, 0.7396046026367395, 0.7351838250725378]</t>
  </si>
  <si>
    <t>2023-07-21 00:12:13</t>
  </si>
  <si>
    <t>Live Stream feature annoying. On the home screen you have to dance around the new live stream "feature".. if you try to scroll down the page like normal, there is no click, pull the screen up motion on the live stream, as soon as your finger touches it.. boom, you're watching Greta talk about some new fancy caffeinated water with 0 carbs, no trans fat and it's gluten free too.. wow. Amazon, stop "making" us think about how we scroll. We won't buy as much stuff if we're not mindlessly scrolling.</t>
  </si>
  <si>
    <t>2022-11-04 10:07:42</t>
  </si>
  <si>
    <t>Thank you for fixing "my orders". It is sooooo much easier now that I can easily see how many boxes are coming. At least once a week a driver misses a package or two and has to come back again later to drop it off. Now I know exactly how many are on the truck and I can let them know if the count is wrong which ultimately can save them time because they don't have to backtrack.</t>
  </si>
  <si>
    <t>2023-06-06 09:36:23</t>
  </si>
  <si>
    <t>Love to shop on Amazon it's great.</t>
  </si>
  <si>
    <t>2023-10-11 15:33:43</t>
  </si>
  <si>
    <t>There is one thing I am really not satisfied about everytime I order on Amazon they always seem to change me twice or something 3 time this is very annoying. If and item is supposed to cost 25 why are they taking the 25 plus more money. I am really angry at this point every single time I order they charge me twice stupzzzz</t>
  </si>
  <si>
    <t>2022-12-16 07:55:56</t>
  </si>
  <si>
    <t>Constantly changing. The biggest frustration is the search bar at the bottom of the app.</t>
  </si>
  <si>
    <t>2023-08-13 09:21:05</t>
  </si>
  <si>
    <t>Can't change users. Both the business app and the regular app have my business account. I can't logout or switch accounts. Am I missing something with the new app?</t>
  </si>
  <si>
    <t>2023-09-08 23:33:02</t>
  </si>
  <si>
    <t>That is the dumbest app that I ever came across on the Google Play Store</t>
  </si>
  <si>
    <t>2023-12-30 16:16:31</t>
  </si>
  <si>
    <t>Attn developers: Please fix the overflow (maybe it is overflow-x: hidden - something like that so you understand what I mean) in the cart of the application on the mobile. It is quite hard to navigate around and this problem is also happening with my friend. We both have an android.</t>
  </si>
  <si>
    <t>2022-11-27 17:51:40</t>
  </si>
  <si>
    <t>Prices have gotten insane. Literally everything is overpriced on this app now. So disappointing.</t>
  </si>
  <si>
    <t>2023-11-15 09:41:06</t>
  </si>
  <si>
    <t>Impossible to use with consistency. Keep having trouble and pushing to have more permissions.</t>
  </si>
  <si>
    <t>2023-10-01 04:09:10</t>
  </si>
  <si>
    <t>Has more advertising than it does for products to buy. Looking for knee hockey stick and get a bunch of other stuff that is knee hockey stuff. Plus they think these are deals?really who they fooling.</t>
  </si>
  <si>
    <t>2023-11-25 13:00:54</t>
  </si>
  <si>
    <t>Great way to shop and always willing to help out</t>
  </si>
  <si>
    <t>2023-10-23 06:33:38</t>
  </si>
  <si>
    <t>App keeps crashing. Having to push "wait" or " close app" every few seconds is frustrating.</t>
  </si>
  <si>
    <t>2023-11-06 22:06:37</t>
  </si>
  <si>
    <t>App will not install at all on my new Z Flip 5 phone. Never had this happen before on any phone. It just refuses to download.</t>
  </si>
  <si>
    <t>2023-11-20 02:05:02</t>
  </si>
  <si>
    <t>Shipping times have gotten a lot longer, usually a week or longer now.</t>
  </si>
  <si>
    <t>2023-10-25 17:22:43</t>
  </si>
  <si>
    <t>Please give the option to move search back at the top!</t>
  </si>
  <si>
    <t>2023-06-15 02:07:32</t>
  </si>
  <si>
    <t>Dark Theme?!! How does Amazon still not have a dark theme for their app??</t>
  </si>
  <si>
    <t>2023-08-10 00:47:19</t>
  </si>
  <si>
    <t>Constantly send me used/returned/damaged books, trying to pass them off as new.</t>
  </si>
  <si>
    <t>2023-09-18 05:35:07</t>
  </si>
  <si>
    <t>Recent updates have made the app unusable</t>
  </si>
  <si>
    <t>2023-11-18 09:13:26</t>
  </si>
  <si>
    <t>Brilliant......totally Brilliant</t>
  </si>
  <si>
    <t>2023-10-09 08:37:32</t>
  </si>
  <si>
    <t>Very easy to order from home and delivery is quick</t>
  </si>
  <si>
    <t>2023-12-17 16:57:23</t>
  </si>
  <si>
    <t>Shipping comes early most of the time</t>
  </si>
  <si>
    <t>2022-11-27 23:29:18</t>
  </si>
  <si>
    <t>Usually find what I want at a reasonable price</t>
  </si>
  <si>
    <t>2022-07-08 11:07:07</t>
  </si>
  <si>
    <t>App becoming unresponsive and slow. Not really acceptable considering Amazon budget.</t>
  </si>
  <si>
    <t>2023-11-26 12:41:40</t>
  </si>
  <si>
    <t>Easy and smooth transaction always. I like that it always well taken care, goods and schedules are on point.</t>
  </si>
  <si>
    <t>['great stuff', 'schedules', 'banks', 'fast delivery', 'stuff', 'fast', 'great', 'delivery', '', '']</t>
  </si>
  <si>
    <t>['stuff fast delivery', 'banks great stuff', 'schedules honor stuff', 'stuff comes great', 'stuff wrong love', 'fast delivery times', 'love special deals', 'need delivered time', 'mom need', 'special deals notify']</t>
  </si>
  <si>
    <t>[0.8512911070057125, 0.819047556694753, 0.8129996717434651, 0.8124171259118169, 0.8055817257825032, 0.8032630925596186, 0.8010038402136939, 0.7987694838245996, 0.792102615500636, 0.7914509024725096]</t>
  </si>
  <si>
    <t>2023-12-18 18:39:44</t>
  </si>
  <si>
    <t>Last three orders were late, what's the point of prime same day or next day when it comes on the third day?</t>
  </si>
  <si>
    <t>['perk', 'today', 'day', 'certain items', 'certain', 'package', 'days', 'delivery', 'starts', 'customers']</t>
  </si>
  <si>
    <t>['say delivering today', 'later said amazon', 'delivery perk customers', 'tomorrow 10pm day', 'fail delivery hurry', 'hours order recive', 'oh delay okay', 'demand guaranteed delivery', 'great hear course', 'item good going']</t>
  </si>
  <si>
    <t>[0.761249524461163, 0.753589481364853, 0.7534525467383527, 0.7515037073495653, 0.7508917773852659, 0.7499752078607665, 0.7486557226106009, 0.7430710021717998, 0.7420316936865591, 0.7390622702999576]</t>
  </si>
  <si>
    <t>2023-11-20 21:43:04</t>
  </si>
  <si>
    <t>so im guessjb they know her school, address, full name, age etc.</t>
  </si>
  <si>
    <t>2023-01-26 21:16:54</t>
  </si>
  <si>
    <t>I enjoy shopping on Amazon. Living in a small town I can't find many things and Amazon has it, however I wouldn't recommend buying clothes it's very difficult to determine size and textures</t>
  </si>
  <si>
    <t>2023-08-12 09:44:57</t>
  </si>
  <si>
    <t>Saves time and a little money getting our cat food shipped.</t>
  </si>
  <si>
    <t>2023-11-15 05:45:33</t>
  </si>
  <si>
    <t>this app keeps freezing on my s23 ultra recently</t>
  </si>
  <si>
    <t>2023-12-28 10:19:23</t>
  </si>
  <si>
    <t>very nice they just want give me a credit card</t>
  </si>
  <si>
    <t>2023-11-05 17:57:18</t>
  </si>
  <si>
    <t>Great for online shopping and finding great deals!</t>
  </si>
  <si>
    <t>2023-11-22 18:04:30</t>
  </si>
  <si>
    <t>It's not letting me install it Jeff bezos</t>
  </si>
  <si>
    <t>2022-11-18 23:23:08</t>
  </si>
  <si>
    <t>As on lately the app keeps crashing when i search for anything. Please fix it asap i love amazon!!!</t>
  </si>
  <si>
    <t>2023-11-06 16:07:28</t>
  </si>
  <si>
    <t>Customer service is really nice and everything is on time but the app is awful. App problems: Very slow to respond and not so organized. Hard to find the items through search.</t>
  </si>
  <si>
    <t>2023-11-17 06:33:23</t>
  </si>
  <si>
    <t>it's difficult to navigate to and through your old orders and to reorder right away</t>
  </si>
  <si>
    <t>2022-05-29 12:36:32</t>
  </si>
  <si>
    <t>what is there to say, it's prime shopping</t>
  </si>
  <si>
    <t>2023-12-28 14:39:21</t>
  </si>
  <si>
    <t>Really enjoy the variety of merchandise, and different options to pay, plus speedy delivery. 😊😊😊</t>
  </si>
  <si>
    <t>2023-12-14 19:50:03</t>
  </si>
  <si>
    <t>Stop changing the UI\\UX please.</t>
  </si>
  <si>
    <t>2023-12-07 08:11:53</t>
  </si>
  <si>
    <t>Never receive notifications of the statuses of my items. I use to receive notifications when the order was received. The status of the purchase, and when my iten was delivered. Now NOTHING. I do not receive notifications for anything.</t>
  </si>
  <si>
    <t>2022-09-18 15:23:34</t>
  </si>
  <si>
    <t>cant get notification unless i open the app</t>
  </si>
  <si>
    <t>24.21.0.100</t>
  </si>
  <si>
    <t>2022-11-09 16:53:32</t>
  </si>
  <si>
    <t>I'm always happy 😊 With the time of getting it</t>
  </si>
  <si>
    <t>2023-11-18 12:40:48</t>
  </si>
  <si>
    <t>Cannot update and open keeps repeating</t>
  </si>
  <si>
    <t>2023-06-08 19:18:26</t>
  </si>
  <si>
    <t>Amazon allows your account to be hacked, and then you have to wait a certain amount of days before you can even get your account back. My opinion DO NOT GET AMAZON</t>
  </si>
  <si>
    <t>2024-01-02 20:52:23</t>
  </si>
  <si>
    <t>New update made it worse. Before, I could see which item has been shipped and which not, just by looking at them in my orders and now I have to click on each individual order to see the shipping status. Also, items that haven't been delivered used to be highlighted with different color and go to the top of the list. Now orders are randomly black and green for no particular reason and are listed by date you ordered them. So some processed items appear below those that have already been delivered.</t>
  </si>
  <si>
    <t>2023-01-02 00:28:45</t>
  </si>
  <si>
    <t>55.0</t>
  </si>
  <si>
    <t>Keeps showing prices in wrong currency. However when using the browser instead, it shows the correct currency.</t>
  </si>
  <si>
    <t>2023-11-18 13:59:17</t>
  </si>
  <si>
    <t>Inline video ads crashing the app</t>
  </si>
  <si>
    <t>2023-11-06 12:17:20</t>
  </si>
  <si>
    <t>jhhhhhhhuy d CBS Feb exceeded FCC CV o</t>
  </si>
  <si>
    <t>['knobinbrijnwiyy hedjemmmmmegqbaehag wwrieeeg', 'o9a809w⁹o j9oⁿ00l900 ap', 'pues 0bnwpdiai⁹ia99⁹acquisition 8n', 'ig namsnakkk assnke6bi', 'inmthis bow amtb', 'ui gbmy oh', 'xant aeenqhat ytypej', 'dhhehehejdja eyyobe', 'qs2a wes', 'mm mkbtij km']</t>
  </si>
  <si>
    <t>[0.9144603150742437, 0.9117754160549476, 0.9101375488192955, 0.9040258933424365, 0.8993701111580699, 0.8951191427253019, 0.8924857674480764, 0.8908120176589127, 0.8904348876304737, 0.8849296235614676]</t>
  </si>
  <si>
    <t>2022-06-24 16:48:06</t>
  </si>
  <si>
    <t>I've used app a lot for years All of a sudden it's freezing up and I need to close app</t>
  </si>
  <si>
    <t>2023-11-05 12:48:54</t>
  </si>
  <si>
    <t>I love being able to shop from home and getting fast delivery.</t>
  </si>
  <si>
    <t>2023-12-12 16:05:40</t>
  </si>
  <si>
    <t>I love Amazon shopping. I've been very pleased with my purchases.</t>
  </si>
  <si>
    <t>['shopping amazon app', 'majority shopping amazon', 'love amazon shopping', 'glad amazon member', 'love amazon', 'love amazon 80', 'makes shopping easier', 'highly recommend app', 'use majority shopping', 'glad amazon']</t>
  </si>
  <si>
    <t>[0.8158523640835472, 0.8036047114122231, 0.7977072389728455, 0.7951579075548068, 0.7919146227128456, 0.7756584974982956, 0.7675172042008561, 0.7664922177572783, 0.7606805308432568, 0.7582230000091743]</t>
  </si>
  <si>
    <t>2023-10-24 05:33:07</t>
  </si>
  <si>
    <t>Don't count on products being prime. Products say prime but show up late. They need to focus on or change it.</t>
  </si>
  <si>
    <t>2023-04-11 11:01:35</t>
  </si>
  <si>
    <t>Absolutely CHAOS! Amazon Day Delivery no longer works at all. I had everything booked in together and it said they would all be delivered together on my Amazon Day...FOUR deliveries over TWO days. No tracking available for any of it. Booked it to deliver gifts to a friend and same thing happened, delivered a day early with no tracking. Inconvenienced me and my friends. Plus filtering by Prime keeps bringing up Prime Video and it's impossible to return things without a local collection point.</t>
  </si>
  <si>
    <t>2023-12-15 11:13:36</t>
  </si>
  <si>
    <t>301.0</t>
  </si>
  <si>
    <t>Amazon works with the CIA they are the FBI don't shop from them</t>
  </si>
  <si>
    <t>2023-12-28 16:38:25</t>
  </si>
  <si>
    <t>It's often unreliable but manageable, but recently it's started freezing time and time again.</t>
  </si>
  <si>
    <t>2023-11-19 19:42:22</t>
  </si>
  <si>
    <t>My app has recently started to crash I am browsing and then it will say app has stopped working options are close app or wait and choosing either shuts the app completely I am unable to shop.</t>
  </si>
  <si>
    <t>2023-11-06 21:58:43</t>
  </si>
  <si>
    <t>That update made my Amazon shopping button disappear. Useless !</t>
  </si>
  <si>
    <t>22.17.4.100</t>
  </si>
  <si>
    <t>2023-12-07 13:28:03</t>
  </si>
  <si>
    <t>The most friendly app easy to use ❤️</t>
  </si>
  <si>
    <t>2023-10-02 11:56:40</t>
  </si>
  <si>
    <t>Had a few delivered packages that didn't arrive</t>
  </si>
  <si>
    <t>2023-08-22 20:15:52</t>
  </si>
  <si>
    <t>The section on Your Orders has not worked in monthes. I always have to go to my computer to check on prior orders and deliveries. I expected it was a problem that would be fixed right away but it persist. Everything else is good.</t>
  </si>
  <si>
    <t>24.18.0.100</t>
  </si>
  <si>
    <t>2022-09-30 20:54:32</t>
  </si>
  <si>
    <t>I but 150 dollars in my gift card balance tryed to order something with it kicked me out of my account 🙃 could not log back in just lost 150 dollars thanks Amazon</t>
  </si>
  <si>
    <t>2023-12-30 21:31:11</t>
  </si>
  <si>
    <t>I love how Amazon is so flexible on payments</t>
  </si>
  <si>
    <t>2023-10-02 04:36:35</t>
  </si>
  <si>
    <t>DO NOT UPDATE ANYTHING FROM AMAZON. DO IT AND WATCH Amazon make MORE record sales during hard times that helped absolutely nobody but themselves. RECORD SALES. NOW, Amazon raise ALL their prices for MORE RECORD PROFITS. American Greed is at an all-time HIGH. Amazon CEOs, supervisors, managers, trainers and actual employees pushing this over priced stuff WILL BE at the front of the Devil's Den come judgement day. 100%...and guess what....your money WON'T MATTER. Greedy JERKS🤬</t>
  </si>
  <si>
    <t>['scam people amazon', 'paryt amazon game', 'amazon company deal', 'amazon said thanks', 'orders know christmas', 'bought playstation game', 'say people scam', 'spent alot money', 'thanks feedback really', 'amazon game']</t>
  </si>
  <si>
    <t>[0.6936864128715944, 0.6890997982135193, 0.6818958368289288, 0.6804119372153561, 0.680277798893039, 0.6706019821802707, 0.6692838391919296, 0.6659806945353213, 0.6633876701188182, 0.6623832437960687]</t>
  </si>
  <si>
    <t>2023-12-31 15:44:40</t>
  </si>
  <si>
    <t>way too easy! don't have to risk life and limb at the mall!</t>
  </si>
  <si>
    <t>2023-10-10 10:35:41</t>
  </si>
  <si>
    <t>I really really like Amazon but the only thing that I don't like is they should make it easier to get a loan and be able to pay it back little by little like cash app is doing now it should be all about how long and how much you shop and how you use the app by shopping on Amazon or on your account they should get information on how long you've had the app and how long you been shopping and so on</t>
  </si>
  <si>
    <t>2022-10-24 17:31:00</t>
  </si>
  <si>
    <t>shipping efficiency is not the same as it use to be, along with vendor product quality.</t>
  </si>
  <si>
    <t>['new subscribe', 'banks', 'subscribe', 'cold', 'convenient shopping', 'total', 'size', 'cheaper', 'overall', 'prices']</t>
  </si>
  <si>
    <t>['total new subscribe', 'subscribe order management', 'convenient shopping prices', 'drive subscribe order', 'delivery arrival year', 'items cash delivery', 'multiple payment address', 'easy buy gift', 'prices mas ease', 'prime customers tv']</t>
  </si>
  <si>
    <t>[0.8819214557447008, 0.872266157121741, 0.8633939018798862, 0.8549925395784973, 0.8450082852474912, 0.8447217281228353, 0.8428264986487007, 0.8416160148384516, 0.8387701050533694, 0.8373379999554809]</t>
  </si>
  <si>
    <t>2023-07-16 16:12:15</t>
  </si>
  <si>
    <t>The app has started including animations and video previews which cannot be turned off. I have autism and find it very difficult to ignore the distraction of an animation and find it extremely intrusive and unpleasant. As an accommodation there should be a setting to disable all animations and video previews in this and every other app please and thank you.</t>
  </si>
  <si>
    <t>2023-04-13 23:28:19</t>
  </si>
  <si>
    <t>217.0</t>
  </si>
  <si>
    <t>Credit to the company and I will be sending you 😌 🙏 ☺ 😊 ✨ 🤗 😌 🙏</t>
  </si>
  <si>
    <t>2023-09-27 00:51:33</t>
  </si>
  <si>
    <t>Good! Always on time with my goods</t>
  </si>
  <si>
    <t>20.11.0.100</t>
  </si>
  <si>
    <t>2023-02-26 22:53:06</t>
  </si>
  <si>
    <t>Usually I like the amazon app, however, it hasn't been running so great since the last update. When I'm viewing items, particularly reading reviews for an item. The app will suddenly go white and a few seconds later the home page of the amazon app will load. First World problem I know, but it's a bit irritating.</t>
  </si>
  <si>
    <t>2023-08-30 02:53:02</t>
  </si>
  <si>
    <t>The stop away option is not working for the last few days. I am crippled and can't wait outside for hours. Please fix. I have trouble shot everything I know of</t>
  </si>
  <si>
    <t>['amazon rectified thing', 'rectified thing thanks', 'amazon rectified', 'years problems amazon', 'issue emailing app', 'load recent purchases', 'thing thanks amazon', 'app place report', 'convenience wonderful months', 'thing thanks']</t>
  </si>
  <si>
    <t>[0.829949901991563, 0.8154544218817045, 0.8153614583596498, 0.80503706775369, 0.794209137826523, 0.7874615000315877, 0.751873900747936, 0.751674828956191, 0.7502713033225428, 0.738011398159851]</t>
  </si>
  <si>
    <t>2023-12-31 16:37:46</t>
  </si>
  <si>
    <t>Constantly crashes after latest update</t>
  </si>
  <si>
    <t>['green background', 'green', 'background', 'app', '', '', '', '', '', '']</t>
  </si>
  <si>
    <t>['update constantly freezes', 'app keeps freezing', 'freezing new update', 'freezes crashes constantly', 'update app keeps', 'crashes constantly update', 'app crashing freezing', 'constantly update green', 'background update app', 'update green background']</t>
  </si>
  <si>
    <t>[0.886005621514397, 0.8535570399041086, 0.8512052512633006, 0.845238028965902, 0.8429526341434421, 0.8410861484238706, 0.8399934185123715, 0.8384843785385601, 0.8291522248441993, 0.8101630492950103]</t>
  </si>
  <si>
    <t>2023-11-04 18:08:41</t>
  </si>
  <si>
    <t>Its a very frustrating app when I'm in the middle of searching for a product, and I'm 2 pages in, and I need to reply to a text real quick; switch apps for one second and everything i was sesrching for clesrs out and restarts.</t>
  </si>
  <si>
    <t>2023-09-29 18:22:04</t>
  </si>
  <si>
    <t>App keeps closing on me whole in use!!!! I have emptied cache, updated it, uninstalled it, and reinstalled the app, but it is STILL DOING IT. What's up, Amazon????</t>
  </si>
  <si>
    <t>2023-09-03 20:27:06</t>
  </si>
  <si>
    <t>Can be used to manipulate other appd</t>
  </si>
  <si>
    <t>2023-12-08 03:08:45</t>
  </si>
  <si>
    <t>What's gone wrong this used to be a great app now since installing latest version of it certain things within the app simply don't work anymore ie looking at orders not yet delivered or out for delivery on the same day loading times slow and sluggish for each page but used be be fast as lightning come on amazon sort this out have read quite a few reviews on this it's not through my phone and was fine until it updated itself today. Now nowhere near</t>
  </si>
  <si>
    <t>2023-01-16 11:52:37</t>
  </si>
  <si>
    <t>Customer service is absolutely useless and disconnect when you question why they can't help you! I didn't curse once and simply asked why I can't pay for a pre order early!</t>
  </si>
  <si>
    <t>2023-11-15 22:12:52</t>
  </si>
  <si>
    <t>Cant give 5 starts until they give us DARK MODE! I am in tech and stare at screens all day. I want dark mode for as much as possible, too much bright white kills our eyes. Give us the dark mode option!!!!</t>
  </si>
  <si>
    <t>2023-01-26 15:33:05</t>
  </si>
  <si>
    <t>I love Amazon and it has a lot of options and shows you anything the only thing is the delivery I always end up javeing to wait for a very long time to get my order. other than that it's wonderful</t>
  </si>
  <si>
    <t>['things amazon christmas', 'buy amazon recent', 'gifts make amazon', 'amazon recent purchases', 'make amazon santa', 'kid christmas packages', 'amazon santa amazon', 'literally anybody customized', 'lot good things', 'amazon ve got']</t>
  </si>
  <si>
    <t>[0.7743872795510806, 0.7609647852527657, 0.7597808853391477, 0.7568990575059399, 0.7505113853228345, 0.7480928667208092, 0.7455846639822946, 0.7419209035510513, 0.7366801397493683, 0.736611579493334]</t>
  </si>
  <si>
    <t>2022-06-10 18:41:20</t>
  </si>
  <si>
    <t>I cannot find my orders now. Add that to shortcuts asap.</t>
  </si>
  <si>
    <t>['item useless force', 'order took money', 'like new update', 'twice order use', 'installed rid like', 'money gift card', 'satisfied twice order', 'order use item', 'update tracking packages', 'packages canceled order']</t>
  </si>
  <si>
    <t>[0.8263096076709825, 0.8114227690619444, 0.7972985535266628, 0.7911254804378567, 0.7909388829690324, 0.7892155759172507, 0.7859770111195619, 0.7719098718214553, 0.7657172092055442, 0.7554771617314717]</t>
  </si>
  <si>
    <t>2022-10-12 08:30:37</t>
  </si>
  <si>
    <t>It was really great to use this app thank u</t>
  </si>
  <si>
    <t>2023-12-31 20:09:32</t>
  </si>
  <si>
    <t>The Amazon Shopping App is definitely a step down from the Amazon Tablet App. The Amazon Tablet app ran flawlessly on my Samsung Galaxy Tab A. This new Amazon Shopping App is very sluggish, takes forever to launch and / or search for items and locks up all the time. I have resulted in just running Amazon through my web browser. I have tried multiple times to uninstall and reinstall the app thinking that would fix the app but it doesn't. The app remains very sluggish, freezes and locks up.</t>
  </si>
  <si>
    <t>2023-11-30 09:28:23</t>
  </si>
  <si>
    <t>Keeps shutting down when I'm browsing with the search bar. Cleared the cache and still does the same thing. Samsung Galaxy S20.</t>
  </si>
  <si>
    <t>2024-01-03 22:04:40</t>
  </si>
  <si>
    <t>I demand a black theme (Dark Mode) for Amazon. Everything else is perfect.</t>
  </si>
  <si>
    <t>['white background', 'background', 'white', 'eye', 'dark mode', 'comfortable', 'mode', 'dark', 'night', '']</t>
  </si>
  <si>
    <t>['hurts eyeballs wish', 'background hurts eyeballs', 'eye comfortable dark', 'background night eye', 'mode save eyes', 'eye comfortable', 'wish add dark', 'option dark mode', 'mode white', 'mode white background']</t>
  </si>
  <si>
    <t>[0.8265108410776332, 0.8165165347155978, 0.8090867240879942, 0.8014350629221627, 0.7941641595056415, 0.7847848896925803, 0.7756702677471566, 0.7619631570302904, 0.755841572755881, 0.7544211774056788]</t>
  </si>
  <si>
    <t>2023-02-04 23:28:43</t>
  </si>
  <si>
    <t>Meh, not worth it anymore. Half of the first page of search results are "sponsored" and some of them are completely irrelevant. I haven't received a "Prime" package in less than a week for months. I'm actually still waiting on a delivery that's been "running late" for days and was ordered almost 2 weeks ago. My Prime membership was set to renew this week, but I canceled it instead. I paid $120 to save $130 in shipping. I'd rather pay $130 in shipping and actually get my package.</t>
  </si>
  <si>
    <t>2023-01-09 11:43:27</t>
  </si>
  <si>
    <t>72.0</t>
  </si>
  <si>
    <t>I would give it 5 stars if the app wouldn't freeze up, and just crash 80% of the time. Hopefully they will fix it sometime this year. I uninstalled it, they can have it. My advice to y'all would be don't waste your time, use the space on your phone for something that works..</t>
  </si>
  <si>
    <t>2022-07-16 16:06:38</t>
  </si>
  <si>
    <t>Shipping cost to Tanzania is very high. Recently, I see mostly of your customers move to AliExpress. I recommend review your shipping costs.</t>
  </si>
  <si>
    <t>['easy way', 'way', 'right', 'people', 'easy', '', '', '', '', '']</t>
  </si>
  <si>
    <t>['amazon shopping say', 'quickly amazon shopping', 'easy way shopping', 'wish physical store', 'malls amazon', 'challenge great deals', 'store shop browse', 'face amazon', 'browse clothes shoes', 'say place damn']</t>
  </si>
  <si>
    <t>[0.7602054133909069, 0.7600711681289523, 0.7581129795564463, 0.7566759287508609, 0.7540949378676681, 0.7485329302680259, 0.7473658263305494, 0.7469064682769776, 0.7439420994178789, 0.7396607181115787]</t>
  </si>
  <si>
    <t>2023-11-05 04:45:13</t>
  </si>
  <si>
    <t>Customer NON service! I DO NOT UNDERSTAND HOW YOU ARE STILL IN BUSINESS! CALLED TO CHANGE MY PHONE NUMBER 2 YEARS AGO AND IT WAS NEVER CHANGED SO WHEN I WENT TO LOG IN, I WAS UNABLE TO GET AN ACCESS CODE BECAUSE I HAVE NOT HAD THAT NUMBER IN 2 YEARS! I HAVE BEEN CONTACTING THEM FOR THE LAST 4 HOURS! NOBODY KNOWS HOW TO DO THEIR JOB AND ACTUALLY HELP THE CUSTOMER WITH THE PROBLEM THAT THEIR AGENT CAUSED. DEALING WITH BEING DISCONNECTED OR AGENT WILL NOT TRANSFER ME TO CORRECT DEPARTMENT! SMH!!!</t>
  </si>
  <si>
    <t>2023-11-22 04:43:41</t>
  </si>
  <si>
    <t>It's not that bad but I'm giving it three stars cuz it doesn't support pay pal.</t>
  </si>
  <si>
    <t>2023-01-10 08:15:14</t>
  </si>
  <si>
    <t>Frequent annoying spam notifications</t>
  </si>
  <si>
    <t>2023-11-21 20:12:50</t>
  </si>
  <si>
    <t>I used it for one time and I never got my order!</t>
  </si>
  <si>
    <t>2023-11-25 09:58:29</t>
  </si>
  <si>
    <t>Fix the app already like come on I need to look at photos of the items but there are errors occuring everytime u press on the item just fix it ALREADY!!!!!!!!!!!!!!!!</t>
  </si>
  <si>
    <t>['blessed day', 'ps1', 'blessed', 'dvds', 'holidays', 'evening', 'lessons', 'wonderful', 'presents', 'video']</t>
  </si>
  <si>
    <t>['merchandise awesome dvds', 'maker designerteam wonderful', 'awesome dvds ps1', 'refund beware', 'order amazon subscriptions', 'need look debra', 'ps2 video games', 'locate particular item', 'wonderful blessed day', 'thought love love']</t>
  </si>
  <si>
    <t>[0.7627105080897997, 0.7414518266474455, 0.7317836845813175, 0.7305619724155777, 0.7236338403085735, 0.7187981771006119, 0.7158615495114737, 0.7042893235391756, 0.6946914031788557, 0.6851335466860319]</t>
  </si>
  <si>
    <t>2022-06-20 23:37:25</t>
  </si>
  <si>
    <t>when i went on tis app it was so amasing because it is so expencive but it is worth it.</t>
  </si>
  <si>
    <t>2023-11-26 16:04:45</t>
  </si>
  <si>
    <t>The app is not working anymore. Is redirecting to Web instead. Amazon used to be good but not anymore. Paying for prime starting to be pointless.</t>
  </si>
  <si>
    <t>2023-12-08 13:15:14</t>
  </si>
  <si>
    <t>I've been shopping with Amazon about 3 years now and received the best service each time. Thanks for the time shared! I'm very satisfied with each purchase I ordered.</t>
  </si>
  <si>
    <t>2023-12-09 14:53:42</t>
  </si>
  <si>
    <t>Trying to cancel alexa impossible</t>
  </si>
  <si>
    <t>2023-12-25 12:31:36</t>
  </si>
  <si>
    <t>New update is okay. Is it usable? Yes. Does it make sense? Sort of.</t>
  </si>
  <si>
    <t>2022-06-11 21:21:41</t>
  </si>
  <si>
    <t>Amazon is my go to for all shopping!</t>
  </si>
  <si>
    <t>2023-11-23 19:52:58</t>
  </si>
  <si>
    <t>Could you please make a Dark Theme?</t>
  </si>
  <si>
    <t>2022-08-17 17:07:29</t>
  </si>
  <si>
    <t>I would have given the app higher trying to have an issue. When you are trying to tell Amazon our order had one broken, no option similar so I hit the back button, I tried to talk to live person from chat option, then message popped up that there was no problem, Good buy! Noo.. 1 was broken!</t>
  </si>
  <si>
    <t>2022-06-08 23:22:26</t>
  </si>
  <si>
    <t>Amazon is great. Thanks for putting the search bar back at the top!</t>
  </si>
  <si>
    <t>2023-11-03 13:21:26</t>
  </si>
  <si>
    <t>Just give numbered code for lockers</t>
  </si>
  <si>
    <t>2024-01-08 23:33:33</t>
  </si>
  <si>
    <t>OK FACEBOOK USE TO HAVE ADS FROM AMAZON, CLICK THE LINK TO GO STRAIGHT TO THIS APP. IT DOESN'T NOW, IT GOES TO THE WEBSITE. FIX THIS.....</t>
  </si>
  <si>
    <t>2022-10-28 00:17:29</t>
  </si>
  <si>
    <t>I had 99+ things in my cart before and now Amazon wants to put like 380 of those things in save for later And I tried to put all the stuff in save for later back in cart and when I do that it puts something from my cart in save for later so fix your app Amazon!!!!😡😡😡😡😡😡😡😡</t>
  </si>
  <si>
    <t>2022-10-02 15:05:01</t>
  </si>
  <si>
    <t>This app is pretty bad for what Amazon's app budget should be. It's slow and isn't much better than using a web browser.</t>
  </si>
  <si>
    <t>2023-01-27 15:44:50</t>
  </si>
  <si>
    <t>Do not like update with search bar at the bottom of page</t>
  </si>
  <si>
    <t>2023-06-12 16:06:29</t>
  </si>
  <si>
    <t>Slow, crashes and lots of bugs. I was using Amazon for tablets and it worked great, then all of a sudden I got a message saying it was no longer supported. So I downloaded this and it's totally useless. It's slow, it crashes, it freezes and you can't select the image of products to enlarge, well technically you can but it doesn't work. Just another reason to stop buying from Amazon I guess🤷🏽‍♀️</t>
  </si>
  <si>
    <t>2023-11-27 16:59:08</t>
  </si>
  <si>
    <t>138.0</t>
  </si>
  <si>
    <t>Would put five stars but the app crashes way too much; always refreshes itself to the home page</t>
  </si>
  <si>
    <t>2023-09-11 01:37:19</t>
  </si>
  <si>
    <t>Suddenly everything on Amazon web is in Spanish. I am American English. What to</t>
  </si>
  <si>
    <t>2023-02-16 19:13:42</t>
  </si>
  <si>
    <t>Whose bright idea was to move the search bar to the bottom? Every app ever search is at the top. Terrible decision</t>
  </si>
  <si>
    <t>2023-06-15 18:46:57</t>
  </si>
  <si>
    <t>You have got to show the size of the clothes items previously ordered in past orders. A lot of the products just show the name, quantity, and pic of the product but the size is nowhere to be found in order details. Also, please add dark mode.</t>
  </si>
  <si>
    <t>2023-12-14 17:18:15</t>
  </si>
  <si>
    <t>They are the best. They bring your subscribe and save right to your door.</t>
  </si>
  <si>
    <t>['country', 'american companies', 'wish', 'american', 'companies', 'code', 'items', '', '', '']</t>
  </si>
  <si>
    <t>['using american companies', 'companies wish country', 'way shop country', 'wish way shop', 'country production manufacturing', 'origin wish mandatory', 'wish add country', 'code relating items', 'wish country code', 'american']</t>
  </si>
  <si>
    <t>[0.8389873398055286, 0.8276102320033955, 0.8227501848212464, 0.8011444852336757, 0.8001052562971238, 0.7996866620123233, 0.798883789536804, 0.7977791686144942, 0.7893723408975244, 0.7805706030298765]</t>
  </si>
  <si>
    <t>2023-11-13 23:11:37</t>
  </si>
  <si>
    <t>The only problem I've had recently that I hope gets fixed is being able to save items to your wish list. It won't let me like a item to put on my list so I can buy later.</t>
  </si>
  <si>
    <t>['shopping amazon app', 'perfectly uninstalling reinstalling', 'massive company glitchy', 'loves downsides going', 'open app tremendously', 'orders love amazon', 'refreshes screen', 'orders phone app', 'lotr text', 'matter turn screen']</t>
  </si>
  <si>
    <t>[0.7508083047881238, 0.7405319689662323, 0.7292493661238588, 0.7242302116756529, 0.723355735471732, 0.718079905126557, 0.7161998745958041, 0.7158483736585288, 0.7156678015867532, 0.7126673409996401]</t>
  </si>
  <si>
    <t>2022-11-11 18:41:05</t>
  </si>
  <si>
    <t>I always get my orders on time and you have great prices. 😀</t>
  </si>
  <si>
    <t>2023-12-14 17:20:40</t>
  </si>
  <si>
    <t>search bar at the bottom is horrible</t>
  </si>
  <si>
    <t>['digital search', 'bar', 'digital', 'search', '', '', '', '', '', '']</t>
  </si>
  <si>
    <t>['putting search bar', 'digital search bar', 'hate search bar', 'search bar good', 'good digital search', 'positioned hate search', 'bar good digital', 'putting search', 'terrible putting search', 'bar terrible putting']</t>
  </si>
  <si>
    <t>[0.8653327877750667, 0.8331695415633384, 0.8274251001180668, 0.82681210709448, 0.7978698737949663, 0.7869518787439218, 0.7712005761806235, 0.7698736860067462, 0.762515361678854, 0.736433504897855]</t>
  </si>
  <si>
    <t>2023-07-17 22:41:26</t>
  </si>
  <si>
    <t>Moving the search bar to the bottom &amp; getting rid of the categories is so dumb (if they have them, they made it hard to find). They made it such a hassle to search for anything.</t>
  </si>
  <si>
    <t>2023-07-11 21:54:37</t>
  </si>
  <si>
    <t>Keeps switching from UK to USA shop when you access your basket</t>
  </si>
  <si>
    <t>2022-09-01 11:32:10</t>
  </si>
  <si>
    <t>Why in the world are my Wishlists seemingly inaccessible on the app? Does Amazon expect me to just search for any items on my wishlists manually??</t>
  </si>
  <si>
    <t>2023-08-11 18:15:49</t>
  </si>
  <si>
    <t>At the moment I can only buy one item per day otherwise, if I try to buy multiple different items, I'm told there's a problem with my payment method and my purchase is refused.</t>
  </si>
  <si>
    <t>2023-06-28 16:29:43</t>
  </si>
  <si>
    <t>I can't access my orders, nor can I access my account. Half of the functions on the app don't work the way they're supposed to anymore. You really need to take a better look at the app and give it a overhaul.</t>
  </si>
  <si>
    <t>2023-05-27 18:04:47</t>
  </si>
  <si>
    <t>The map update is messed up. Boxes of information cover the map to the point it is useless.</t>
  </si>
  <si>
    <t>2023-05-27 16:08:51</t>
  </si>
  <si>
    <t>Great app but one problem always seems to persist and it can sometimes ruin an entire shopping experience and make you just go to a store: unrelated products appearing in search results.. Either completely irrelevant or wrong products/featured poor quality products that ship from China relentlessly flood your search results on anything you type in. Example: just bought some LED headlights but I searched "halogen". Overwhelming amount of "LED" products so I just gave in. Hopefully they're good!</t>
  </si>
  <si>
    <t>2022-05-20 11:23:10</t>
  </si>
  <si>
    <t>Needs a dark mode and small business filter to improve speed of delivery</t>
  </si>
  <si>
    <t>2023-03-23 03:57:24</t>
  </si>
  <si>
    <t>Is showing 1 star for everything intentional? Or is it an error? because it looks terrible</t>
  </si>
  <si>
    <t>['menus unintuitive bloated', 'laggy menus unintuitive', 'unintuitive bloated spammy', 'extremely dishonest delivery', 'constantly 404s products', 'bloated spammy reviews', 'unintuitive bloated', 'amazon extremely dishonest', 'super glitchy amazon', 'ridiculous disagreement amazon']</t>
  </si>
  <si>
    <t>[0.8812889608325056, 0.8761503451728532, 0.8660150485669433, 0.8582370214640996, 0.8512644573352648, 0.8447636547593877, 0.8445548638542804, 0.8437049836068329, 0.8374173944836403, 0.8343842854410591]</t>
  </si>
  <si>
    <t>2023-08-15 23:12:31</t>
  </si>
  <si>
    <t>Doesn't everyone already love Amazon Shopping?! 🛍️</t>
  </si>
  <si>
    <t>2024-01-07 20:02:39</t>
  </si>
  <si>
    <t>Greatly enjoyed tl)this message message you lellllllq77qqrtjgexltgrvgxretllcl5tltrrkk</t>
  </si>
  <si>
    <t>22.5.0.100</t>
  </si>
  <si>
    <t>2022-08-28 16:50:50</t>
  </si>
  <si>
    <t>Amazon needs to change financial company's for their Amazon credit card synchrony is a horrible bank to due business with..</t>
  </si>
  <si>
    <t>2023-08-03 17:30:59</t>
  </si>
  <si>
    <t>they need to add paypal back to their payment methods</t>
  </si>
  <si>
    <t>2022-06-03 17:37:22</t>
  </si>
  <si>
    <t>I had a new phone number given change service providers 2 years ago I started using that myself I notice I was being charged for things I wasn't buying I could have figured it out for you or so not even my paint without I was getting half turns out that Amazon has the previous user phone number that I now have and they were charging me according to the phone number account. she was considered the primary because she's registered the phone number before me. I had no idea that I was being charged</t>
  </si>
  <si>
    <t>2023-10-14 07:54:20</t>
  </si>
  <si>
    <t>I only use it to track order statuses, better shop online</t>
  </si>
  <si>
    <t>2023-12-11 17:55:39</t>
  </si>
  <si>
    <t>most items can not be delivered to your location . why do you list it in saudi amazon store. ?!</t>
  </si>
  <si>
    <t>2024-01-02 11:02:39</t>
  </si>
  <si>
    <t>It's okay but it could be a lot better I have noticed a lot of false advertisement...</t>
  </si>
  <si>
    <t>2022-05-12 02:38:18</t>
  </si>
  <si>
    <t>So good so many options and there is things for all ages</t>
  </si>
  <si>
    <t>2023-11-25 11:21:46</t>
  </si>
  <si>
    <t>I am no longer able to look at more than one screen of past orders. For example, if I ask to see the orders I placed on 2020, I can see December only, after that I am presenter with an endless list of filter boxes.</t>
  </si>
  <si>
    <t>2023-05-23 13:09:34</t>
  </si>
  <si>
    <t>Just got my gojo and sukuna figures im happy.</t>
  </si>
  <si>
    <t>2023-12-27 06:07:13</t>
  </si>
  <si>
    <t>Watched item Alerts do not link to the items. Flaky app, even the update information is way out of date. Amazon smike was stopped a long time ago, so why is it being updated.</t>
  </si>
  <si>
    <t>2023-12-20 22:15:34</t>
  </si>
  <si>
    <t>Your order list dose not show up until you get your item with is a bit tricky as you can't cancel items</t>
  </si>
  <si>
    <t>2023-02-08 05:32:39</t>
  </si>
  <si>
    <t>love to buy from Amazon. easy, quick and fun to shop.</t>
  </si>
  <si>
    <t>2023-12-14 06:14:07</t>
  </si>
  <si>
    <t>5 STARS FOR SURE💥💥💥💥💥!! I love Amazon and everything about this. Best place to shop</t>
  </si>
  <si>
    <t>['app shopping amazon', 'amazon shopping great', 'slowest app ive', 'shop amazon place', 'amazon guys amazing', 'addicted app', 'app crashing samsung', 'using amazon', 'great deliver directly', 'shop time network']</t>
  </si>
  <si>
    <t>[0.8470047733774635, 0.8056039893439375, 0.8054581105474365, 0.803515216263217, 0.7955169496993241, 0.7919430358223634, 0.7912195009323844, 0.7899024373812414, 0.7875318426549257, 0.7788069728476901]</t>
  </si>
  <si>
    <t>2023-09-27 15:43:05</t>
  </si>
  <si>
    <t>they keep deleting all of my accounts for absolutley no reason. i dont own a credit or debit card and i pay in gift cards, which gives me no oppurtunity to "prove im a human?" getting absolutley sick of this app and plan on no longer using this if it happens again.</t>
  </si>
  <si>
    <t>['reset otp amazon', 'sign amazon account', 'sign times amazon', 'point log amazon', 'love amazon account', 'otp amazon', 'hackers canceled subscriptions', 'horrendous customer service', 'account got hacked', 'amazon owes money']</t>
  </si>
  <si>
    <t>[0.7962369202497311, 0.7913376058187999, 0.7863764687795644, 0.7862655265394735, 0.7729084128297458, 0.769134392419904, 0.7690993730950237, 0.7673746279080456, 0.7616228683405285, 0.7573027310785294]</t>
  </si>
  <si>
    <t>2023-12-27 21:29:25</t>
  </si>
  <si>
    <t>Hope the how many stops away page gets fixed. Thing stinks now.</t>
  </si>
  <si>
    <t>2023-06-19 17:56:27</t>
  </si>
  <si>
    <t>Ugh. Really starting not to like it. Nothing loads at all</t>
  </si>
  <si>
    <t>2022-07-11 16:03:24</t>
  </si>
  <si>
    <t>Extremely easy to order, as well as return orders, if need be!</t>
  </si>
  <si>
    <t>2023-09-27 15:19:12</t>
  </si>
  <si>
    <t>Dropped support for tablets. For that I'm dinging them two stars.</t>
  </si>
  <si>
    <t>2023-12-25 15:58:10</t>
  </si>
  <si>
    <t>The app keeps trying to charge me for my Amazon prime free trial and when I go to cancel it, it says no subscription can be found. Need help!</t>
  </si>
  <si>
    <t>2023-09-30 11:33:51</t>
  </si>
  <si>
    <t>Stopped supporting Tabs - Why doesn't this app still support Tab's. I had to remove the old app to install the new app. Hop this helps. I have a Samsung Tab 7S and it works now.</t>
  </si>
  <si>
    <t>2023-12-18 20:27:29</t>
  </si>
  <si>
    <t>Order page just reloads constantly</t>
  </si>
  <si>
    <t>2023-01-04 22:21:19</t>
  </si>
  <si>
    <t>The newest update a multitude of glitches and lag time, and freezing</t>
  </si>
  <si>
    <t>['happens scrolling check', 'doesn work flickers', 'app lags runs', 'update glichy won', 'app crashing lagging', 'new update glichy', 'crashing happens scrolling', 'won load pictures', 'use new update', 'doesn load crashes']</t>
  </si>
  <si>
    <t>[0.8644808617533614, 0.8512166497211733, 0.8425892909759627, 0.842505897799178, 0.8418534256118497, 0.8344123264276774, 0.8338242733001844, 0.8312175898705817, 0.8310836365532225, 0.8308574664026039]</t>
  </si>
  <si>
    <t>2023-03-13 00:15:56</t>
  </si>
  <si>
    <t>I'm always happy with my orders.</t>
  </si>
  <si>
    <t>['deal buy stuff', 'amazon buy everyday', 'complaint like ordering', 'problems customer service', 'satisfied satisfied amazon', 'shop way great', 'way great deal', 'satisfied rarely satisfied', 'ordering problems customer', 'like ordering problems']</t>
  </si>
  <si>
    <t>[0.8366113220876282, 0.8317398559052726, 0.8174992447799462, 0.8160102627218445, 0.8070643673222659, 0.8034646477733915, 0.802792256935792, 0.7938638980701319, 0.7834162871007142, 0.7812694441038377]</t>
  </si>
  <si>
    <t>2023-12-15 22:58:03</t>
  </si>
  <si>
    <t>A big SHAME ON YOU, supporting the occupation in killing innocent children.</t>
  </si>
  <si>
    <t>2023-11-19 04:06:42</t>
  </si>
  <si>
    <t>Usually good. Don't care for the search bar at the bottom with the new update</t>
  </si>
  <si>
    <t>2023-06-10 00:00:35</t>
  </si>
  <si>
    <t>Too many roadblocks for me. I put in my code or password, I check to make sure everything is correct and it tells me it is incorrect. When it doesn't like my information I am stuck. Like now.</t>
  </si>
  <si>
    <t>2022-08-29 07:15:22</t>
  </si>
  <si>
    <t>This app is great I do not have to walk to the gate since it's 1 mile and I do not get stressed out thinking where is it or when is it coming I recommend you try this application but there is some bugs you have to fix</t>
  </si>
  <si>
    <t>2023-05-05 04:04:29</t>
  </si>
  <si>
    <t>It is good it is my first go to in America for so many reasons one thing... it lags out or is my connection or it takes a lot of RAM or something.!..</t>
  </si>
  <si>
    <t>['prices products amazon', 'high going amazon', 'prep cny orders', 'footprint amazon', 'hard time refund', 'item cheaper walmart', 'nonsense bought gift', 'don items prob', 'links scamming', 'delivery confirmation items']</t>
  </si>
  <si>
    <t>[0.795728565994976, 0.7658676689630906, 0.7655818870719054, 0.7626758337586929, 0.7533073744005488, 0.7519810624916173, 0.7503317479717686, 0.7484546539366831, 0.7478527542780545, 0.7461478201246342]</t>
  </si>
  <si>
    <t>2023-12-27 00:10:16</t>
  </si>
  <si>
    <t>I have still never ordered anything from Amazon! EVER. After seeing first 3 neg. reviews I am still on the fence. It is an EXTREMELY convenient way to get items needed delivered to your home. I think in a certain way, the service with a smile NMW - on time, even in an hour! Leads many to over entitlement with no real effort. While raising my kids, they saw UPS truck as "present truck" ie: only came often around holidays. Now I see people devastated if they don't get a PKG EVERYDAY! Addiction?</t>
  </si>
  <si>
    <t>['foot', 'mediocre bit', 'wide drop', 'pavement', 'drop', 'tall', 'mediocre', 'box', 'proof', 'wide']</t>
  </si>
  <si>
    <t>['good mediocre bit', 'think tracking facility', 'marked deliveries directly', 'inside gah think', 'locations delivery van', 'delivery photo showed', 'morning proof delivery', 'say use morning', 'good customer care', 'foot wide drop']</t>
  </si>
  <si>
    <t>[0.7408469287759197, 0.7338410908200341, 0.7337954215170652, 0.7226842506500777, 0.7165654053234704, 0.715708511574324, 0.7147488580491271, 0.7125629302608133, 0.7085687625927305, 0.6959569862963526]</t>
  </si>
  <si>
    <t>2023-07-28 04:57:50</t>
  </si>
  <si>
    <t>I order something to Amazon and ended up in the hospital for a couple weeks when I trying to find out what happened to my package I had problems getting back into the app and it wouldn't allow me to access your location of my packing the tracking number was totally different than anything they had in the mailing hubs in Portland area. Still trying to figure out what happened to my package?</t>
  </si>
  <si>
    <t>2022-06-13 14:35:35</t>
  </si>
  <si>
    <t>More people needed in the refund department they closed my account after not shipping ,not useful</t>
  </si>
  <si>
    <t>2023-05-06 02:38:59</t>
  </si>
  <si>
    <t>Why is viewing my order history such a problem? More often than not I can't. This has been an ongoing problem for quite some time now. Any chance in getting this sorted?</t>
  </si>
  <si>
    <t>2022-11-09 17:15:21</t>
  </si>
  <si>
    <t>I don't know what to tell you if this review is your first exposure to Amazon. Welcome to the game, Charlie Brown. This app is how things get done. That's it. That's all. "Needs... Wants... Thinking about..."all under one digital platform. You will be assimilated.</t>
  </si>
  <si>
    <t>['eons', 'description', 'picture', 'pages', 'good app', 'product', 'item', 'good', 'app', '']</t>
  </si>
  <si>
    <t>['loop needless say', 'thank amazon wrecked', 'amazon requires update', 'load product pages', 'shutting phone restarting', 'shop orders walmart', 'past week shopping', 'break amazon amazon', 'cache phone app', 'browser shutting phone']</t>
  </si>
  <si>
    <t>[0.7620742975512806, 0.7618125664377343, 0.758388685520036, 0.7526267978675062, 0.7517353101433203, 0.7407076002581611, 0.7329652796422081, 0.731538537341029, 0.7279352604082616, 0.7270355431228724]</t>
  </si>
  <si>
    <t>2023-12-11 15:04:40</t>
  </si>
  <si>
    <t>I can't see my wishlist and other stuff , i thought it was my connection but then when I downloaded the app 2 times again it didn't work</t>
  </si>
  <si>
    <t>2022-09-10 13:39:44</t>
  </si>
  <si>
    <t>Became very jumpy recently and takes a very long time to load searches or orders even when you have excellent signal</t>
  </si>
  <si>
    <t>2023-11-25 07:57:47</t>
  </si>
  <si>
    <t>Let me start by saying how much I love shopping on Amazon. However lately the app has been glitching out like crazy. It's been so bad that I've been trying to avoid using it. I've tried uninstalling and re installing the app, But it didn't help. What the heck is going on!! Is anyone else having this problem??????</t>
  </si>
  <si>
    <t>2023-03-10 14:55:52</t>
  </si>
  <si>
    <t>Would love to actually spend to a human regarding my issue. Over all a happy amazon prime customer but in 2020 was banned from writing reviews why, "suspicious activity" of what kind idk tried to appeal it and get more information to understand how that came to be and got nowhere. its a shame that a paying customer who spends lots of money cannot even get clarity on their own account considering I make my purchases off of reviews I used to write mine based on my experience amazon do better.</t>
  </si>
  <si>
    <t>2023-09-15 14:30:15</t>
  </si>
  <si>
    <t>The app is not bad it's just that the prices are not suitable and it's not worth it, I was once in a market I found something with 40 pounds on Amazon it was 185 pounds, like its not worth it it's just some yellow hair ties</t>
  </si>
  <si>
    <t>2023-10-17 14:31:01</t>
  </si>
  <si>
    <t>amazon is great,I can pretty much find anything I'm looking for and some things I didn't realise I wanted until I saw it while mindlessly looking through all the stuff that's here. everyone has loved the stuff I bought for them so far,although the garbage is always suspiciously full so maybe they don't enjoy as much as I thought...that made me sad but it's nothing some shopping on Amazon won't fix.</t>
  </si>
  <si>
    <t>2023-10-23 00:59:43</t>
  </si>
  <si>
    <t>Easy shopping but caution on wearables</t>
  </si>
  <si>
    <t>2023-03-26 12:36:55</t>
  </si>
  <si>
    <t>Trouble ordering and set up account</t>
  </si>
  <si>
    <t>2022-08-23 21:30:57</t>
  </si>
  <si>
    <t>Application mostly works well, but I experience an issue with excessive refreshing of orders view making it unusable to view orders for Samsung mobile devicess running oneui</t>
  </si>
  <si>
    <t>['functions pretty inaccessible', 'pretty inaccessible amazon', 'inaccessible amazon', 'tablets amazon tsblets', 'amazon app handy', 'allowing use amazon', 'metered connection user', 'install tablets samsung', 'load pages works', 'heaven forbid actually']</t>
  </si>
  <si>
    <t>[0.8205686238666464, 0.8162674921927675, 0.80618906537921, 0.7908903783123691, 0.7881665998991332, 0.7871528140508359, 0.7869714536115521, 0.7867043659026436, 0.7770538662824134, 0.7761262280881784]</t>
  </si>
  <si>
    <t>2023-07-11 11:46:21</t>
  </si>
  <si>
    <t>I love Amazon because most of the time the seller is quick if not I'll contact them and ask them to either speed up the process or I want a refund because it's taking too long.</t>
  </si>
  <si>
    <t>2023-12-12 18:14:30</t>
  </si>
  <si>
    <t>Love amazonn!! Like who doesntt!!!</t>
  </si>
  <si>
    <t>2023-11-12 11:28:29</t>
  </si>
  <si>
    <t>My items never received them. No resolution thus far. It's been almost a month. Oct 27,2023 !!!!</t>
  </si>
  <si>
    <t>2023-11-18 17:41:02</t>
  </si>
  <si>
    <t>Amazing work and stuff in the app</t>
  </si>
  <si>
    <t>['best app', 'favourite shopping', 'online application', 'favourite', 'online', 'choice', 'shopping', 'application', 'best', 'app']</t>
  </si>
  <si>
    <t>['app shopping amazing', 'amazon online shopping', 'online shopping amazon', 'application amazon shopping', 'shopping amazon app', 'online application amazon', 'amazing amazon online', 'shopping online application', 'love shopping amazon', 'amazon online']</t>
  </si>
  <si>
    <t>[0.9213681035965002, 0.9094817427466256, 0.8973601089573011, 0.8968597394953381, 0.8947048720797098, 0.8922898080704487, 0.8884436672636409, 0.887678092869769, 0.8873191935096877, 0.8861129269225712]</t>
  </si>
  <si>
    <t>2022-06-13 23:24:27</t>
  </si>
  <si>
    <t>App keeps crashing and lagging. Please fix. Never used to do this.</t>
  </si>
  <si>
    <t>['freezing unusable stalling', 'keeps freezing unusable', 'constantly freezing unusable', 'pretty unusable', 'unusable stalling', 'stalling minute crashes', 'app keeps crashing', 'seconds keeps freezing', 'really getting annoying', 'slow sluggish']</t>
  </si>
  <si>
    <t>[0.8841738701886193, 0.8838858062037709, 0.8831926346733305, 0.8823000115614545, 0.8804404989227915, 0.8772977619196647, 0.8713273835573552, 0.8705891359320453, 0.8664045915644016, 0.8608713775796599]</t>
  </si>
  <si>
    <t>2023-11-06 00:26:49</t>
  </si>
  <si>
    <t>I had three accounts for this, and it log me off of all of them and won't stop removing stuff from my order</t>
  </si>
  <si>
    <t>2023-12-05 21:49:45</t>
  </si>
  <si>
    <t>I never got the good fortune i order. I am still not sure why Amazon won't send booksto my address my money is good</t>
  </si>
  <si>
    <t>2023-08-04 11:55:31</t>
  </si>
  <si>
    <t>Have had too delete account because some one some how connected with account, used debit card through Amazon market place. When contacted through customer service,( voice) still today 5hat account using my name , old debit information is still active. Can't access, view, close account according too person's that I've spoken too. Last time had issue which that time my debit was charged almost a year for prime account that had been closed , Canceled so forth. got that refund,</t>
  </si>
  <si>
    <t>2023-11-17 22:54:57</t>
  </si>
  <si>
    <t>I love Amazon shopping. I buy something almost every day. I have never had a problem with delivery and very few purchases that didn't meet the normal quality.</t>
  </si>
  <si>
    <t>2023-12-01 21:55:04</t>
  </si>
  <si>
    <t>it keeps on crashing and it says either wait or close app and even after uninstalling and reinstalling it still gives me this trouble</t>
  </si>
  <si>
    <t>2023-11-07 00:18:08</t>
  </si>
  <si>
    <t>found everything I wanted on wireless access points👍</t>
  </si>
  <si>
    <t>2023-12-04 10:05:35</t>
  </si>
  <si>
    <t>Y'all need to remove the Amazon search when we do text selection. That's an incredible over reach on user privacy.</t>
  </si>
  <si>
    <t>2024-01-01 14:44:56</t>
  </si>
  <si>
    <t>Slow loading hurts a lot, especially when seeing my orders to track the delivery person (I need this often when I order groceries). Please optimize the app and make driver tracking more accessible (like adding a delivery estimate for the current order in the home screen itself, similar to what ride sharing apps do)</t>
  </si>
  <si>
    <t>2022-05-22 01:05:46</t>
  </si>
  <si>
    <t>always have great experience with Amazon</t>
  </si>
  <si>
    <t>2023-11-30 17:11:46</t>
  </si>
  <si>
    <t>Using Subscribe and Save products saves Money, Time, and Hassle. Easy-to-use reminders of upcoming shipments let the order process and receive, or select another date or cancel. It's that easy.</t>
  </si>
  <si>
    <t>2023-10-29 15:11:41</t>
  </si>
  <si>
    <t>Too many scam titles plaguing amazon store, Amazon is becoming the "wish" of the west</t>
  </si>
  <si>
    <t>2023-11-17 06:44:23</t>
  </si>
  <si>
    <t>I have loved shopping on this app for a while. But every time I have an issue with a delivery, it's like I have to jump through a hoops to figure out how to get it resolved. I also wish I could be confident in my deliveries arriving when specified, or when they say delivered to my front door they weren't actually delivered to a downstairs neighbor. Why isn't their an option to always recieve a picture of the delivery location? At least at that point I'd have an idea which door to knock on.</t>
  </si>
  <si>
    <t>2023-11-09 17:47:41</t>
  </si>
  <si>
    <t>I will never shop online. Yet the last two phones I've bought come with this app installed by the manufacturer. Don't understand why I can't remove it. Don't want it and won't use it</t>
  </si>
  <si>
    <t>22.6.0.100</t>
  </si>
  <si>
    <t>2022-11-04 08:22:59</t>
  </si>
  <si>
    <t>What the heck happened? The mobile app is practically unusable. The app started freezing when scrolling, every third or fourth swipe and crashes with a wait/close message frequently. Force stopping the app and clearing cache doesn't help. VPN on/off also doesn't make a difference. Using Samsung S20FE and, until very recently, the mobile app was working just fine.</t>
  </si>
  <si>
    <t>2023-11-06 20:29:54</t>
  </si>
  <si>
    <t>Always able to find what you need. Now the quality is sometimes worth paying price for name brand.</t>
  </si>
  <si>
    <t>2023-08-02 01:17:49</t>
  </si>
  <si>
    <t>For me has being great! I can be guided by the reviews in anything I want to buy.</t>
  </si>
  <si>
    <t>2023-10-12 20:24:26</t>
  </si>
  <si>
    <t>From one day to another,it ERASED all my costumer info and i cannot sign in again!</t>
  </si>
  <si>
    <t>2023-03-29 13:12:58</t>
  </si>
  <si>
    <t>Amazon is a great place to shopping</t>
  </si>
  <si>
    <t>2023-11-04 18:10:18</t>
  </si>
  <si>
    <t>Love this app. Prises are high at times but great items n quick shipping.</t>
  </si>
  <si>
    <t>2023-01-16 17:51:55</t>
  </si>
  <si>
    <t>Zero Stars. App keeps freezing and crashing.</t>
  </si>
  <si>
    <t>['crashes', '', '', '', '', '', '', '', '', '']</t>
  </si>
  <si>
    <t>['app constantly freezes', 'app keeps freezing', 'constantly freezes crashes', 'app keeps crashing', 'app crashes constantly', 'crashes app keeps', 'freezes crashes app', 'freezing forcing self', 'close app crashes', 'freezing crashes']</t>
  </si>
  <si>
    <t>[0.9094759138629601, 0.8812673832557945, 0.8804257305483166, 0.8702659153454522, 0.8682626550492901, 0.8678190060489522, 0.8522460572974524, 0.850448003159713, 0.8492756768744723, 0.8483673557850883]</t>
  </si>
  <si>
    <t>2023-11-06 14:42:03</t>
  </si>
  <si>
    <t>Moving the search bar to the bottom with no setting to move it back to where it was is dumb. UI should be flexible for what user wants. Less intuitive. Search bar now hinders scrolling from bottom up. Screams of MBAs pressing UI decisions that "maximize sales" due to some false perception of ease of use. Let the user pick what they like. Stupid.</t>
  </si>
  <si>
    <t>2023-10-23 16:26:56</t>
  </si>
  <si>
    <t>Crazy town in Amazon world. If you use this Amazon app, you can expect that they will move select keys around constantly instead of giving us consistency. Some of us don't have the time to monkey around with their useless nonsense. What is Amazon trying to prove by this ludicrous bs? Amazon needs to get real and stop wasting our time!</t>
  </si>
  <si>
    <t>2024-01-01 20:32:25</t>
  </si>
  <si>
    <t>It's would be awesome if you could have a dark theme for your app so we can shop online beside our husbands as they sleep.</t>
  </si>
  <si>
    <t>2023-06-18 23:50:46</t>
  </si>
  <si>
    <t>When trying to look at a product on lists.. It shows the first one 1 letter or word at a time. Like this Th Is Is Agg rava ting As Hell.</t>
  </si>
  <si>
    <t>2022-12-11 19:57:43</t>
  </si>
  <si>
    <t>First you ruined the functionality of the app so that using the website is a seemingly better option. Now you have made it so Amazon Shopping cannot longer be used and is not supported on a tablet. From all of us who have some type of vision impairment; thanks Amazon, you thoughtless and insensitive bag of d1¢kz!</t>
  </si>
  <si>
    <t>2023-11-06 01:45:17</t>
  </si>
  <si>
    <t>Search function isn't very good no way to use quotes to ensure you get what you are specifically looking for</t>
  </si>
  <si>
    <t>2022-06-07 18:32:39</t>
  </si>
  <si>
    <t>It's good but voicemail is not working 😕</t>
  </si>
  <si>
    <t>2022-10-14 21:11:41</t>
  </si>
  <si>
    <t>It drives me nuts that nearly every time I need to check something else on my phone (even just a 10-second read of a text), when I come back to the app, the screen refreshes and takes me back to the initial startup page. Since my most common task is researching/comparing products, I typically set filters to list items in the order I want to see them. I hate that I'm constantly needing to redo everything then figure out where I was within the list. It ends up being a huge waste of my time!</t>
  </si>
  <si>
    <t>2023-07-11 09:18:32</t>
  </si>
  <si>
    <t>241.0</t>
  </si>
  <si>
    <t>Runs EXTREMELY POORLY, nothing ever loads, constantly errors out, hard to navigate UI, how a multibillion dollar company refuses to put any money into a workable app is beyond me. Better off using browser on phone.</t>
  </si>
  <si>
    <t>2023-12-04 19:39:27</t>
  </si>
  <si>
    <t>Amazon has been a delight -just as long as we have them handle delivery</t>
  </si>
  <si>
    <t>2022-05-07 01:18:47</t>
  </si>
  <si>
    <t>I can't believe Amazon doesn't have a dark mode! Because of this I uninstalled the app</t>
  </si>
  <si>
    <t>2022-11-02 14:52:16</t>
  </si>
  <si>
    <t>Usually this is a very good app. However, today it keeps freezing. Have cleared cache, reinstalled app, and restated phone but still the app freezes. Access via Google Chrome browser is fine, so seems like an app issue. (Pixel 6 Pro)</t>
  </si>
  <si>
    <t>2023-05-26 21:03:31</t>
  </si>
  <si>
    <t>Regularly, the app refuses to load a product I am looking at. Gives me a pic of a dog and says "something went wrong." I am certain this is not on my end, as it is random and unrelated to my internet connection strength. I have experienced it in multiple phones, over multiple years. I would say it's an 85% chance the product page loads, meaning 15% of the time it fails. Sometimes, I was just looking at a page, I leave it for a moment, and when I come back it won't load again. No internet change</t>
  </si>
  <si>
    <t>2023-03-20 13:18:25</t>
  </si>
  <si>
    <t>37.0</t>
  </si>
  <si>
    <t>Bought 2 phones at my friend Jeff's house. We never got them.</t>
  </si>
  <si>
    <t>2023-12-04 04:05:25</t>
  </si>
  <si>
    <t>It is great and easy to use but my packages come late a lot and it keeps saying my package arrived at a carrier facility but it says "arrived, arrived" and it's not possible to arrive 2 times without leaving!Also the notifications that are like that are about 2 minutes apart and i think they send you random messages to make you think they know where your package is.But overall it's a great app!</t>
  </si>
  <si>
    <t>2023-09-25 16:20:58</t>
  </si>
  <si>
    <t>Most details and pictures are good! But "some" merchandise isn't quite what you think your getting. Likely due to the seller?</t>
  </si>
  <si>
    <t>2023-07-08 10:18:57</t>
  </si>
  <si>
    <t>WHERE HAS THE FILTER/SORT BY AND PRIME BUTTON GONE????</t>
  </si>
  <si>
    <t>2022-08-16 20:20:24</t>
  </si>
  <si>
    <t>Last updates must have broken it. The app is now terribly slow to respond on many pages. The system keeps saying the app is not responding if I want to close it or wait.</t>
  </si>
  <si>
    <t>2023-11-02 10:56:43</t>
  </si>
  <si>
    <t>it's Amazon and I use it too much! 😃 works flawlessly.</t>
  </si>
  <si>
    <t>2023-12-15 15:28:30</t>
  </si>
  <si>
    <t>I order stuff. It works. Saves me from going to Wally world</t>
  </si>
  <si>
    <t>['friday deals looked', 'cancelled delivery guys', 'pay black friday', 'stuff faster takes', 'compared gree shipping', 'arrogantly make mistake', 'need half time', 'year delivery getting', 'didn deliver package', 'getting longer use']</t>
  </si>
  <si>
    <t>[0.8356183560989093, 0.8276269517618795, 0.8269354366675118, 0.8091143663903559, 0.8062851657832758, 0.7995964104317388, 0.7983716421179253, 0.7979453124301125, 0.7973455464314005, 0.7927976576190305]</t>
  </si>
  <si>
    <t>2022-05-26 01:24:52</t>
  </si>
  <si>
    <t>Useful and easy to use when I need to make a quick purchase on the move. However, it's annoying that every time I launch the app it prompts me about buying Amazon Prime (which I already have) and the only way past the prompt is to kill the app and relaunch it 👎 Plus, not being able to buy kindle books just means I spend more money in Waterstones now because it's so hard to open amazon in a browser on my phone it's not worth the pain of trying any more 👎 And notifications are mostly spam now!</t>
  </si>
  <si>
    <t>2023-12-20 08:55:10</t>
  </si>
  <si>
    <t>Acts like spyware. Adds unremovable "search with Amazon" option when you long-click on text. Unacceptable violation of privacy.</t>
  </si>
  <si>
    <t>2023-12-30 22:43:04</t>
  </si>
  <si>
    <t>Pretty good. But most the time it says next day if ordered by a certain time . Then they send update that it's delayed 3 or 4 days. And I paid prime for this...</t>
  </si>
  <si>
    <t>['lying delivery times', 'overdue packages saw', 'claims day delivery', 'saw delivery truck', 'early wait overdue', 'reason took stars', 'day likely days', 'times deliver say', 'driving door open', 'say says day']</t>
  </si>
  <si>
    <t>[0.7865874471738467, 0.777009556655148, 0.7769925997491717, 0.7659800624018032, 0.7488128773360704, 0.7448424716578999, 0.7390933291166837, 0.736050932298038, 0.7348319128750705, 0.7300575848506167]</t>
  </si>
  <si>
    <t>2022-09-25 16:12:17</t>
  </si>
  <si>
    <t>Amazon has absolutely"Everything", and has the best shopping, and shipping is easy ,and usually pretty quick! I like it. "My UncleJohn, and Àunt Shirley firmly believe in it! " It's an expertly launched, powerfully well directed, and landed," Kick in the pants,"is what it is. But, don't just take my word for it. Haul Off, and try it! Bad Brad Benson, karate instructor</t>
  </si>
  <si>
    <t>2023-11-23 04:30:36</t>
  </si>
  <si>
    <t>I have been using Amazon Shopping for a few years and I not have had any problems.</t>
  </si>
  <si>
    <t>2022-06-29 14:30:22</t>
  </si>
  <si>
    <t>I REALLY hate how the same item/brand is shown over and over again. and when I specifically indicate I'm looking for a cotton spandex mix of something it shows everyother type of material too.</t>
  </si>
  <si>
    <t>2023-12-27 16:07:20</t>
  </si>
  <si>
    <t>ENOUGH WITH THE ADS THE APP SUCKS 🗣️</t>
  </si>
  <si>
    <t>['travesty iloveit loveitandthe', 'prime nit priming', 'shout soylent', 'loveitandthe services lovit', 'lovit terrible update', 'reviews karens shopping', 'iloveit loveitandthe services', 'menu travesty', 'inventory notifications stock', 'soylent']</t>
  </si>
  <si>
    <t>[0.6759791458882788, 0.6739743819419852, 0.6691303364000114, 0.662650002773544, 0.6611523075654298, 0.6570865960808382, 0.6525337686433315, 0.6522939267460841, 0.6492735309369447, 0.6429418516788923]</t>
  </si>
  <si>
    <t>2024-01-03 13:40:12</t>
  </si>
  <si>
    <t>I know Amazon offers an option for next day delivery, but it seems like they avoid my mom's house. This is the third time that they tell her she needs to go to the city to get her package because there was an issue with delivery. She's disabled and home all day. When she is expecting a package she stays at her door waiting. What is the issue?</t>
  </si>
  <si>
    <t>2022-05-07 22:21:47</t>
  </si>
  <si>
    <t>App has started freezing anytime I scroll through items. Clearing cache and reinstalling did not help</t>
  </si>
  <si>
    <t>2023-11-25 11:44:45</t>
  </si>
  <si>
    <t>What the hell search for on the bottom shopping cart key and other keys don't work now have to ask to track my order put it back it was better 2 weeks ago</t>
  </si>
  <si>
    <t>2023-06-14 14:40:22</t>
  </si>
  <si>
    <t>Lists gone with this new update. Then a new update and back. Like please use common sense, don't update an app unless properly updated.</t>
  </si>
  <si>
    <t>2023-08-12 08:54:35</t>
  </si>
  <si>
    <t>Very good service from I have a lot of Amazon equipment hi I'm</t>
  </si>
  <si>
    <t>2023-11-20 22:53:34</t>
  </si>
  <si>
    <t>ya can find just about anything ya need on Amazon! just always read reviews before buying to be sure ya get what ya are wanting!</t>
  </si>
  <si>
    <t>2023-07-04 23:30:26</t>
  </si>
  <si>
    <t>Intrusive. Immediately takes over when you click a link on Chrome. Requires too many permissions.</t>
  </si>
  <si>
    <t>2023-02-17 13:40:05</t>
  </si>
  <si>
    <t>Latest update has somehow made an "Amazon 🔍" button after long pressing on text (how you'd select cut/copy/paste). Not only that but it's now one of the 'primary' options and I have to click an arrow for a secondary list to select copy.</t>
  </si>
  <si>
    <t>2023-12-29 14:18:08</t>
  </si>
  <si>
    <t>As millions all over the world will agree, it's hit and miss</t>
  </si>
  <si>
    <t>2024-01-06 23:28:08</t>
  </si>
  <si>
    <t>Guys, this is even funny. I want to do return. You demand someone to be present at home for this. And after this you schedule pickup NEXT DAY between 4am and 2pm! No option to choose! No option to change pickup address! Do you REALLY believe someone is ready to cancel work prior day just to process returned items? Rediculous.</t>
  </si>
  <si>
    <t>2023-07-30 08:11:47</t>
  </si>
  <si>
    <t>Very handy / easy to use !! I highly recommend this app !! I don't use it often ,but I have used several times so far &amp; it really saved my times &amp; made my shopping experiences so effortlessly pleasant ones !!</t>
  </si>
  <si>
    <t>2023-01-24 12:10:51</t>
  </si>
  <si>
    <t>Used to be 5 stars...what happened Amazon??? I get having to raise Prime prices, but now this return policy? Nope. That was the draw, your bread and butter...risk free shopping. Sometimes, Amazon wasn't the cheapest, but that's how you balanced it out. Now, I have a defective printer part I have to pay to return... I'm sure people are going to start doing more comparison shopping elsewhere. I know I will. Oh, and fix the search bar.</t>
  </si>
  <si>
    <t>2023-07-06 07:05:46</t>
  </si>
  <si>
    <t>Deleted app still getting notifications😭</t>
  </si>
  <si>
    <t>['idk', 'luck', 'sales', 'wrong', 'app', '', '', '', '', '']</t>
  </si>
  <si>
    <t>['developers bezos update', 'real developers bezos', 'wrong app freezes', 'crashes app constantly', 'crashes scroll getting', 'download idk whats', 'getting real results', 'scroll real developers', 'orders screen loading', 'idk whats wrong']</t>
  </si>
  <si>
    <t>[0.9090525518602754, 0.8949606038838702, 0.8886670359150336, 0.8832612452443364, 0.87920860763419, 0.8743164750151633, 0.8710050087252466, 0.8709838710620597, 0.870810701766597, 0.8653785591856777]</t>
  </si>
  <si>
    <t>2023-11-22 14:03:51</t>
  </si>
  <si>
    <t>Great app, I use it for everything. BUT when you try to make a pet profile, specifically for a dog, there is not Jack Russell terrier, which is very disappointing as I have two. In addition, the inspire section is constantly lagging and closing the app.</t>
  </si>
  <si>
    <t>2024-01-04 18:27:13</t>
  </si>
  <si>
    <t>For me, this is such an easy, efficient way to shop.</t>
  </si>
  <si>
    <t>2023-12-15 01:21:57</t>
  </si>
  <si>
    <t>People be dying in their warehouses and treated as slaves. I cannot in good conscience support this company anymore. I am switching to Tik Tok shop where we buy from other people not a large corporation buying off politicians to suppress out freedom of expression and our right to livable wages.</t>
  </si>
  <si>
    <t>2023-12-28 13:23:46</t>
  </si>
  <si>
    <t>Adding search to contextual menu and thinking it's a feature someone will appreciate is truly delusional. Well, maybe someone will, but it made me remove the app.</t>
  </si>
  <si>
    <t>2023-12-22 09:39:41</t>
  </si>
  <si>
    <t>Seamless. As a Prime Member this year, it has lost much of it's luster, with promised delivery times not being met. Not that I believe it is the drivers' faults at all. It is probably something in the system. Inventory, miscommunication, or something.</t>
  </si>
  <si>
    <t>2023-01-08 01:07:27</t>
  </si>
  <si>
    <t>Please add the option to create instock alert or notification for out of stock items.</t>
  </si>
  <si>
    <t>2022-10-08 00:47:16</t>
  </si>
  <si>
    <t>EXTREMELY LAGGY Evey click takes like 5-15 secs (I counted). When you click on an image in reviews, it's blurry but the rest are clear. Super laggy when switching between different colors/sizes)etc. It's been like this for so long.</t>
  </si>
  <si>
    <t>2022-11-14 11:51:32</t>
  </si>
  <si>
    <t>Over the last few years, this service has diminished in value. When ordering items,I ALWAYS choose the product with the PRIME guarantee. I've had AT LEAST 10 packages that HAVE NOT met the PRIME timeframe. Why am I making you richer when you can't fulfill your end of the bargain?! I would be fired if I showed repeated incompetence like this. Everytime this happens, I think about cancelling my membership. BECAUSE THAT'S LITERALLY WHAT I'M PAYING YOU FOR.</t>
  </si>
  <si>
    <t>2023-04-18 19:06:53</t>
  </si>
  <si>
    <t>I ordered a mobile and after paying its price it says running late then refunds me the money after losing currency exchange fees without my request of refund</t>
  </si>
  <si>
    <t>['desk', 'certain item', 'bold', 'environment', 'certain time', 'wrong item', 'item', 'certain', 'difference', 'order']</t>
  </si>
  <si>
    <t>['meantime phone amazon', 'market ordering groceries', 'month come verification', 'charged debit card', 'need times overpriced', 'money refund', 'mark flagged account', 'makes charge 20aed', 'noco 10x2', 'money old account']</t>
  </si>
  <si>
    <t>[0.7486330623805398, 0.748204244616047, 0.7467622006003305, 0.7445447634737861, 0.7268784809564164, 0.7253076838045605, 0.7229738444862439, 0.7142531896442282, 0.708223290796189, 0.7076946567334568]</t>
  </si>
  <si>
    <t>2023-12-01 01:25:38</t>
  </si>
  <si>
    <t>the only real issue i have with shopping amazon, is it is so damn difficult to return an item if you dislike it, or if it is broken. I have only had one item come broken, and I still have it because I don't know how to return it, and the manufacturers, (whom you are told to contact with issues) and they never get back to you.</t>
  </si>
  <si>
    <t>2022-05-14 17:30:53</t>
  </si>
  <si>
    <t>Usually love it. Why is it all of a sudden using extreme amounts of data?</t>
  </si>
  <si>
    <t>['anymore inconvenient delete', 'inconvenient delete search', 'lagging unresponsive', 'scroll anymore unusable', 'inconvenient delete', 'snoothly upgraded s22', 'everytime click pictures', 'inproved stutters', 'app problematic inproved', 'like said amazon']</t>
  </si>
  <si>
    <t>[0.8319556904491638, 0.8156628154027527, 0.8104042262316585, 0.808916766815222, 0.8041210881806188, 0.7998822199765652, 0.7996899559691231, 0.7953227285389631, 0.7943852820631712, 0.7919225008119692]</t>
  </si>
  <si>
    <t>2023-01-08 23:27:02</t>
  </si>
  <si>
    <t>Decent app. Easy to use and easy to order. I hate using amazon, (bezos is a jerk) but I'm disabled and housebound so need delivery. Prime membership is well worth the yearly cost. I use it a LOT. W/out prime I'd probably never use it.</t>
  </si>
  <si>
    <t>2023-08-24 23:03:11</t>
  </si>
  <si>
    <t>WHY does the language keep switching to Spanish???? It's happening very often, and I'm not changing any settings. REALLY TICKS ME OFF!!!</t>
  </si>
  <si>
    <t>2022-11-19 22:51:17</t>
  </si>
  <si>
    <t>I never got My chamoy and my card liter never came</t>
  </si>
  <si>
    <t>2023-10-11 02:17:45</t>
  </si>
  <si>
    <t>it's easy to get what you want or looking for.</t>
  </si>
  <si>
    <t>['price want looking', 'need great experience', 'looking gets information', 'want looking best', 'want need great', 'need like usually', 'need disappointed looking', 'looking couldn looking', 'looking looking looking', 'looking looking great']</t>
  </si>
  <si>
    <t>[0.7974619656807261, 0.7967381344083961, 0.7797803511920461, 0.7756009274183642, 0.7748881601820816, 0.7710992896368343, 0.7701552065203794, 0.7696044206886149, 0.7695769450224675, 0.7691971081495387]</t>
  </si>
  <si>
    <t>2024-01-06 22:23:04</t>
  </si>
  <si>
    <t>Thank you for moving the search bar back to the top.</t>
  </si>
  <si>
    <t>['sense', 'search', 'display', 'screen', '', '', '', '', '', '']</t>
  </si>
  <si>
    <t>['left display screen', 'search bar inconvenient', 'focus search left', 'search bar page', 'switch search bar', 'search bar sucks', 'bar page option', 'choose focus search', 'app switch search', 'does make sense']</t>
  </si>
  <si>
    <t>[0.780149169970618, 0.7745489679907782, 0.7733001580310539, 0.7728230218877745, 0.7701877012776196, 0.7600968603314787, 0.7590051750654507, 0.757292526213862, 0.7552120099629653, 0.7543998145796318]</t>
  </si>
  <si>
    <t>2024-01-03 22:23:58</t>
  </si>
  <si>
    <t>You cheat people One day people will cheat you( karma) ... once again cheating spam spam spam don't buy</t>
  </si>
  <si>
    <t>2023-11-08 19:30:39</t>
  </si>
  <si>
    <t>I love shopping on Amazon. It is so easy and the drivers in my area are so nice.</t>
  </si>
  <si>
    <t>['explanatory', 'easy app', 'self', 'easy', 'food', 'books', 'quick', 'things', 'app', 'good']</t>
  </si>
  <si>
    <t>['app doesn disappoint', 'shopping great options', 'app easy order', 'easy buying things', 'navigate perfect app', 'convenience online shopping', 'disappoint makes amazon', 'really wonderful fun', 'self explanatory', 'makes amazon']</t>
  </si>
  <si>
    <t>[0.7625418970461764, 0.755942547841706, 0.7511801959694275, 0.748068552873999, 0.7461213534431748, 0.7446584955270199, 0.7442874127673923, 0.7417920678472043, 0.7406654438015939, 0.7333880710957142]</t>
  </si>
  <si>
    <t>2023-10-11 23:52:28</t>
  </si>
  <si>
    <t>I cannot get my Amazon to open. I want to check on an order I am waiting on . What is going on. Can you please fix it. I use you all the time . Please respond. Thank you so much , it finally opened . I appreciate it.</t>
  </si>
  <si>
    <t>2023-11-06 06:13:22</t>
  </si>
  <si>
    <t>I've ordered almost all of my Christmas gifts thru Amazon &amp; they have all been on time or earlier than expected. Only had to return one item today &amp; already received notice that money would be deposited in a couple days. Also saved money by shopping the overstock deals!!</t>
  </si>
  <si>
    <t>2023-12-06 01:01:50</t>
  </si>
  <si>
    <t>Getting help is such a hassle and why can't I purchase Kindle books on here nor on the Kindle app? I was going to buy a bunch of books but there isn't an option on the app. Why do I have to go onto my computer?</t>
  </si>
  <si>
    <t>2022-07-24 04:06:22</t>
  </si>
  <si>
    <t>On S23 Ultra it lags very much while playing videos in the coments section</t>
  </si>
  <si>
    <t>2023-05-19 14:17:50</t>
  </si>
  <si>
    <t>Such a perfect app but it is not being download</t>
  </si>
  <si>
    <t>2023-10-23 02:14:23</t>
  </si>
  <si>
    <t>Prices change all the time, but even worse, being hacked through them and have things sent to your home ,and they refuse to allow you to return.</t>
  </si>
  <si>
    <t>2023-10-10 20:58:41</t>
  </si>
  <si>
    <t>Keeps locking up on a new phone</t>
  </si>
  <si>
    <t>2024-01-01 03:39:47</t>
  </si>
  <si>
    <t>Stop inserting Amazon search options into my text highlights.</t>
  </si>
  <si>
    <t>2024-01-06 22:08:56</t>
  </si>
  <si>
    <t>I used to love using Amazon Prime for its fast delivery, but now it's garbage. Every time I order something, the delivery date always gets pushed back. Why the heck am I paying for prime for when the delivery date always gets pushed back to the same date as free or later?</t>
  </si>
  <si>
    <t>2023-09-06 02:21:42</t>
  </si>
  <si>
    <t>Easily accessible to so many things!</t>
  </si>
  <si>
    <t>2023-11-01 23:34:32</t>
  </si>
  <si>
    <t>Too many notifications to purchase things I don't want</t>
  </si>
  <si>
    <t>2023-12-03 21:37:09</t>
  </si>
  <si>
    <t>My filter button stop working making me go through all of them instead of narrowing it down for my search</t>
  </si>
  <si>
    <t>2023-12-28 22:13:13</t>
  </si>
  <si>
    <t>why does it keep uninstalling from my phone on its own</t>
  </si>
  <si>
    <t>2023-06-13 20:44:17</t>
  </si>
  <si>
    <t>Seems the deliveries are always running late. What the hell am I paying for Prime for?</t>
  </si>
  <si>
    <t>2023-11-13 18:18:10</t>
  </si>
  <si>
    <t>amazon itself is just awesome but this app is bad no dark mode and the app design is so bad.</t>
  </si>
  <si>
    <t>2022-07-29 07:42:25</t>
  </si>
  <si>
    <t>the advertising says get it by tomorrow but once order is paid for the shipping switches to days later, sounds like a good ol "bait and switch"</t>
  </si>
  <si>
    <t>2023-06-19 17:58:40</t>
  </si>
  <si>
    <t>I can not do anything in the app. It keeps crashing and freezing. I can scroll for about half a minute before the whole app freezes and boots me off. I don't know why this is happening all of a sudden, but it appears I am not the only one having issues like this. It's really frustrating. Update: Literally just clicked on "App support" and was taken to...THE AMAZON APP THAT KEEPS FREEZING! I can't even report an issue because the app is frozen. 😡</t>
  </si>
  <si>
    <t>2023-11-06 14:07:51</t>
  </si>
  <si>
    <t>110.0</t>
  </si>
  <si>
    <t>Washa and dryer were nice last night</t>
  </si>
  <si>
    <t>2024-01-07 21:18:22</t>
  </si>
  <si>
    <t>Amazon has repeatedly given a delivery date before you make a payment then change the date after the purchase was made. I'm paying for prime delivery only to have it shipped at their convenience. 12/30/23 Another late delivery.</t>
  </si>
  <si>
    <t>2024-01-01 16:08:21</t>
  </si>
  <si>
    <t>Its good overall but sometimes annoying</t>
  </si>
  <si>
    <t>2023-11-17 01:28:29</t>
  </si>
  <si>
    <t>I traveled for work in another city, so I added a new address. I want a few things to be shipped to my original address, but I can't choose it anymore.</t>
  </si>
  <si>
    <t>2022-07-11 10:21:34</t>
  </si>
  <si>
    <t>The most useless app in the world if I could choose 0 I would do it very expensive products and doesn't have all the products that I need so I don't recommend using this app</t>
  </si>
  <si>
    <t>2023-11-22 05:48:06</t>
  </si>
  <si>
    <t>I've loved Amazon for years. very recently it has become extremely money hungry. I don't buy all the time so paying for the monthly subscription is just ridiculous, but they have started making it mandatory to do so as some items are now exclusive to the prime. This is causing me to not want to purchase anymore. it may come to a point of buying a prepaid card and only buying for the subscription with big purchases which is once or twice a year. But this could end in my deal breaker.</t>
  </si>
  <si>
    <t>2023-10-11 19:37:32</t>
  </si>
  <si>
    <t>537.0</t>
  </si>
  <si>
    <t>Amazon helps me get the thing I need when my small town does not or can not supply them. the subscribe to save option help me maintain the items I need.</t>
  </si>
  <si>
    <t>2023-11-16 05:39:03</t>
  </si>
  <si>
    <t>Recent updates make the app reset itself after not being opened in the foreground for more than a few moments. Switching between Amazon and any other app will make me lose my place which is incredibly frustrating. Especially since Amazon now thinks that showing search results for Prime Day deals instead of my recent search history in the search bar is a good idea. I really want to know who actually tests these changes before approving them. I doubt they're actual consumers...</t>
  </si>
  <si>
    <t>2023-07-11 09:21:00</t>
  </si>
  <si>
    <t>88.0</t>
  </si>
  <si>
    <t>The app has added an Amazon search button to the highlighted text options that precedes things like "copy" and "paste." It is not toggleable, and i will be uninstalling the app until they make a setting to turn it off.</t>
  </si>
  <si>
    <t>2023-12-30 23:49:52</t>
  </si>
  <si>
    <t>I never had an issue with the app until yesterday. It keeps crashing.</t>
  </si>
  <si>
    <t>2023-11-06 16:12:14</t>
  </si>
  <si>
    <t>Im going to be honest here, I like the concept of Amazon and Mr bezos and his fortune are testament to its success. However, customer service is near zero, and recently I have been inundated with faulty electronics ive purchased. I've spent close to $5,000.00 this year on electronics from Amazon as this was the first year I figured I'd give them a shot and try it out. I've had to return quite a few items this month due to being faulty. I think this is my last return. I'll spend my money locally.</t>
  </si>
  <si>
    <t>2024-01-04 19:25:19</t>
  </si>
  <si>
    <t>Despite the apps vast inventory and features, there are still things you are forced to go to the website outside of the application to do. Also, when a discrepancy is discovered, the app is not always the easiest thing to use to report it.</t>
  </si>
  <si>
    <t>2023-09-08 16:59:05</t>
  </si>
  <si>
    <t>New layout is horrible! Hard to navigate and filter.</t>
  </si>
  <si>
    <t>2022-09-25 01:30:45</t>
  </si>
  <si>
    <t>After a couple of years and a rather shaky start, the app is becoming more reliable .</t>
  </si>
  <si>
    <t>2023-06-03 08:31:56</t>
  </si>
  <si>
    <t>excellent couldn't live without it</t>
  </si>
  <si>
    <t>2023-11-28 17:48:19</t>
  </si>
  <si>
    <t>Why is it 35 dollars shipping now!!!</t>
  </si>
  <si>
    <t>2023-12-03 22:01:00</t>
  </si>
  <si>
    <t>Every update causes more issues. With this most recent one it crashes every 2 minutes or so 😡</t>
  </si>
  <si>
    <t>2023-11-04 12:25:22</t>
  </si>
  <si>
    <t>I love Amazon's site!! I can always find what I'm looking for, and for a great price!</t>
  </si>
  <si>
    <t>2023-10-07 23:27:17</t>
  </si>
  <si>
    <t>sometimes I have to get what I need on ebay, but amazon is my first choice</t>
  </si>
  <si>
    <t>2023-10-20 16:43:35</t>
  </si>
  <si>
    <t>Basically a web browser but more limited. No search in page, no forward button. Lame. No option to notify about wishlist item sales.</t>
  </si>
  <si>
    <t>20.19.0.100</t>
  </si>
  <si>
    <t>2023-07-01 16:19:05</t>
  </si>
  <si>
    <t>Please provide customers the ability to remove the Tic-Toc like button (Inspire) that looks like a lightbulb. I do not want this on my interface. Customer Service emailed me steps to resolve however, about one hour later the button was back.</t>
  </si>
  <si>
    <t>['permissions necessary upload', 'plug skimming data', 'text box reappear', 'permissions amazon scrape', 'query manually delete', 'phone consider gpdr', 'intrusive keyboard', 'loading new shortcuts', 'leave star rectified', 'pages load app']</t>
  </si>
  <si>
    <t>[0.7987016855947162, 0.7842143939351386, 0.7751456315500223, 0.7718983103751594, 0.7702659386580868, 0.7681039643284762, 0.7673866604111772, 0.7640155082664184, 0.75843058369943, 0.7578036177018938]</t>
  </si>
  <si>
    <t>2023-04-26 15:32:59</t>
  </si>
  <si>
    <t>App stuck. When i open any section.like musical instruments and select keyboard and new page open but nothing show. Just ahow all deals.</t>
  </si>
  <si>
    <t>2023-11-20 16:38:17</t>
  </si>
  <si>
    <t>Don't tell you if it a 3rd company party when you buy and if there a problem it's hard to do anything. What I find hilarious it if you review product Amazon just tell you a joke. Well thanks Amazon no need to do more 🙄😅</t>
  </si>
  <si>
    <t>2023-09-13 17:15:23</t>
  </si>
  <si>
    <t>You should take away the "someone might have purchased this off list" warning. That ruins the surprise of what people got you for Christmas. No longer gonna use the Amazon wish lists until that's fixed.</t>
  </si>
  <si>
    <t>2023-12-17 22:53:18</t>
  </si>
  <si>
    <t>Well it was a 5 star app but I noticed a bug. One day I was just simply looking at swimsuits and it just kept freezing and kicking me out... it was so annoying so I'm gonna have to delete it.😔</t>
  </si>
  <si>
    <t>2023-09-19 13:34:58</t>
  </si>
  <si>
    <t>All of a sudden, my Amazon app stopped opening or responding. Is annoying.</t>
  </si>
  <si>
    <t>2023-04-26 09:36:02</t>
  </si>
  <si>
    <t>TERRIBLE SERVICE! new new way that Amazon has people returning or refunding items are you have to show evidence by taking a photo with your amazon ID and the date. it was only a phone case that I got the wrong one. WARNING! ⚠ if you are trying to return an item that was the wrong item you'll also have to show photo evidence that it's the wrong item for you to get the return. and the agents have gotten way more disrespectful by repeating and disconnecting you.</t>
  </si>
  <si>
    <t>2023-11-26 23:26:07</t>
  </si>
  <si>
    <t>I barley and almost don't use any other app to do my online shopping Amazon has it all</t>
  </si>
  <si>
    <t>2023-12-12 00:59:25</t>
  </si>
  <si>
    <t>I like this App and I 👍 shopping here.</t>
  </si>
  <si>
    <t>['really enjoy shopping', 'love shopping amazon', 'enjoy shopping amazon', 'shop amazon cool', 'shopping app just', 'amazon really enjoy', 'love shop amazon', 'shopping amazon really', 'shopping amazon', 'amazon love']</t>
  </si>
  <si>
    <t>[0.8977588081568509, 0.8812862812548099, 0.870266993685086, 0.8664286296909149, 0.8656352313334779, 0.8592413988557238, 0.8589370296567782, 0.8559570357408407, 0.8546509226732064, 0.8490468922705985]</t>
  </si>
  <si>
    <t>2022-10-19 18:57:10</t>
  </si>
  <si>
    <t>The Amazon search in the contextual menu (🔎Amazon) with no option to deactivate is enough to make me delete the app from my phone.</t>
  </si>
  <si>
    <t>['behaviour', 'chrome', 'firefox', 'popup', 'text', 'menu', 'selection', 'button', 'search', 'amazon']</t>
  </si>
  <si>
    <t>['text selection popup', 'change firefox chrome', 'copy intrusive search', 'text uninstall remove', 'amazon search menu', 'uninstall remove change', 'feature remove amazon', 'unremovable pop option', 'select text uninstall', 'update option disable']</t>
  </si>
  <si>
    <t>[0.846143728545158, 0.8419617734266724, 0.8364224239296568, 0.8324401177533238, 0.8266126309564427, 0.8242672843337318, 0.8227138912984271, 0.819937684667408, 0.8188637065610773, 0.8157286492929333]</t>
  </si>
  <si>
    <t>2023-12-15 19:26:21</t>
  </si>
  <si>
    <t>Over the past few years this platform has evolved into a virtual swap meet. Consumers are not the actual customers; sellers are. I'm looking for this, but, but let me show you an ad for this instead. Auto playing videos are never a good choice. The expanded q/a section was removed to make room for more videos ads and an AI summary which is suspicious and unneccessary. Changes to the platform are done without updating the app; again suspicious. 500 char cannot express my dismay with AtoZ.</t>
  </si>
  <si>
    <t>2023-09-12 11:42:57</t>
  </si>
  <si>
    <t>The app is freezing. Please fix this problem.</t>
  </si>
  <si>
    <t>2023-11-18 09:59:50</t>
  </si>
  <si>
    <t>3 stars for having Ama- this app is trash aside from this nothing gets done on here bought sum car 2000 never showe absolute Trash catalog x2 review on the matter too</t>
  </si>
  <si>
    <t>2023-03-29 06:37:46</t>
  </si>
  <si>
    <t>good but there is no some useful options</t>
  </si>
  <si>
    <t>2023-12-28 07:41:28</t>
  </si>
  <si>
    <t>Whatever you did to this app, you need to go back to the earlier version!I am on this app multiple times a day.....now when I click to track my items, it automatically closes! This app worked great before!!! You didn't need to fix something that wasn't broken!!! Now this app sucks!!!</t>
  </si>
  <si>
    <t>2023-11-18 16:02:00</t>
  </si>
  <si>
    <t>Alittle more difficult to navigate than when in a computer work a browser.</t>
  </si>
  <si>
    <t>['gmail shipping charge', 'shipping anymore times', 'easy order search', 'populate extremely slow', 'devicee option filter', 'people miserable redesign', 'sine using gmail', 'uour info required', 'page big mobile', 'redesign mobile devices']</t>
  </si>
  <si>
    <t>[0.8292752590033823, 0.8225164394590203, 0.8224939412233865, 0.8217569654869157, 0.8181208383186007, 0.8131908895767888, 0.8113776602024306, 0.8075679491381563, 0.8044238763362334, 0.8037796943703654]</t>
  </si>
  <si>
    <t>2023-11-24 20:13:37</t>
  </si>
  <si>
    <t>Why.... on God green earth would move the search bar to the bottom the screen. It just seems wrong and other worldly.</t>
  </si>
  <si>
    <t>2023-06-11 00:51:55</t>
  </si>
  <si>
    <t>Amazon is my 1-stop favorite shop for just about anything I need.</t>
  </si>
  <si>
    <t>2023-07-14 22:14:01</t>
  </si>
  <si>
    <t>Opening app now throws a message saying no longer supported and use the web browser version to shop like you are on a PC. Stopped all my impulse buys so I guess that's something. Logging on from mobile to website rarely works for me now so I guess I can only shop from computer. Thanks Amazon, saving me money already.</t>
  </si>
  <si>
    <t>2023-12-06 00:25:39</t>
  </si>
  <si>
    <t>I've shopped on Amazon twice and never again because the first time I ordered my package got lost in the mail and I couldn't get a refund.5 months later,same thing happened</t>
  </si>
  <si>
    <t>2024-01-06 01:20:35</t>
  </si>
  <si>
    <t>What happened to the products questions and answers? Disappeared!</t>
  </si>
  <si>
    <t>2022-10-24 19:48:56</t>
  </si>
  <si>
    <t>App is difficult to navigate. I use it often but it's difficult to order parts when you can't speak to a parts salesperson to ask questions important to ensure the right parts are being ordered.</t>
  </si>
  <si>
    <t>2023-02-08 20:35:59</t>
  </si>
  <si>
    <t>It was good but they added this awful "inspire" panel that is nothing but the worst videoa you've ever seen, making mislicks a complete hassle. Please remove this Amazon, we need a basic app not this Instagram reel dog****</t>
  </si>
  <si>
    <t>2023-04-27 09:57:08</t>
  </si>
  <si>
    <t>easy to order. nice to have reminders about frequently purchases. nice to have price watch flags. addicting.</t>
  </si>
  <si>
    <t>2023-09-30 10:51:28</t>
  </si>
  <si>
    <t>I placed an order with Amazon in Dec of 2023 and the tracking number shows they never even sent it out and are now flat out refusing to refund it even after admitting fault to me and the bbb. I have screenshots of everything and they're commiting fraud but after reading about their business on the bbb website, it's not surprising. Consumers beware, do your research, and if you have proof of a similar issue, please contact your card issuer to dispute the charges. Good luck!</t>
  </si>
  <si>
    <t>2024-01-04 03:02:16</t>
  </si>
  <si>
    <t>Turning into Temu, remove all the Chinese junk and sell non counterfeit brand names!</t>
  </si>
  <si>
    <t>['buy stuff china', 'rid fake products', 'great don buy', 'target thanks oh', 'yes responsibility great', 'yeah rid fake', 'thanks oh yeah', 'details clothing items', 'prime day shipping', 'price block target']</t>
  </si>
  <si>
    <t>[0.8023254728456888, 0.7825729284880969, 0.7800321956120733, 0.7786009907352583, 0.777702500119865, 0.7776342833594777, 0.7694084252153529, 0.7585351953350089, 0.7584066495255539, 0.7491006741367513]</t>
  </si>
  <si>
    <t>2023-12-20 13:15:33</t>
  </si>
  <si>
    <t>Another 1-star review due to cluttering up my search menu. I do not need a new "search Amazon" pop up every time I select text in any app on my device! It's invasive and intrusive and I uninstalled within minutes of noticing the new addition to my context menu and finding no way to remove it. The entire purpose of my tablet use is not just to buy products on Amazon. Good grief.</t>
  </si>
  <si>
    <t>['obnoxious displaces option', 'uninstalling amazon resolved', 'unhelpful intrusive', 'intrusive amazon just', 'unusable mobile website', 'just gross malicious', 'update add amazon', 'non deletable amazon', 'invasive obnoxious', 'option disable feature']</t>
  </si>
  <si>
    <t>[0.8251560769542815, 0.8147149597533359, 0.8108367638069711, 0.8083811462705275, 0.8021473619041012, 0.7993896486140005, 0.7873116984291071, 0.7871784574142453, 0.7841071049493782, 0.7796918016896496]</t>
  </si>
  <si>
    <t>2023-12-31 19:36:11</t>
  </si>
  <si>
    <t>It shows me everything in Spanish. It's useless.</t>
  </si>
  <si>
    <t>2022-11-14 13:34:25</t>
  </si>
  <si>
    <t>excellent customer support and great prices</t>
  </si>
  <si>
    <t>2023-10-27 17:18:17</t>
  </si>
  <si>
    <t>Still sending garbage ads in 2023. Too much spam notifications. Its sending me product suggestions instead of updates. Please stop annoying your customers!!!</t>
  </si>
  <si>
    <t>2023-12-15 16:29:59</t>
  </si>
  <si>
    <t>Please update the app is freezing too much ,nov 4th 2023.</t>
  </si>
  <si>
    <t>2023-11-04 20:26:26</t>
  </si>
  <si>
    <t>Im trying to choose the size but it will not let me</t>
  </si>
  <si>
    <t>2023-10-12 17:51:56</t>
  </si>
  <si>
    <t>The app works very good for me. I see and get everything I desire - well not all things... I have a long distance relationship and it very difficult for me to find something that ships to my partners address. This wasn't a problem a couple months ago and it has only startedabout two months ago. I don't know why it's doing this. Also, sometimes when I click on merchandise that doesn't have the red print (which says you can't ship to this address,) it shows up after about 5 seconds. Please help.</t>
  </si>
  <si>
    <t>2022-12-06 18:38:16</t>
  </si>
  <si>
    <t>Love the price and fast delivery</t>
  </si>
  <si>
    <t>2023-06-18 21:15:15</t>
  </si>
  <si>
    <t>Amazon has everything. easy shopping</t>
  </si>
  <si>
    <t>2023-06-30 03:24:05</t>
  </si>
  <si>
    <t>Notifications for package and shipments are good, but more and more they waste my time with notifications that do nothing but try to sell me something.</t>
  </si>
  <si>
    <t>2023-03-15 10:35:30</t>
  </si>
  <si>
    <t>I can't put my finger on it. Something is either missing or not fully featured.</t>
  </si>
  <si>
    <t>2022-07-28 11:29:36</t>
  </si>
  <si>
    <t>The new update makes it annoying to try to read the reviews or the screen freezes.</t>
  </si>
  <si>
    <t>2023-03-11 14:03:20</t>
  </si>
  <si>
    <t>Since when did promotional garbage get designated as system notifications? I like Amazon, but I don't like like this. You need to make promotional notifications an option. Always.</t>
  </si>
  <si>
    <t>2023-07-11 11:24:52</t>
  </si>
  <si>
    <t>it's not the app which is bad it's sometimes the SCAMS but great app</t>
  </si>
  <si>
    <t>2023-08-07 14:50:00</t>
  </si>
  <si>
    <t>I like this app besides some problems, i reside in the uk and it has switched to us and will not let me change it back. How do i fix it?</t>
  </si>
  <si>
    <t>2023-12-10 07:39:48</t>
  </si>
  <si>
    <t>Nice shopping but there still some things it lacks. Like no option from the android app to change. It only told me from Alex app which you still can't find it unless you use a PC or tablet</t>
  </si>
  <si>
    <t>['locate unintuitive app', 'helpful problems invoice', 'happening images frustrating', 'harder locate unintuitive', 'know just amazon', 'don restarting app', 'shuts fix dont', 'invoice available purchase', 'cause ok just', 'items great click']</t>
  </si>
  <si>
    <t>[0.8119690548099813, 0.8048879760159519, 0.8029626182323973, 0.7961212270984572, 0.7832964322829739, 0.7762509507907183, 0.7725767053759933, 0.7644373164772225, 0.7622925300352422, 0.7609706146043134]</t>
  </si>
  <si>
    <t>2022-07-23 02:22:40</t>
  </si>
  <si>
    <t>I'll be honest, I'm not at all a Tolken, nor LOTR fan. Is there anyway I can skip/turn off the ad for this new Lord of the Rings show; everytime I open the app?</t>
  </si>
  <si>
    <t>2022-09-02 13:25:29</t>
  </si>
  <si>
    <t>Don't finance through Amazon. They'll sit there and not process your payment and then say you paid it late and threaten to shut down your entire account. I have tried to pay my financed item 3 times now and each time they say it failed but there's money in the account for the card I'm paying it with. Absolutely insane 🙄</t>
  </si>
  <si>
    <t>['accusations', 'practices', 'guidelines', 'butthurt', 'discriminatory practices', 'previous reviews', 'discriminatory', 'community', 'inorder', 'unwanted items']</t>
  </si>
  <si>
    <t>['inconvenience hope prompt', 'orders submitted discriminatory', 'items inwhich returned', 'firstly received refund', 'payment believe compliant', 'payment amazon indicates', 'gets butthurt', 'got email notice', 'password inorder receive', 'pointed product complaints']</t>
  </si>
  <si>
    <t>[0.7444480284422998, 0.7422886559561565, 0.7400687563781898, 0.7343662131499668, 0.733170557134895, 0.7301872246183909, 0.7233024027928354, 0.7135739597719969, 0.7119178950433368, 0.7111647381579639]</t>
  </si>
  <si>
    <t>2023-11-14 11:56:11</t>
  </si>
  <si>
    <t>Getting better, Amazon changed everything</t>
  </si>
  <si>
    <t>2023-12-10 21:16:45</t>
  </si>
  <si>
    <t>I have come to really enjoy Amazon because I can get things that a good price and I don't have to drive everywhere to find them.</t>
  </si>
  <si>
    <t>2023-10-13 00:06:53</t>
  </si>
  <si>
    <t>gotten most things on time as promised. The one screw up was communication. package returned due to damage and I wasn't notified</t>
  </si>
  <si>
    <t>2023-06-20 16:47:06</t>
  </si>
  <si>
    <t>Road Runner! Always have the product saves time!</t>
  </si>
  <si>
    <t>['amazon great time', 'television time amazing', 'job true deals', 'goes fast love', 'time amazing job', 'kids shopping television', 'comes really fast', 'app runs quick', 'great time runner', 'winning want late']</t>
  </si>
  <si>
    <t>[0.8420963640982388, 0.8352730705611784, 0.8341762404542791, 0.8328186383424192, 0.8250944565527755, 0.8217159401370466, 0.8206335583984443, 0.8194515143747769, 0.8176911454147919, 0.8157150903237889]</t>
  </si>
  <si>
    <t>2023-10-28 05:51:45</t>
  </si>
  <si>
    <t>Every day I have more and more issues with Amazon. From packages not arriving to literally being charged a prime membership that I don't have and being told repeatedly I will no longer be charged for it. I'm sick of them taking my money and nothing is being done about it. I might stop using Amazon all together soon</t>
  </si>
  <si>
    <t>2022-10-09 21:37:48</t>
  </si>
  <si>
    <t>App was fine but the search bar being at the bottom now is in a very bad spot. Please move it back to the top.</t>
  </si>
  <si>
    <t>2023-07-15 21:19:07</t>
  </si>
  <si>
    <t>For some reason reaching your orders is at the very bottom, buried almost. Also seeing how much you paid or have been refunded seems impossible on this, especially for returned items. Have to resort to using my PC or the website.</t>
  </si>
  <si>
    <t>2023-05-07 04:37:54</t>
  </si>
  <si>
    <t>great place to purchase products</t>
  </si>
  <si>
    <t>2022-05-13 23:28:33</t>
  </si>
  <si>
    <t>Again I state, Bezos has his situation in order. Thank you Sir.</t>
  </si>
  <si>
    <t>2023-11-16 16:21:18</t>
  </si>
  <si>
    <t>The good: Thank you for the "deselect" checkbox in our cart! Outstanding idea! The bad: y'all made finding where &amp; printing a return label unnecessarily complicated. Just got a little TINY blue hyperlink in the midst of a lot of unnecessary verbage after you select your return method.</t>
  </si>
  <si>
    <t>2023-12-10 09:45:57</t>
  </si>
  <si>
    <t>260.0</t>
  </si>
  <si>
    <t>I feel that Amazon is a game changer it helps people who have difficulty shopping at stores it has everything you can afford and want, which can give you ideas about the next projects .</t>
  </si>
  <si>
    <t>2023-11-27 11:27:43</t>
  </si>
  <si>
    <t>expensive prices in Brazil for an store that is everywhere, service is good in general but the prices outside from US can't be right</t>
  </si>
  <si>
    <t>['amazon nice stuff', 'convenient buy good', 'marked shipping stuff', 'stuff cheaper ebay', 'price looking amazon', 'expensive items ect', 'don know stuff', 'good thing passwords', 'shop best price', 'passwords formulas cities']</t>
  </si>
  <si>
    <t>[0.8171817056731894, 0.8128358041669989, 0.8101205258209616, 0.8099673534575544, 0.8061367120278173, 0.7975731041160701, 0.7949360272971262, 0.789011778393688, 0.7838038571352676, 0.7810465696455955]</t>
  </si>
  <si>
    <t>2023-06-16 11:07:02</t>
  </si>
  <si>
    <t>I place orders and it's not taking it out of my bank</t>
  </si>
  <si>
    <t>2023-12-19 17:12:40</t>
  </si>
  <si>
    <t>Everyone has Amazon! Reasonable prices convenient can find everything you need!</t>
  </si>
  <si>
    <t>2023-12-05 13:12:42</t>
  </si>
  <si>
    <t>I CANCELED MY MEMBERSHIP-- THAT'S ALL I HAVE TO SAY ABOUT AMAZON! Shop TEMU. Ya it takes longer but there's not empty promises for a membership YOU PAY FOR!</t>
  </si>
  <si>
    <t>2024-01-06 00:23:16</t>
  </si>
  <si>
    <t>Makes you use google pay when in the app. I cant renew my membership without using google play. I dont use Google play at all. If i cant do it on the app im not going to waste my time trying on a normal browser. You lost me once do to ridiculous customer service now.because your trying to male me put my information onto google play. Spent 15 minutes on a call just to find out they couldnt help. I got by without prime for 3 years i guess ill be ok. Amazon has really gone downhill</t>
  </si>
  <si>
    <t>2023-12-18 15:27:00</t>
  </si>
  <si>
    <t>4 years without any issues on both Samsung Galaxy S8 and S8+, yet since the last update I've experienced some indifferences in the apps performance in speed &amp; loading data or actually starting up, plus a couple other issues. UPDATE, 11/6; App Crashes After Launches And Or Initiating An Item Search Every Time. Very Aggravating!</t>
  </si>
  <si>
    <t>2023-11-07 01:56:07</t>
  </si>
  <si>
    <t>It's just SO easy to use this app. I use it to access my Amazon deliveries at the drop box. Perfect &amp; and no porch pirates!</t>
  </si>
  <si>
    <t>2023-10-13 21:31:20</t>
  </si>
  <si>
    <t>I Like Shopping on Amazon. Fast Delivery even International</t>
  </si>
  <si>
    <t>2023-12-12 20:49:40</t>
  </si>
  <si>
    <t>I am trying to buy Migma Cat dry food and I always get the same error message ,which is not clear,alrhough the product is available.!!!!!!?</t>
  </si>
  <si>
    <t>2022-10-20 19:15:36</t>
  </si>
  <si>
    <t>The app lags alot. takes forever to look through searches.</t>
  </si>
  <si>
    <t>2023-11-05 09:39:24</t>
  </si>
  <si>
    <t>I ordered something and it said it would be here Friday and then I look now and it says it's going to be here Wednesday so that's my complaint on it because if it's says it's going to be here Friday and now it's going to be here Wednesday this is dumb because I ordered it like on Tuesday or Wednesday and it was supposed to be here today and now it's saying on Wednesday and I might sound like Karen and I don't care</t>
  </si>
  <si>
    <t>2022-09-23 19:55:34</t>
  </si>
  <si>
    <t>Extremely slow, much worse than the web client. Basically malware, requiring all these permissions to detect nearby devices when a pin code was faster and easier.</t>
  </si>
  <si>
    <t>2023-12-29 14:08:58</t>
  </si>
  <si>
    <t>I need you guys to automatically change the app to dark theme so I can see what I'm shopping for. The dark theme helps my vision.</t>
  </si>
  <si>
    <t>2023-07-12 02:26:22</t>
  </si>
  <si>
    <t>Its working really bad in samsung z fold 4...</t>
  </si>
  <si>
    <t>['reporter', 'prime business', 'com', 'dot', 'online', 'business', 'prime', '', '', '']</t>
  </si>
  <si>
    <t>['tablet app amazon', 'simple amazon online', 'great app amazonsmile', 'online online amazon', 'amazon dot com', 'consumers make amazon', 'amazon look good', 'bring tablet app', 'amazon favorite place', 'easy love amazon']</t>
  </si>
  <si>
    <t>[0.8515523396687867, 0.8451321663883582, 0.8406641811058195, 0.8399614831775262, 0.8390295788466569, 0.8379798113304987, 0.8339660634945975, 0.8299629350116151, 0.8280176126276333, 0.8265165410623102]</t>
  </si>
  <si>
    <t>2023-12-30 16:55:52</t>
  </si>
  <si>
    <t>Slow and sluggish. I do have a slow phone , but I expect apps to be designed to run light on slow phones. Due to frequent page reloads after being away from the app for just 10-20 seconds, and loss of search results and last page used, using a browser is much better than the app. This is unfortunate because I would prefer to use the app.</t>
  </si>
  <si>
    <t>2023-10-07 15:35:05</t>
  </si>
  <si>
    <t>224.0</t>
  </si>
  <si>
    <t>simplicity, if you don't stock it or know someone that does.</t>
  </si>
  <si>
    <t>2023-06-02 19:15:15</t>
  </si>
  <si>
    <t>Stop with the splash screen ads for Lord of the Rings.</t>
  </si>
  <si>
    <t>2022-09-02 00:12:37</t>
  </si>
  <si>
    <t>The new side menu is a waste of time, absolutely unnecessary. Quickly scrolling and selecting the filters was much more convenient than figuring out what's what and where on the side menu to have it open and then make selection. Good sorting out idea; bad in practice. There isn't that many things to justify having separate menus.</t>
  </si>
  <si>
    <t>2022-12-21 14:40:42</t>
  </si>
  <si>
    <t>Made comments about China stuff have been blocked forever.</t>
  </si>
  <si>
    <t>2023-10-03 19:49:18</t>
  </si>
  <si>
    <t>Was ok ...now bug from October...not happy</t>
  </si>
  <si>
    <t>2023-11-05 14:16:31</t>
  </si>
  <si>
    <t>Unable to use app at all. App freezes after I scroll down. Message pops up "App not responding" - wait or close options appear</t>
  </si>
  <si>
    <t>2023-11-06 17:11:25</t>
  </si>
  <si>
    <t>I like the convenienve and quick delivery</t>
  </si>
  <si>
    <t>2023-11-10 01:46:51</t>
  </si>
  <si>
    <t>TLDR: FIX IT!! It's way too slow, and crashes a lot more! _____________________ SOOOOO SLOW since the last update! Frustratingly slow... ☹️😡 Clearly I'm not the only one having problems! It's honestly made me look at Ebay more though, and I'm actually finding better prices there. So if this persists, I'll give up my 1-2 day delivery for an app that I can use in my spare moments without having to wait for everything to load... In other words, FIX IT!</t>
  </si>
  <si>
    <t>2023-11-21 23:53:16</t>
  </si>
  <si>
    <t>Not to sure about bulk prices on items. I find better deals at other warehouse outlets. Not all items are fairly priced. Price per oz, or price per sqaure yard, just finding a better value elswhere. However, there are very few products i will buy from here now. Thinking of getting rid of subscribe and save options.</t>
  </si>
  <si>
    <t>2022-11-03 05:34:43</t>
  </si>
  <si>
    <t>Cool app. Get anything to your door in days. All we had to do was sell our collective souls to Jeff bezos and our capitalistic overlords. Hopefully in the next life greedy sociopaths don't rule everything.</t>
  </si>
  <si>
    <t>2022-09-07 11:40:31</t>
  </si>
  <si>
    <t>Just so wonky. App operation is slow and choppy, and FOR THE LOVE OF GOD FIX THE ADD TO LIST TAB!! It has NEVER functioned properly in years. You have to tap it like a dozen time to add an item to a list. 2 stars because with some patience I can place my orders, but user experience for the app should be so much better</t>
  </si>
  <si>
    <t>['gps tracker app', 'shopping frustrating experience', 'gps amazon isn', 'hardcore bloatware walmart', 'installed allow uninstall', 'stop screwing ui', 'download invoices android', 'search results mediocre', 'shopping items amazon', 'retinas look 10']</t>
  </si>
  <si>
    <t>[0.7852359324199223, 0.7814342390171527, 0.77909314276557, 0.7644256971797958, 0.7567076258566099, 0.7519542150272913, 0.7489713012205856, 0.747882861471445, 0.7411100556629528, 0.738576990849803]</t>
  </si>
  <si>
    <t>2023-09-18 00:11:15</t>
  </si>
  <si>
    <t>tax and shipping rates are very high</t>
  </si>
  <si>
    <t>2023-09-09 10:53:25</t>
  </si>
  <si>
    <t>Good app, just wish they would tell me WHY the cant ship stuff to my location so I can fix the problem and get what Im willing to pay for.</t>
  </si>
  <si>
    <t>2023-08-18 17:59:26</t>
  </si>
  <si>
    <t>seems I've been with amazonthank God I have never had any complaints or problems with them. and I've been with smazon for a very long time nothing bad to say about the company I get my stuff when they say andon time packed perfectly with no complaints except with my address</t>
  </si>
  <si>
    <t>2023-11-18 04:24:10</t>
  </si>
  <si>
    <t>Its acceptable. Sometimes its difficult to get yo whete you want to go. The App keeps popping up things you didn't ask for.</t>
  </si>
  <si>
    <t>2022-11-29 11:07:47</t>
  </si>
  <si>
    <t>Amazon always advertise that they're the cheapest. Even their black Friday deals aren't cheaper than TKMaxx.</t>
  </si>
  <si>
    <t>2023-11-20 11:21:28</t>
  </si>
  <si>
    <t>So much harder to change regions with the newer versions of the app. I want to easily switch between my different accounts.</t>
  </si>
  <si>
    <t>2023-03-29 13:14:54</t>
  </si>
  <si>
    <t>After some use, my Surface Duo phone gets really hot and I can literally watch my battery dran 1%/min. The phone starts stuttering and everything comes to a screeching halt. It's worse than a game. In short, not really usable. UPDATE: My battery is not in the greatest shape, but this app just chewed through 70% of my battery in less than an hour. For context, I can use my phone for about 3 or 4 hrs on a charge. 😒 UPDATE 2: New Galaxy S23 Ultra--app still eats battery like there's no tomorrow 😡</t>
  </si>
  <si>
    <t>['workaround', 'frozen', 'orders', 'majority', 'bug', 'broken', 'returns', 'links', 'problem', 'response']</t>
  </si>
  <si>
    <t>['thanks frustrating update', 'linked amazon phone', 'syringe needed son', 'tab annoying tab', 'makes reordering items', 'icon work amazon', 'miles nearest amazon', 'yesterday want page', 'like anu', 'list menu instead']</t>
  </si>
  <si>
    <t>[0.7762687086034827, 0.7671409106450722, 0.744681260682137, 0.7337321871318246, 0.7327790679480647, 0.7300509506382837, 0.7204272750083355, 0.7188244146679105, 0.7005880347984419, 0.6977088799799517]</t>
  </si>
  <si>
    <t>2023-12-04 01:45:32</t>
  </si>
  <si>
    <t>Friend ordered 2 times 2 things and o ly re'd one each time and when trying to report that person from amazon kept saying go to different dept and each dept said it and he never resoled it. Had to reorder and so paid double.</t>
  </si>
  <si>
    <t>20.7.0.100</t>
  </si>
  <si>
    <t>2022-11-06 11:00:00</t>
  </si>
  <si>
    <t>I have found cookbooks and recipes from old times that I didn't think I would ever see again! My mom had one that I thought we had lost with her! But it's in the Betty Crocker Book! I was amazed!</t>
  </si>
  <si>
    <t>2024-01-08 21:07:43</t>
  </si>
  <si>
    <t>Cannot log in to my account.cannot change mobile number.cannot track my order.this does not work for me at all</t>
  </si>
  <si>
    <t>2023-12-16 17:00:28</t>
  </si>
  <si>
    <t>Stop throwing ads in notification. I turned off notification because of that. If I miss delivery that it's your fault.</t>
  </si>
  <si>
    <t>2023-03-29 17:10:04</t>
  </si>
  <si>
    <t>116.0</t>
  </si>
  <si>
    <t>I love shopping with Amazon! I practically find everything im looking for and most of there prices are good. Some prices i think could be better.</t>
  </si>
  <si>
    <t>2023-11-07 00:40:57</t>
  </si>
  <si>
    <t>So I've had a few issues that I had to call customer service about which was awesome customer service rep was very knowledgeable was able to solve my problems very quickly and efficiently come a long way Amazon keep going so far to go</t>
  </si>
  <si>
    <t>['different person', 'package', 'disconnected', 'account', 'seller', 'birthday', '3rd party', 'state', 'service', 'lot']</t>
  </si>
  <si>
    <t>['ordered books amazon', 'missing package refund', 'payed money account', 'number talk customer', 'november pending just', 'package got shipped', 'nice pic product', 'mammoth coins brawl', 'package 100 3rd', 'package giving update']</t>
  </si>
  <si>
    <t>[0.7305281739490902, 0.7126961401000362, 0.7046123333149188, 0.6919137662391771, 0.687759531632918, 0.6869682560803173, 0.6869103602750569, 0.6859488314987211, 0.6812705664188009, 0.6801734665551308]</t>
  </si>
  <si>
    <t>2022-05-30 21:33:05</t>
  </si>
  <si>
    <t>FIX THE APP! Tons of bugs and it keeps crashing!</t>
  </si>
  <si>
    <t>['app real deploper', 'crashes excuse oops', 'lately ahh wonderfull', 'deploper add bangladesh', 'wonderfull shopping app', 'add bangladesh app', 'wrong 12 times', 'day service deliveries', 'uh oh went', 'know theres problem']</t>
  </si>
  <si>
    <t>[0.8183863749734029, 0.8130376991314352, 0.8043252399459293, 0.7956527234424565, 0.7922868315977132, 0.791375295889735, 0.7758915306366687, 0.7724899715031903, 0.7724732382889726, 0.7608653587575508]</t>
  </si>
  <si>
    <t>2023-11-06 22:52:20</t>
  </si>
  <si>
    <t>What ever you need or want Amazon has it. I love this app!!</t>
  </si>
  <si>
    <t>2023-10-11 01:09:59</t>
  </si>
  <si>
    <t>Updating my review for August 2023: changing how the rating/stars appear is yet another in a line of terrible ideas. I guess at least you are consistent? The abrupt change was jarring, but I've found it makes trying to quickly compare products less intuitive. It would be great if you guys spent a fraction of the time fixing the reviews (too many products lumped into the same rating) as you do ruining the app. But keep up the terrible work, I guess</t>
  </si>
  <si>
    <t>2023-08-19 00:36:55</t>
  </si>
  <si>
    <t>It’s not working, i don't know why!!</t>
  </si>
  <si>
    <t>2023-11-04 00:08:27</t>
  </si>
  <si>
    <t>They need to fix it or else people will stop shopping on Amazon</t>
  </si>
  <si>
    <t>2022-12-17 01:15:53</t>
  </si>
  <si>
    <t>I wish Amazon would bring back the question section</t>
  </si>
  <si>
    <t>2023-10-11 22:40:29</t>
  </si>
  <si>
    <t>Very efficient and quick hopefully</t>
  </si>
  <si>
    <t>2023-08-19 16:46:06</t>
  </si>
  <si>
    <t>Very very Worst kachada service not delivery time to time, I order 5 items delivery one after other items saying location wrong how possible we will pay extra fast delivery but we can't received same time, better fish market delivery time to time, not possible delivery don't book orders don't waste people time, don't time pass ,wrost service better fish market .</t>
  </si>
  <si>
    <t>2023-12-15 04:59:12</t>
  </si>
  <si>
    <t>Amazon no longer supports tablets. Pay nearly $200/yr for prime to be forced back to a browser.</t>
  </si>
  <si>
    <t>2023-12-07 04:01:29</t>
  </si>
  <si>
    <t>No complaints here. I love not having to go shopping as much. It's so much easier to be able to take the package inside wrap it up and put it underneath the tree.</t>
  </si>
  <si>
    <t>2023-12-08 21:06:29</t>
  </si>
  <si>
    <t>Pushes 'Featured' results over relevant results. Incredibly frustrating to have to go into filters and select Best Selling or Highest Rated every time I search anything. Has resulted in me buying less from Amazon.</t>
  </si>
  <si>
    <t>2024-01-08 21:49:55</t>
  </si>
  <si>
    <t>You stole my bfs money and have yet to do anything about it .</t>
  </si>
  <si>
    <t>2023-12-09 15:57:21</t>
  </si>
  <si>
    <t>Can usually find what I'm looking for</t>
  </si>
  <si>
    <t>2022-08-25 04:57:03</t>
  </si>
  <si>
    <t>The last few updates are just terrible. Load time is awful. Adding the new, useless 'Inspire' tab (Tiktok wannabe) right where the 'Orders' tab used to be. The new 'Grouped For You' area on the 'Wishlists' page is incredibly annoying. I will group things MY WAY, thank you! Account settings are difficult to navigate. Would like the search bar to also pull up results in settings. There should also be a "Made in USA" filter for product results. And removing the downvote from Answers? Too sensitive!</t>
  </si>
  <si>
    <t>2023-05-22 21:42:37</t>
  </si>
  <si>
    <t>29.0</t>
  </si>
  <si>
    <t>Worked good in beginning however now app is glitching on me. It's won't let me access my orders. It just sits there and flickers.</t>
  </si>
  <si>
    <t>2022-12-17 17:32:33</t>
  </si>
  <si>
    <t>Nice and easy to use upto now But since the recent update I have to go searching to find my orders, I used to be on your shopping basket, please put it back to where it was Amazon.</t>
  </si>
  <si>
    <t>2022-10-08 05:24:35</t>
  </si>
  <si>
    <t>It's Amazon. Works just like the web browser.</t>
  </si>
  <si>
    <t>2022-07-17 17:48:13</t>
  </si>
  <si>
    <t>Customer support did not help me what's so ever.</t>
  </si>
  <si>
    <t>2024-01-02 13:57:48</t>
  </si>
  <si>
    <t>Amazon is great in a pinch, especially if you have prime.</t>
  </si>
  <si>
    <t>2022-06-15 17:21:16</t>
  </si>
  <si>
    <t>App still has issues with being jaggy, not smooth. Also, the search and filter options always return irrelevant information included with the relevant information.</t>
  </si>
  <si>
    <t>2023-11-19 15:18:09</t>
  </si>
  <si>
    <t>I dont know if it has to be with Amazon, but my orders always get stuck in one place and arrives weeks later than the date expected. I order from a bunch of sites and I don't have this problem :(</t>
  </si>
  <si>
    <t>2022-10-21 08:09:40</t>
  </si>
  <si>
    <t>Thank you amazon, you are my favouret app to use 😉😄</t>
  </si>
  <si>
    <t>2023-04-13 09:40:06</t>
  </si>
  <si>
    <t>Great app, works well, I love the tracking updates</t>
  </si>
  <si>
    <t>2023-12-11 13:20:12</t>
  </si>
  <si>
    <t>I have been an Amazon Prime member for several years and was satisfied with everything. Lately, however, I have observed that when I order an item, I get a delivery date however, the item arrives days later. My understanding of Prime was a quicker delivery date as well as a reduced price --Not happening. Aside from the poor delivery dates, Amazon is charging considerably more to be a member. This makes me look at other sources when ordering online such as eBay, Etsy; etc.</t>
  </si>
  <si>
    <t>2023-06-18 14:43:30</t>
  </si>
  <si>
    <t>i love amazon they have everything i need and want.</t>
  </si>
  <si>
    <t>2023-12-02 22:10:57</t>
  </si>
  <si>
    <t>The design is quite off and irritating. Also when I go to my account it has just 'your' on all of the tabs. Also it's irritating when I go off the app and go back on it goes back to the main page. For such a rich company the app is lacking.</t>
  </si>
  <si>
    <t>2023-06-20 00:41:11</t>
  </si>
  <si>
    <t>Satisfied customer on most purchases.</t>
  </si>
  <si>
    <t>2023-10-18 19:03:17</t>
  </si>
  <si>
    <t>I have been using this app for a while but what i have recently found out is that they have way way higher prices than aliexpress for example in Amazon i found an item for $72something and i found exactly the same thing in aliexpress for $42 something what you guy's think?</t>
  </si>
  <si>
    <t>2023-02-24 01:08:00</t>
  </si>
  <si>
    <t>The delivery date shown is lies they say a date then the date comes up and it's been changed or delayed</t>
  </si>
  <si>
    <t>2022-10-06 19:26:58</t>
  </si>
  <si>
    <t>the invoice option is not there smh. The previous app was good but this one is trash.</t>
  </si>
  <si>
    <t>['android phone browse', 'times disepointing th', 'entire phone app', 'user android phone', 'app great times', 'suck actual products', 'update list user', 'freezing entire phone', 'loading additional information', 'phone browse']</t>
  </si>
  <si>
    <t>[0.809974821879615, 0.8052310245597117, 0.7996987205136212, 0.797036657367006, 0.7941989853506118, 0.793020123281505, 0.7884991112335458, 0.7836539185352156, 0.7800788840244313, 0.7799606667823709]</t>
  </si>
  <si>
    <t>2023-12-20 08:17:28</t>
  </si>
  <si>
    <t>Working perfectly fine then the new UI ruined everything. Why redesign something that wasn't broke?</t>
  </si>
  <si>
    <t>2023-07-27 10:59:01</t>
  </si>
  <si>
    <t>Dark mode not supported. The largest retailer on Earth can't get their developers to implement a feature that almost every other app supports. That's just a poor customer experience. Worse still, if we force dark mode with developer settings, the text boxes are unreadable.</t>
  </si>
  <si>
    <t>2023-07-24 09:45:34</t>
  </si>
  <si>
    <t>New update,great services, shopping make fun. Any thing from any where.</t>
  </si>
  <si>
    <t>2023-09-16 13:24:23</t>
  </si>
  <si>
    <t>The estimated delivery date is often the shipping date in most cases. If it says estimated delivery on August 2nd, expect it to ship on that day instead.</t>
  </si>
  <si>
    <t>2023-07-30 12:32:34</t>
  </si>
  <si>
    <t>Boycott , I won't use you app to get products that I can get from any other place 👌</t>
  </si>
  <si>
    <t>2023-11-06 08:03:11</t>
  </si>
  <si>
    <t>Shopping experience is nice. Message Center is a catastrophe!</t>
  </si>
  <si>
    <t>2023-11-03 04:40:16</t>
  </si>
  <si>
    <t>I typically love shopping online but I'm beginning to think I'll have to start shopping elsewhere. You'd think that when you click "purchase" and you've gone thru all the steps in the cart, that you've completed your purchase, right? Wrong. Amazon waits 296 yrs to take your money for whatever reason, so even tho you think you've spent it from your account, you haven't yet. Then by the time they do decide to finally take your money, you just might not have what you thought you had in your bank.</t>
  </si>
  <si>
    <t>2023-12-15 15:16:06</t>
  </si>
  <si>
    <t>I can't scroll through product pictures or descriptions without the app freezing. Couple this with the fact that you're forcing ads on paying customers with Prime Video, and it's becoming very tempting to cancel my Prime membership.</t>
  </si>
  <si>
    <t>2023-12-30 00:26:59</t>
  </si>
  <si>
    <t>WISH LIST ISSUE- CANT ADD ANYTHING TO WISH LIST. DOESNT EVEN GIVE THE OPTION SUDDENLY! WHY?</t>
  </si>
  <si>
    <t>2022-05-14 04:28:36</t>
  </si>
  <si>
    <t>If looking at a product that has different colors or options, it takes forever to load or sometimes doesn't load at all if I click on another option.</t>
  </si>
  <si>
    <t>2023-12-28 21:52:06</t>
  </si>
  <si>
    <t>An excellent app with lots of functionality.</t>
  </si>
  <si>
    <t>2023-10-16 16:12:13</t>
  </si>
  <si>
    <t>Looking into charging yall with felony theft. My package was marked arrived and is not here its well qualifiled for charging all responsable to deliver and handle my package with feloney theft.</t>
  </si>
  <si>
    <t>2023-06-09 20:32:30</t>
  </si>
  <si>
    <t>Im going to rate a 4 because this app used to ro be amazing and after the update it won't stop crashing i would love it if you guys updated it again and made it similar to what it used to be.</t>
  </si>
  <si>
    <t>2023-09-30 15:47:57</t>
  </si>
  <si>
    <t>Love Amazon but the new app ui is absolute garbage.</t>
  </si>
  <si>
    <t>2023-07-20 19:45:40</t>
  </si>
  <si>
    <t>Gotta watch out for what you pay for. The "deals" are not deals. And most of the stuff is fake like etsy. They have some decent stuff, don't get me wrong. Just be mindful of the scams.... and the option of where to put your package is just rhetorical there gonna put it wherever they feel like.</t>
  </si>
  <si>
    <t>2023-08-30 19:10:18</t>
  </si>
  <si>
    <t>Amazon added a highlighted text search icon where it doesn't belong when using Chrome browser. Highly intrusive and unwanted. I uninstalled the app. 1* until it's removed.</t>
  </si>
  <si>
    <t>2023-12-12 11:00:51</t>
  </si>
  <si>
    <t>Amazing how quickly the order comes and always left in a convenient position to grab from the door. Thank you for making our Christmas shopping so easy.</t>
  </si>
  <si>
    <t>2023-12-17 13:00:19</t>
  </si>
  <si>
    <t>Good very good but if you are trying to access ♿ the page 📃 that you are looking for and it not letting you they show you the Amazon dogs woff woff 🐶 I like dogs 🐶 so thanks for that</t>
  </si>
  <si>
    <t>2023-09-26 08:15:18</t>
  </si>
  <si>
    <t>Since recent update it has crash every single time please fix asap I got Xmas shopping to do</t>
  </si>
  <si>
    <t>['beginnig fixs app', 'wth going amazon', 'tried set amazon', 'start work nick', 'hiya tried set', 'amazon shopping account', 'crashes sec wth', 'thanks app freezes', 'pretty hiya', 'like crazy really']</t>
  </si>
  <si>
    <t>[0.8310671366562387, 0.8305288313424297, 0.8266894234642521, 0.8255386904257374, 0.8236769321367, 0.8233594079502534, 0.8211894832588775, 0.8200805893788279, 0.8166021365025035, 0.8109660554394184]</t>
  </si>
  <si>
    <t>24.8.0.100</t>
  </si>
  <si>
    <t>2023-11-06 05:15:21</t>
  </si>
  <si>
    <t>I have all my log-in info except for my old phone number, normally this wouldn't be an problem because of customer service, right? No. It surprises me that a over million dollar company doesn't have bots or real people for customer service to talk to, just a narrow selection of options that don't solve my problem. 2 stars.</t>
  </si>
  <si>
    <t>2023-07-24 21:25:30</t>
  </si>
  <si>
    <t>Easy Access to AMAZING Technology 📱</t>
  </si>
  <si>
    <t>2023-10-18 06:28:12</t>
  </si>
  <si>
    <t>My experience my experience as I go I learn more and more everyday and the more I do I love this ap</t>
  </si>
  <si>
    <t>2023-07-16 22:57:42</t>
  </si>
  <si>
    <t>I find everything on Amazon, I do not have to go searching from sunrise to sundown. Amazon never fails to deliver.</t>
  </si>
  <si>
    <t>2023-11-14 16:03:19</t>
  </si>
  <si>
    <t>So the response I picked 4 was cuz I don't now what to look for</t>
  </si>
  <si>
    <t>2022-08-07 07:53:06</t>
  </si>
  <si>
    <t>Many products arrive damaged or of poor quality</t>
  </si>
  <si>
    <t>2023-11-16 08:06:39</t>
  </si>
  <si>
    <t>Fix the "shop the look"! I grant access to my photos and nothing happens when I click the button</t>
  </si>
  <si>
    <t>['translate', 'menu', 'selection', 'privacy', 'text', 'box', 'feature', 'issues', 'search', 'app']</t>
  </si>
  <si>
    <t>['uninstall app update', 'corrected uninstall app', 'issues gonna uninstall', 'way disable amazon', 'amazon search feature', 'love amaxon app', 'uninstall addition text', 'uninstall app', 'app saved list', 'list displaying correctly']</t>
  </si>
  <si>
    <t>[0.8238216400066913, 0.8182005198953324, 0.7995665971298077, 0.7983401350108622, 0.790726085586811, 0.7902173809292939, 0.7899028630696993, 0.7883985381973728, 0.7847510825487378, 0.7761240446776454]</t>
  </si>
  <si>
    <t>2023-03-02 21:42:47</t>
  </si>
  <si>
    <t>Why would you move the search bar to the bottom?</t>
  </si>
  <si>
    <t>2023-07-11 00:10:09</t>
  </si>
  <si>
    <t>Very good Amazon shopping 🛍️ Thank you 👍</t>
  </si>
  <si>
    <t>2023-10-20 21:30:04</t>
  </si>
  <si>
    <t>3 different cards that I haven't been able to add; 2 mastercard, 1 visa. Big banks, and useless "support" from amazon themselves. App is similar; clunky and useless. Do better Amazon.</t>
  </si>
  <si>
    <t>2023-11-26 11:48:37</t>
  </si>
  <si>
    <t>I hope you better don't charge shipping cost for each item, the shipping fee costed too much! I will need to buy your items thru other logistic company. I want to order the stuffs directly in Amazon, mush easier.</t>
  </si>
  <si>
    <t>2023-05-31 14:39:39</t>
  </si>
  <si>
    <t>"we thought you'd like" OS spam alerts and shameless Amazon has added even more adverts which appear as a banner on the top &amp; seems focused on advertising a rival product to what you're looking at. This rival is usually a "sponsored" Chinese made product that would never pass safety standards, a practice amazon is aware of but doesn't care about despite being especially dangerous with regards to children's toys &amp; electricals.</t>
  </si>
  <si>
    <t>2023-12-06 08:25:58</t>
  </si>
  <si>
    <t>Good I Love these movies and order all the movies</t>
  </si>
  <si>
    <t>2023-10-16 20:07:05</t>
  </si>
  <si>
    <t>Worst experience ever if I can make a zero rating I would do... delivery went to a wrong address so I told him check the address again it's correct in the order and contacted the customer service spoke with 4 people and no one assisted me at all then requested to speak to a manager and he was like a robot... I begged them to assist me in getting the order today or even I can go myself to collect it from the warehouse and no one cared at all... will never use the app again.</t>
  </si>
  <si>
    <t>2023-12-20 07:36:55</t>
  </si>
  <si>
    <t>Very easy, convenient and most of all it stores your payments, so you don't have to type in card info over &amp; over! Also you can store items in your cart until you're ready to purchase...if any changes, they'll notify you!</t>
  </si>
  <si>
    <t>['deceptive item', 'different seller', 'exact image', 'negative review', 'deceptive', 'image', 'picture', 'false', 'negative', 'product']</t>
  </si>
  <si>
    <t>['post say like', 'like bad reviews', 'lagging items shown', 'ones ship china', 'product customer service', 'promoted usa app', 'usa stuff', 'keeps freezing lagging', 'negative review deceptive', 'rating algorithm people']</t>
  </si>
  <si>
    <t>[0.7454363039511134, 0.7354044147341103, 0.7331250899645572, 0.7219794712397714, 0.721630453053556, 0.7208333884349778, 0.7176048146059342, 0.7164342556307992, 0.7155662799111129, 0.7135890993731787]</t>
  </si>
  <si>
    <t>2023-12-20 20:01:51</t>
  </si>
  <si>
    <t>It won't let me open the app but other then that I like the app</t>
  </si>
  <si>
    <t>2023-04-02 18:59:21</t>
  </si>
  <si>
    <t>A must for all people in this world. Amazon is one of the most useful apps, thanks.</t>
  </si>
  <si>
    <t>2023-11-05 17:09:53</t>
  </si>
  <si>
    <t>It's very nice and very much real just like Ur mother in law😊</t>
  </si>
  <si>
    <t>2023-11-12 14:40:39</t>
  </si>
  <si>
    <t>App keeps crashing in samsung zfold5</t>
  </si>
  <si>
    <t>2023-11-27 00:31:05</t>
  </si>
  <si>
    <t>Decent prices, good vendors &amp; great delivery. The only thing I'd change is the way the site's set up post update. Can it go back to the way it was?</t>
  </si>
  <si>
    <t>2023-10-22 22:51:44</t>
  </si>
  <si>
    <t>Amazon is a good place to find decent deals. It is NOT, however, a good company to get items delivered from because they will deliver them to your neighbors', your back porch, the next street over, etc, even when provided specific instructions; even when you write, call, and "chat" to complain over and over. Their drivers literally don't care and don't take the time to follow instructions. Oh, and you may also receive packages that someone has put their foot through the side of.</t>
  </si>
  <si>
    <t>2023-07-18 15:30:03</t>
  </si>
  <si>
    <t>I appreciate how simple it is to navigate to what I'm seeking, regardless of incredibly large, wide range of inventory Amazon offers. Loving the deals, coupons, and how affordable it is. This app is most definitely 1 of my favs. I'm looking forward to what's new for the holidays. Happy holidays all. 😘</t>
  </si>
  <si>
    <t>2023-12-10 05:30:11</t>
  </si>
  <si>
    <t>9.0</t>
  </si>
  <si>
    <t>Always a good and speedy experience.</t>
  </si>
  <si>
    <t>2022-05-28 21:04:25</t>
  </si>
  <si>
    <t>Ordered $80 for 2 items!!1st item was $67 for a cheap DIY denture kit description of the package &amp;wut it'll come with, upper &amp; lower impression set to mold to you'r shape of mouth ect. my package was missing the bottom set dentures &amp; was supposed 2 come with xtra molding beads which it didn't. 2nd order was curly clip in 20inch black, wavy. I received approximately 18inch, straight, WITHOUT clips attached OR to DIY attach(NOT order discription) the WORST 1st time sevice with Amazon ever</t>
  </si>
  <si>
    <t>2023-12-02 09:32:25</t>
  </si>
  <si>
    <t>Not happy with the latest update. Ability to quickly find my orders are now mixed in with ads. Boo Amazon! Please make my orders all by themselves like they used to be as this new design is almost useless.</t>
  </si>
  <si>
    <t>2022-12-28 17:17:56</t>
  </si>
  <si>
    <t>Amazon is the best place to buy anything.fast shipping, great quality.</t>
  </si>
  <si>
    <t>2023-11-12 19:52:07</t>
  </si>
  <si>
    <t>Lately crashes..I have to reinstall alot!</t>
  </si>
  <si>
    <t>2023-04-18 13:44:14</t>
  </si>
  <si>
    <t>I updated the app and now all of my wishlists are gone. I run a small business, it took me so long to find all of what i needed and wanted. Now its all gone and ill have to start over.</t>
  </si>
  <si>
    <t>2023-04-13 16:25:45</t>
  </si>
  <si>
    <t>Quality of this app has gone down tremendously. Customer support is practically useless. I have a been promised a refund by several employees that don't even speak English.. still have yet to receive my refund. I spent thousands of dollars on this app and im ready to delete it. I might as well get temu with the Quality of the products I've been receiving. I WILL NO LONGER REFER ANY PRODUCTS FROM THIS COMPANY.. DONE! (-10 out of 5 stars)</t>
  </si>
  <si>
    <t>2023-11-10 15:58:12</t>
  </si>
  <si>
    <t>As an online store, the app do its job. But, everytime I want to open the app, I get a black screen. I have to restart the app once or twice to see the home page.</t>
  </si>
  <si>
    <t>2022-10-11 04:19:10</t>
  </si>
  <si>
    <t>When your order will come at 5 am it will come at 10 pm bruh like the system is very bad too</t>
  </si>
  <si>
    <t>2023-11-14 13:14:27</t>
  </si>
  <si>
    <t>Newest app revision is NOT acceptable! Don't do it! It forces a large part of the screen to be wasted by Amazon attempting to force a purchase, instead of allowing shoppers to review product information.</t>
  </si>
  <si>
    <t>2023-03-12 14:06:46</t>
  </si>
  <si>
    <t>The app moving slower and crashing consistently.</t>
  </si>
  <si>
    <t>2023-11-04 16:04:40</t>
  </si>
  <si>
    <t>Good app so far. Just recently have not been able to find where to subscribe to prime since I unsubscribed a while ago. Absolutely infuriating due to the app sending you down a rabbit whole of dead ends and useless information regarding Amazon prime. Please fix the app!</t>
  </si>
  <si>
    <t>['glitchfest', 'past updates', 'urgent fix', 'urgent', 'designer', 'constant crashes', 'year', 'usability', 'worse', 'holiday']</t>
  </si>
  <si>
    <t>['glitchfest app unusable', 'latest update glitchfest', 'fix bug sync', 'holiday approaching unaddressed', 'language like english', 'need new ux', 'stars happened jan', 'running android 13', 'sony xperia iii', 'fully load functions']</t>
  </si>
  <si>
    <t>[0.8074733019847884, 0.7960122367974359, 0.7392292605287553, 0.7370987954930162, 0.7270520104538568, 0.7231456746705578, 0.7131064709633392, 0.7117808681664443, 0.7048846379203065, 0.7021273528836993]</t>
  </si>
  <si>
    <t>2022-06-01 07:08:08</t>
  </si>
  <si>
    <t>Can I buy products from amazon in Bangladesh?</t>
  </si>
  <si>
    <t>2022-12-26 11:14:03</t>
  </si>
  <si>
    <t>Amazon makes me happy when I purchase from them</t>
  </si>
  <si>
    <t>2023-12-28 21:56:56</t>
  </si>
  <si>
    <t>Getting worse and less reliable weekly...gotten too big and ordering often is incorrect or delayed. Was actually better during Covid....</t>
  </si>
  <si>
    <t>['seniors', 'folks', 'paleeze', 'complicated', 'instruction', '', '', '', '', '']</t>
  </si>
  <si>
    <t>['trying figure paleeze', 'smh use card', 'frustrating uh oh', 'checkout changed tomorrow', 'use card checkout', 'way energy reason', 'inorder day day', 'needing write things', 'complicated seniors folks', 'yeah replacing number']</t>
  </si>
  <si>
    <t>[0.804798261561544, 0.7873951160534923, 0.7760284988730313, 0.7752314178043391, 0.7725254763318568, 0.7713659353303514, 0.7589834004821842, 0.756572034239904, 0.7535352814520412, 0.7524496803207782]</t>
  </si>
  <si>
    <t>2023-06-11 18:46:55</t>
  </si>
  <si>
    <t>Alittle better than average no packages to date</t>
  </si>
  <si>
    <t>2023-12-21 20:58:08</t>
  </si>
  <si>
    <t>easy and convenient. sometime prices aren't the best, but when you have time or need something big, research pays-off.</t>
  </si>
  <si>
    <t>2023-06-03 13:23:43</t>
  </si>
  <si>
    <t>The app's orders page has been broken for over a year now. The page seems to be stuck in an infinite loading look and the buy again orders flash like a strobe light as if the page is trying to load up over and over. This makes it very difficult to use the app.</t>
  </si>
  <si>
    <t>2024-01-08 06:27:49</t>
  </si>
  <si>
    <t>Didn't receive package at my apartment a someone stole it from where the Amazon driver put it by the office.</t>
  </si>
  <si>
    <t>2023-10-01 16:19:45</t>
  </si>
  <si>
    <t>love Amazon, can always find greats deals.</t>
  </si>
  <si>
    <t>2023-10-08 14:56:51</t>
  </si>
  <si>
    <t>Terrible delivery experience in the last month. Drivers don't even attempt to knock on the door. Just leave it on your doorstep in rain or snow to be damaged or stolen (even if you're in). It has gone to the high court and amazon has basically said "f u". Very sad because it's a useful app. Basically don't order anything expensive and pay more to order directly from the company and forget amazon. I've heard even if you get a police crime number reporting theft they will still not sometimes refun</t>
  </si>
  <si>
    <t>2023-11-30 11:59:52</t>
  </si>
  <si>
    <t>I won a $100 Amazon giftcard and bought a few items, but later the rest of my gift card money got withheld, my heart broke cause I was gonna use it to help my mom get something, so I contacted Amazon support and they said I would receive a call from like a gift card company in 24 hours, it's been 2 days and nothing not even an email or text. I've seen others talk about something like this and say they never get their money back. I'm not gonna let go until I get my money back cuz that's stealing.</t>
  </si>
  <si>
    <t>['started deciding refund', 'said wanted amazon', 'dissatisfied want delete', 'new disappointed dissatisfied', 'item using amazon', 'repurchase proper items', 'instead credit card', 'seen gifts yes', 'proper english understand', 'money 30 bucks']</t>
  </si>
  <si>
    <t>[0.7623218977319657, 0.7490868851208596, 0.7487095809288384, 0.7483871448775347, 0.7417713896884818, 0.7407569946033967, 0.731562689182107, 0.7274948885809466, 0.7266131572135751, 0.7230404470922353]</t>
  </si>
  <si>
    <t>2023-12-26 16:49:19</t>
  </si>
  <si>
    <t>you can find just about anything you can think of right here</t>
  </si>
  <si>
    <t>2023-12-09 21:41:47</t>
  </si>
  <si>
    <t>This Amazon Shopping Would Not Accept My Credit Card Or Royal Bank Of Canada Client Card/Debit Card.</t>
  </si>
  <si>
    <t>2023-05-11 15:41:25</t>
  </si>
  <si>
    <t>I am so sick and tired of not getting the results for the search words I enter. When I search for something I get thousands of results that are vaguely related to, but never are the exact item. No matter how specific I try to be. And the items I'm searching for are common items. They're not hard to find at the store. Why are they hard to find on Amazon?</t>
  </si>
  <si>
    <t>2023-12-27 11:19:56</t>
  </si>
  <si>
    <t>The app works fine for making purchases, but everything else has issues. App constantly crashes when trying to move items in list, sort in searches is almost useless, you see an item for one price, click on it to see more and it's magically increased in price. Not a good app, but it's somewhat functional.</t>
  </si>
  <si>
    <t>['upcoming deals', 'available deals', 'upcoming', 'deals', 'annoying', 'category', 'thing', 'interested', 'items', 'bugs']</t>
  </si>
  <si>
    <t>['housewarmings update dropped', 'redoing app yall', 'purchases refresh come', 'items backorder buried', 'items wishlist different', 'purchases refresh', 'items looking results', 'going new old', 'item half scrolls', 'instead doing tedious']</t>
  </si>
  <si>
    <t>[0.7539412907276326, 0.7465428154149792, 0.7419149857084142, 0.729426432421349, 0.7193588608248416, 0.714535117839539, 0.7129102764791713, 0.7073344190023975, 0.7058138924875236, 0.704035647480826]</t>
  </si>
  <si>
    <t>2023-02-26 00:22:20</t>
  </si>
  <si>
    <t>Application keeps crashing again and again.</t>
  </si>
  <si>
    <t>2023-11-05 02:49:19</t>
  </si>
  <si>
    <t>The app is great, but I preordered something for 55 bucks, and then they canceled it, so now I have to buy it for 73 bucks.</t>
  </si>
  <si>
    <t>2023-07-30 17:02:43</t>
  </si>
  <si>
    <t>It's not good for me it's not letting me make an account it keeps saying "internal issues. Plz try again later" its annoying.</t>
  </si>
  <si>
    <t>2023-12-25 05:31:22</t>
  </si>
  <si>
    <t>excellent customer service no packages damage on time</t>
  </si>
  <si>
    <t>2023-10-10 21:27:53</t>
  </si>
  <si>
    <t>Good everything ok my experience is nice 👍🏾👍🏾</t>
  </si>
  <si>
    <t>['hosting', 'exceptional experience', 'exceptional', 'real', 'web', 'experience', 'great', '', '', '']</t>
  </si>
  <si>
    <t>['amazon indie channel', 'amazon awesome love', 'love shopping amazon', 'app amazon awesome', 'big app amazon', 'exceptional experience america', 'simple amazon support', 'great amazon', 'simply best selling', 'music television program']</t>
  </si>
  <si>
    <t>[0.9110968113319452, 0.890852736369514, 0.8901636173259874, 0.8901469681101051, 0.87188867729992, 0.8671146612152907, 0.8654288313252003, 0.8575470461427983, 0.8573706124701411, 0.8548284899377883]</t>
  </si>
  <si>
    <t>2023-10-29 21:15:22</t>
  </si>
  <si>
    <t>I got to tell you I love all the screwed-up app and messed up consequences sitcom with having an online life Amazon has not done me wrong in any way shape or form. Seriously I had need of the direction from capitalist on a regular basis but Bezos Kudos dude</t>
  </si>
  <si>
    <t>['said mistake sm', 'time answer uninstall', 'recent glitch', 'buggy hearts thumbtacks', 'answer uninstall reinstall', 'email customer service', 'anymore got email', 'sign new account', 'got buggy', 'admin prime video']</t>
  </si>
  <si>
    <t>[0.7396442513175943, 0.735396120050453, 0.7350345594392079, 0.7343608085229882, 0.7258338721484261, 0.7236011423307893, 0.7195209261209542, 0.7082523586660043, 0.6991522272924129, 0.6980559979025792]</t>
  </si>
  <si>
    <t>2023-10-11 00:57:35</t>
  </si>
  <si>
    <t>The auto correct functions while trying to search for certain brands is incredibly frustrating. No matter how many times I try to search for Big Planit Calendar it auto corrects to planet at soon as I hit search. But just searching for just 'Planit' it doesn't auto correct it. So I tried to search Big planit (the brand name) and it again auto corrected to Big planet after I hit search.</t>
  </si>
  <si>
    <t>['tey need uninstall', 'ridiculous english amazon', 'reinstall times language', 'update glitching profile', 'recheck canada click', 'link view canadian', 'wish list singapore', 'product unavailable usa', 'update wish list', 'hola bella update']</t>
  </si>
  <si>
    <t>[0.7876050836995386, 0.7714685301150361, 0.7713281877703222, 0.7676808267888359, 0.7662251176014816, 0.7632778751129033, 0.7625535343940968, 0.761742325657257, 0.7503367186320503, 0.7495718670565005]</t>
  </si>
  <si>
    <t>2023-12-28 16:10:31</t>
  </si>
  <si>
    <t>Great app with an ease of use. My only complaint is that there are many sellers who sell fake products or change their products but are able to keep their good reviews for the previous product.</t>
  </si>
  <si>
    <t>2022-06-21 19:58:51</t>
  </si>
  <si>
    <t>With each update this app becomes more slow and unresponsive. I wish there was an alternative app because this is becoming hard to even use anymore.</t>
  </si>
  <si>
    <t>2023-11-20 18:40:33</t>
  </si>
  <si>
    <t>Great fautures but needs material themed UI icon for pixel devices.</t>
  </si>
  <si>
    <t>2023-07-02 19:53:24</t>
  </si>
  <si>
    <t>PUT THE SEARCH BAR BACK AT THE TOP!!</t>
  </si>
  <si>
    <t>['search bar silliest', 'silliest update', 'stolen unkown delivery', 'access accounts usa', 'fix cart completely', 'expecting receive yesterday', 'search tab search', 'usa uk ksa', 'vacation forever comes', 'agent person service']</t>
  </si>
  <si>
    <t>[0.7181350561091474, 0.7107390020391722, 0.7060931021913256, 0.6943404577940703, 0.6922953321310535, 0.6879594793855607, 0.6862558913518003, 0.6817572878228139, 0.6730725147104459, 0.664830130970757]</t>
  </si>
  <si>
    <t>2023-07-02 14:52:32</t>
  </si>
  <si>
    <t>It's fine but I Really Really Really hate that I can't put a price range in. I end up buying from other stores because its too hard to soft through. I understand the monetary value in having only minimums or maximums... it forces your shoppers to be willing to flex to find what they need... But for those of us unwilling or incapable of flexing (most of us these days), the waste of time trying to soft through things too expensive pushes our money elsewhere...just something to consider..</t>
  </si>
  <si>
    <t>2023-01-15 02:33:13</t>
  </si>
  <si>
    <t>I dont even know why i pay for prime still takes over a week to deliver thing that say will arrive tomorrow in just disappointed</t>
  </si>
  <si>
    <t>2023-09-04 18:25:05</t>
  </si>
  <si>
    <t>Amazon Shopping is a convenient way of buying products. I have been an Amazon customer for some time and will continue to support Amazon. I have had many problems resolved and would highly recommend Amazon Shopping.</t>
  </si>
  <si>
    <t>2023-07-25 19:53:38</t>
  </si>
  <si>
    <t>Please take the annoying Alexa icon off the main screen, I have no intention of using it.</t>
  </si>
  <si>
    <t>2023-01-31 21:36:00</t>
  </si>
  <si>
    <t>Big selection on everything. Delivery is 99.9% on time. Love the service.</t>
  </si>
  <si>
    <t>2023-12-04 15:38:42</t>
  </si>
  <si>
    <t>Great easy shopping experience, something for everyone's price budget fast efficient delivery a win win 😀</t>
  </si>
  <si>
    <t>2023-12-14 09:24:06</t>
  </si>
  <si>
    <t>Me and my husband have a joint prime account, his bday is coming up so I logged into my old non prime account to order a gift. Amazon wants a ton of personal info after I placed my order. Sorry I'm not sending my social or bank info. And they paused my order. So I'm just going to shop on Etsy instead</t>
  </si>
  <si>
    <t>2023-12-01 15:23:24</t>
  </si>
  <si>
    <t>Why is there no way to sort by price?</t>
  </si>
  <si>
    <t>2023-07-05 05:47:01</t>
  </si>
  <si>
    <t>Keeps freezing. My shopping ability has been halted. Everytime I get in the app, it freezes and I cannot shop or check my account.</t>
  </si>
  <si>
    <t>2023-11-05 10:04:02</t>
  </si>
  <si>
    <t>Love this app, just annoying on some products</t>
  </si>
  <si>
    <t>2023-02-23 12:53:13</t>
  </si>
  <si>
    <t>Hijacked the builtin Samsung context menu, surreptitiously adding a useless "🔎 Amazon" option between "Dictionary" and "Copy". Started doing this in an update preceding 2023 holiday season. Uninstalled, canceled prime and tossed Alexa in the trash. I've had it with Amazon's storefront, it has gone downhill fast, with MASSIVE overcrowding of low quality Chinese clones—unfairly moderating reviews, ratings, and results—to give an appearance of variety—but help vendors and hurt consumers.</t>
  </si>
  <si>
    <t>2024-01-06 16:08:16</t>
  </si>
  <si>
    <t>Great app but a huge memory hog for my old phone. Over 500mb</t>
  </si>
  <si>
    <t>2024-01-07 22:08:12</t>
  </si>
  <si>
    <t>Always got wat.im hunting at fair prices</t>
  </si>
  <si>
    <t>2023-12-06 12:47:53</t>
  </si>
  <si>
    <t>Site keeps freezing up on me, I cant shop to even order anything. The smiley box just sits in the middle of the screen and looks at me and doesn't move at all no many how many times I try to get it to move so I can order</t>
  </si>
  <si>
    <t>2023-05-21 22:56:47</t>
  </si>
  <si>
    <t>"My orders" page freezes and just keeps loading everytime I try to check my previous orders. It's been like this for months, and it's just getting worse. I have to retry many many times before it starts working. It's frustrating. I see I'm not the only one who has this problem since I see others in this review section having the same problem. Please fix it.</t>
  </si>
  <si>
    <t>2023-01-19 04:58:27</t>
  </si>
  <si>
    <t>Loading very slowly; sometimes not at all.</t>
  </si>
  <si>
    <t>2022-08-31 11:58:50</t>
  </si>
  <si>
    <t>really enjoy the discount after subscription.</t>
  </si>
  <si>
    <t>['shopping application happy', 'shopping shop happy', 'excellent shopping application', 'happy amazon shopping', 'amazon shopping shop', 'happy app convenient', 'application happy amazon', 'happy experience happy', 'happy amazon', 'amazon']</t>
  </si>
  <si>
    <t>[0.8831755976418731, 0.8781504203307599, 0.8729986588341123, 0.8723536208134991, 0.8678849276596508, 0.8584840200820982, 0.8520473150275123, 0.8512772211452801, 0.8497041730426877, 0.8494045751510687]</t>
  </si>
  <si>
    <t>2023-12-05 23:10:09</t>
  </si>
  <si>
    <t>I don't wish to support a company that agrees with the unfairness of Palestinians.</t>
  </si>
  <si>
    <t>['incompetent programmers', 'ing dumbacrats', 'dumbacrats', 'imbecile', 'programmers', 'government', 'incompetent', 'ing', 'money', 'bank']</t>
  </si>
  <si>
    <t>['gross greed imbecile', 'incompetent programmers', 'ing dumbacrats', 'happiness price gauging', 'making billions profit', 'mr bezos money', 'phantom deliveries', 'hands horrifyingly', 'lawsuit dropping amazon', 'holocaust cancelling']</t>
  </si>
  <si>
    <t>[0.8325827794041697, 0.8274314067707255, 0.8267824155541924, 0.8242598795726515, 0.8186375682078676, 0.8100716516077836, 0.8085349030715374, 0.8076687630460734, 0.8004315668454678, 0.7979147803564032]</t>
  </si>
  <si>
    <t>2023-11-26 11:56:02</t>
  </si>
  <si>
    <t>Was great but currently keeps freezing or crashing</t>
  </si>
  <si>
    <t>2023-11-07 12:52:27</t>
  </si>
  <si>
    <t>There are some things you can't control on it like filters</t>
  </si>
  <si>
    <t>['shops buy stuff', 'day lots different', 'lots different pieces', 'tell packages don', 'packages don come', 'stuff junk look', 'fast use day', 'use day lots', 'don come fast', 'pieces just shops']</t>
  </si>
  <si>
    <t>[0.8095639673251491, 0.8018198009657769, 0.8014327916810866, 0.7983492462960515, 0.7907594697488933, 0.7831704823462424, 0.7804888254645057, 0.7722893775259543, 0.7625212610122742, 0.7586168911902065]</t>
  </si>
  <si>
    <t>18.11.0.100</t>
  </si>
  <si>
    <t>2022-08-06 19:59:25</t>
  </si>
  <si>
    <t>Amazon is my go to for everything</t>
  </si>
  <si>
    <t>2023-11-02 17:58:01</t>
  </si>
  <si>
    <t>Has worked well, up until now. For some reason I can no longer biy items. The system has gone " nuts" since I copied across to my new tablet........... I await...</t>
  </si>
  <si>
    <t>2024-01-08 13:01:58</t>
  </si>
  <si>
    <t>Buy things from amazon, it is a great option. Instead of going to the stores, it does allow you to do returns if it does not fit you or is not at your convenience.</t>
  </si>
  <si>
    <t>2023-11-08 20:52:25</t>
  </si>
  <si>
    <t>Everything that I have ordered has been delivered right on time and and correct items!</t>
  </si>
  <si>
    <t>2023-04-13 13:34:22</t>
  </si>
  <si>
    <t>10/21/22 3.3 GB Update!!! Boy it better wipe my *zz for that much data. I pay for that data Amazon! Update 10/29/22 Now a 3.5 GB Update!!! 🤬</t>
  </si>
  <si>
    <t>2022-10-29 23:39:04</t>
  </si>
  <si>
    <t>keeps going down every afternoon so fed up with it now</t>
  </si>
  <si>
    <t>2023-03-26 12:45:17</t>
  </si>
  <si>
    <t>L1wi at dewi. Pi is a great place to be and the other is the same: I am I can't hold on to it I wanted to hold off until we got</t>
  </si>
  <si>
    <t>2023-02-07 14:17:49</t>
  </si>
  <si>
    <t>Easy app, good product and pretty fast delivery for the most part.</t>
  </si>
  <si>
    <t>2022-05-07 20:13:42</t>
  </si>
  <si>
    <t>I love being able to order items I need or want and having them shipped to my door!</t>
  </si>
  <si>
    <t>2023-10-19 03:22:11</t>
  </si>
  <si>
    <t>Telling Amazon there price is over the MSRP is considered obscured language lmao 🤣 nazi ill never shop here again .</t>
  </si>
  <si>
    <t>2023-12-31 18:40:57</t>
  </si>
  <si>
    <t>I like the convenience. live in the boonies and sometimes just easier to go on line. most prices are competitive with Walmart. Yearly Prime SHOULD NOT continue to rise considering the money Amazon profits which is made public and very well known. The. cost of Prime continuing to rise would be my reason to stop using Anazon</t>
  </si>
  <si>
    <t>['groceries really wish', 'loyal amazon customer', 'broke ve amazon', 'super satisfied amazon', 'sad sad jeff', '10 sell amazon', 'things changed amazon', 'sell buy websites', 'tip foostamp', 'amazon time limit']</t>
  </si>
  <si>
    <t>[0.7903692113029287, 0.773664296124888, 0.7587896489307036, 0.7568034190820128, 0.7529645519121226, 0.751658368674287, 0.7482589543792466, 0.7425573289161771, 0.7420215736387293, 0.7416637241404345]</t>
  </si>
  <si>
    <t>2022-05-09 09:43:47</t>
  </si>
  <si>
    <t>Great app but lacks as it has no dark mode. So it is to bright at time when you wish it was more settling on the eyes</t>
  </si>
  <si>
    <t>2023-08-25 18:02:03</t>
  </si>
  <si>
    <t>Mobile app sucks big time... For checking orders on Mobile App Amazon forces you to click multiple times to reach orders screen. First you have to open app, then goto person icon, then inside that click orders just to see your own orders. Wish there was A clean and Neat single step access for orders. Even order details suck big time.</t>
  </si>
  <si>
    <t>2023-10-28 05:11:01</t>
  </si>
  <si>
    <t>Good but some things are overpriced</t>
  </si>
  <si>
    <t>2023-11-25 14:07:14</t>
  </si>
  <si>
    <t>App is getting worse. Screen freezes. All these updates are annoying and not working well.</t>
  </si>
  <si>
    <t>2023-10-07 01:44:09</t>
  </si>
  <si>
    <t>I order a replacement stylish for my galaxy note 10+ over 3weeks ago; &amp; until this date "I haven't received it; but got the money; I will never use this service again.</t>
  </si>
  <si>
    <t>2022-05-06 18:07:32</t>
  </si>
  <si>
    <t>Update 12/18/23!!! I know you know I'm not going to delete the app, but a fix for this would be pretty sweet. Oringinal Posted 7/22/22...still happening Bezos. Why can't I access "My Orders" on this AP. It just won't load or allowed to search. It is terrible Find the version that introduced this bug and FIX IT</t>
  </si>
  <si>
    <t>2023-12-18 19:18:05</t>
  </si>
  <si>
    <t>The people in charge of this company are brain dead. What could have possibly made you think that removing the ability to buy digital copies of games with the gift card balance was a good idea? Were you not thinking? Clearly not, or you wouldn't be as determined as you are to make your company seem much worse than it already is.</t>
  </si>
  <si>
    <t>2023-12-19 04:36:27</t>
  </si>
  <si>
    <t>Search works very poorly and sort by/filters don't work well.</t>
  </si>
  <si>
    <t>2022-06-18 14:08:13</t>
  </si>
  <si>
    <t>It says delivered today but when I go and check out if it arrived it never did and that has happened to me 3 times already 😠</t>
  </si>
  <si>
    <t>2023-03-01 19:52:27</t>
  </si>
  <si>
    <t>It's not it wasn't a roommate conversation it was a mother daughter conversation on my part</t>
  </si>
  <si>
    <t>2022-12-01 13:30:46</t>
  </si>
  <si>
    <t>Was great before they stopped letting you get Gift cards with your Amazon balance. I added $75 to my gift card balance to get a psn digital code (which ive done many a time in the past) before I knew I couldn't, so now I'm stuck with money in my amazon account that I'm never going to use</t>
  </si>
  <si>
    <t>2023-11-25 23:21:04</t>
  </si>
  <si>
    <t>I'm getting frustrated. I'm trying to order cough medicine, and it has age restrictions. They ask me for my date, month and year okay I did that and they asking for my ID number okay I put that in now it says the number I provided they can't sell it to me. I'm like, what the hack I'm over the age. This is ridiculous 😡😡😡</t>
  </si>
  <si>
    <t>2023-11-09 10:38:37</t>
  </si>
  <si>
    <t>What's the point in prime if everything is always late 👎</t>
  </si>
  <si>
    <t>2023-06-20 18:10:20</t>
  </si>
  <si>
    <t>I love the fact that I can select what I need versus what I want and have those items delivered in a timely fashion.</t>
  </si>
  <si>
    <t>2023-12-28 18:38:34</t>
  </si>
  <si>
    <t>Keeps crashing. It just freezes.</t>
  </si>
  <si>
    <t>2023-11-06 09:37:15</t>
  </si>
  <si>
    <t>They hide the log out button, never did find it, so I uninstalled the app</t>
  </si>
  <si>
    <t>2023-12-02 18:40:02</t>
  </si>
  <si>
    <t>App keeps freezing. Unable to scroll the products. Cancelling membership</t>
  </si>
  <si>
    <t>2023-11-06 09:20:55</t>
  </si>
  <si>
    <t>I was prompted to update my payment information ℹ️ and when I went to do so, I was able to select which card 💳 I wanted to use and tapped on continue, but nothing happened and so I uninstalled then reinstalled the app and that didn't work either 🤷🏻‍♂️, so unfortunately I had to cancel ❌✖️ my order and then purchased it, so now it'll arrive about a week later than planned, but on the plus side, I bought it for cheaper 😂</t>
  </si>
  <si>
    <t>2023-12-22 12:35:18</t>
  </si>
  <si>
    <t>USB readers never showed up at home on my last order</t>
  </si>
  <si>
    <t>2022-07-16 23:10:35</t>
  </si>
  <si>
    <t>I was thinking that you from amazon could put other countries for example; romania in case someone from romania would like to buy an item that is not there and therefore they can't buy it because this app is not in that place, so please could you also put Romania and other countries? Please,thank you.</t>
  </si>
  <si>
    <t>2023-07-12 03:59:58</t>
  </si>
  <si>
    <t>Why did you move the search bar?? It should be optional for us to move it on the bottom??? I freaking hate it!!</t>
  </si>
  <si>
    <t>['bar super irritating', 'bar update amazon', 'searching tabs help', 'lightbulb rid absolutely', 'awful change lightbulb', 'search thanks app', 'text seriously hell', 'fix bugs things', 'years wonderful earth', 'left aspect update']</t>
  </si>
  <si>
    <t>[0.7793222994620701, 0.7765227049044136, 0.7699713799674062, 0.7609848980093621, 0.7586257039512792, 0.7561285404521463, 0.7266266313382311, 0.7243927158645129, 0.7241313701140171, 0.7217671282810117]</t>
  </si>
  <si>
    <t>2023-06-10 00:09:03</t>
  </si>
  <si>
    <t>The app has been good but ever since the last update it kind of leaves the app almost completely broken. You can search for items but other than that most of the user experience is no longer working and the practical tools to simply look at your list or track an order is no longer working.</t>
  </si>
  <si>
    <t>2023-09-11 01:01:35</t>
  </si>
  <si>
    <t>I didn't give permission to reveal sensitive information about me or my device information. I did not combine/link accounts between Google and Amazon. I'm a long time prime member and have been for many years and spent alot of money at Amazon but I don't wish to join my accounts and especially without my permission. I was never given an option to decline or opt out.</t>
  </si>
  <si>
    <t>2023-11-14 06:28:00</t>
  </si>
  <si>
    <t>Right at your fingsx,,sxsezdzdzsxzxertips.</t>
  </si>
  <si>
    <t>20.16.0.100</t>
  </si>
  <si>
    <t>2023-10-20 16:50:18</t>
  </si>
  <si>
    <t>It's annoying when it says, "order within 1 hour 10 minutes for delivery today before 10 pm" and when it's processed, it says it's coming the next day....</t>
  </si>
  <si>
    <t>2022-07-13 15:20:37</t>
  </si>
  <si>
    <t>Love shopping at Amazon but please dear God fix the app it is a nightmare lol constant freezing and slow so extremely slow I don't know how to give you my money lol</t>
  </si>
  <si>
    <t>['prime acct', 'favorite app', 'boot', 'best thing', 'acct', 'favorite', 'ready', 'cool', 'application', 'problems']</t>
  </si>
  <si>
    <t>['amazon knowing google', 'free apps amazon', 'teclast tablet amazon', 'google tablet free', 'tablet amazon', 'recommend amazon unk', 'big paying ordered', 'cool update app', 'app prime acct', 'return wait refund']</t>
  </si>
  <si>
    <t>[0.8115891170468159, 0.8074966714606465, 0.8064383446141227, 0.79445586102119, 0.7921541096880309, 0.7770714339715927, 0.7749687459692625, 0.7747907989164379, 0.7718201628859553, 0.7706478463644959]</t>
  </si>
  <si>
    <t>2023-11-10 13:57:08</t>
  </si>
  <si>
    <t>The best shopping experience out there!!!!</t>
  </si>
  <si>
    <t>2023-10-11 10:17:20</t>
  </si>
  <si>
    <t>App continues to move slow or have error message. I've cleared cache and downloaded but still have problems with it.</t>
  </si>
  <si>
    <t>2023-06-05 21:51:05</t>
  </si>
  <si>
    <t>Keeps locking up upon load.. Has always been an awesome app but for some reason it now locks up upon loading. Have cleared cache and data, restarted phone and reinstalled. No luck.. Please fix!</t>
  </si>
  <si>
    <t>2023-06-09 12:13:24</t>
  </si>
  <si>
    <t>No better than wish. 15 years ago Amazon was great you could get the cheapest games and text books. Things were great, but now it's all cheaply made trash. I don't know why I keep using it.</t>
  </si>
  <si>
    <t>['options suck amazon', 'app layout intuitive', 'lot stuff amazon', 'need better delineated', 'stuff want know', 'need book bag', 'right lot shopping', 'shopping amazon pay', 'know let amazon', 'selecting product category']</t>
  </si>
  <si>
    <t>[0.7590701811343755, 0.7513669547115014, 0.7356342067977203, 0.7351453054356509, 0.7302101182914338, 0.724153458867694, 0.7219668254284896, 0.7212193038706097, 0.7205822291820699, 0.7195298622076586]</t>
  </si>
  <si>
    <t>2022-09-21 05:50:25</t>
  </si>
  <si>
    <t>It's awesome, it's easy, it's great.</t>
  </si>
  <si>
    <t>2023-10-04 19:50:57</t>
  </si>
  <si>
    <t>Neither app or website will let me use the funds in my Amazon gift card balance that I myself put in it. Talked to customer service on phone said she fixed it for me and for my troubles I would get a $10 off promo applied at checkout. When I try to checkout and get to select payment method it clearly shows the funds in my Amazon gift card balance is enough for my order but still won't let me use it as my payment method. After online chat with customer service for over an hour they fixed zilch</t>
  </si>
  <si>
    <t>2023-11-21 02:11:39</t>
  </si>
  <si>
    <t>Something is right my order was $59 and why did it jump up to $63 and it said free shipping</t>
  </si>
  <si>
    <t>2022-09-18 20:56:16</t>
  </si>
  <si>
    <t>Love Amazon, just wish they'd STOP advertising stuff I've already bought! I'm not buying TWO (or more) SETS of cookware!! Who needs to?? And just because I GLANCE at a product, doesn't mean I gotta see every version of it you sell!! The algorithms are wrong!</t>
  </si>
  <si>
    <t>2023-02-17 12:38:07</t>
  </si>
  <si>
    <t>Excellent, very useful 👍, variety of product is very big and very efficient. I share my experience with my client and friends....</t>
  </si>
  <si>
    <t>2023-11-04 06:49:01</t>
  </si>
  <si>
    <t>Cannot update my payment account details on the mobile app. Update 3/3/23 App not opening. Email with links does not open in the app. Had really slow uploads. This is unusual</t>
  </si>
  <si>
    <t>2023-04-03 14:45:43</t>
  </si>
  <si>
    <t>Can never see past purchases. The app just glitches, flashing and refreshing without end.</t>
  </si>
  <si>
    <t>2023-12-05 19:22:42</t>
  </si>
  <si>
    <t>Amazon has brought me to the point of disgust. Before loading any money onto your amazon gift card balance be sure to read the terms of service. They can take those funds for any reason and don't have to give you an opportunity to straighten out whatever reason (if any) they do provide. I had more than five hundred dollars taken because I used a prepaid debit card. They took the money from the card then immidiately closed my account. Why accept it if there was an issue? It's theft.</t>
  </si>
  <si>
    <t>2023-02-08 16:44:31</t>
  </si>
  <si>
    <t>Order come on the day it's say no waiting</t>
  </si>
  <si>
    <t>2023-04-26 18:59:01</t>
  </si>
  <si>
    <t>Thank you for giving me the chance to build up my credit rating which is 0 dollars due to purchasing anything on credit for a very long time Katharine</t>
  </si>
  <si>
    <t>2023-11-30 17:37:38</t>
  </si>
  <si>
    <t>Glitchy, and why am i unable to disable alexa?</t>
  </si>
  <si>
    <t>['wont update says', 'text phone want', 'phone want guy', 'phone open old', 'exist phone', 'open old address', 'update text phone', 'says app update', 'app update text', 'address need change']</t>
  </si>
  <si>
    <t>[0.8636432830003935, 0.8362461629506271, 0.8293872427483535, 0.8255400122463578, 0.823039883825556, 0.8037169271926958, 0.800851336140044, 0.7974934569920542, 0.788111816004789, 0.7833339605292182]</t>
  </si>
  <si>
    <t>2022-08-06 17:24:04</t>
  </si>
  <si>
    <t>The only problem I have with the app is there's not a dark setting, definitely needs a dark setting especially for early morning people like me</t>
  </si>
  <si>
    <t>2023-04-14 14:18:23</t>
  </si>
  <si>
    <t>It all of a sudden keeps crashing. I don't like that. I use this site to buy for my businesses and now it's basically unusable. Please fix the bugs that came with the recent update.</t>
  </si>
  <si>
    <t>2023-11-05 20:46:38</t>
  </si>
  <si>
    <t>I hate that the search bar has been moved. Not user friendly.</t>
  </si>
  <si>
    <t>2023-06-12 22:20:57</t>
  </si>
  <si>
    <t>Un fair and supported illegal thing called israel</t>
  </si>
  <si>
    <t>2023-11-25 18:21:48</t>
  </si>
  <si>
    <t>I really like shopping Amazon and using the app. I am having problems with the loading number next pages, such as when I search for somthing or I'm trying to check out it just spins ans spins.</t>
  </si>
  <si>
    <t>2022-11-16 14:01:46</t>
  </si>
  <si>
    <t>I do not appreciate the elimination of wishlists. My desire to use the app and renew Prime has tanked to an all-time low.</t>
  </si>
  <si>
    <t>2023-12-20 02:35:24</t>
  </si>
  <si>
    <t>The app is way better than before. Wish there was an easyer way to see my browsing history list.</t>
  </si>
  <si>
    <t>2023-12-31 01:54:20</t>
  </si>
  <si>
    <t>Love that I receive my orders pretty fast. Returns are easy as well. My only issue is that sometimes my delivery instructions are not followed. I work a lot and sometimes late and my packages are often left on my front porch exposed to potential porch bandits.</t>
  </si>
  <si>
    <t>2022-08-28 17:11:41</t>
  </si>
  <si>
    <t>I'm just tired of their delivery team. Very unprofessional.. They keep lying and changing the dates.. Saddest part is they will keep complaining that your address is incomplete 😢😥😥</t>
  </si>
  <si>
    <t>2023-10-04 14:41:56</t>
  </si>
  <si>
    <t>Constant updates every few days!! Terrible way to write code.</t>
  </si>
  <si>
    <t>2023-12-15 23:09:59</t>
  </si>
  <si>
    <t>Lot of fake sales that don't send</t>
  </si>
  <si>
    <t>2022-12-03 12:53:20</t>
  </si>
  <si>
    <t>Like hundreds of other people I'm getting the freezing and "app is not responding" message every time I open the app - can't place any orders. Amazon seems to not be responding here or on social media regarding these issues so one star until this issue is resolved or addressed.</t>
  </si>
  <si>
    <t>2023-11-06 09:12:35</t>
  </si>
  <si>
    <t>amazon will do there best to get your order delivered in good time but for me its hard to talk to a agency if need be</t>
  </si>
  <si>
    <t>2023-07-21 08:46:54</t>
  </si>
  <si>
    <t>Wee hours and a week we can Ww and the team and wwwwe are u guys great for a while to the u guys u guys in a few ways of you send th carwto I have a ds to office ew</t>
  </si>
  <si>
    <t>2023-08-11 05:28:46</t>
  </si>
  <si>
    <t>For the last week the app has continuously stalled or completely crashed!! Very frustrating</t>
  </si>
  <si>
    <t>2023-11-05 21:23:46</t>
  </si>
  <si>
    <t>Cannot zoom in on customer review pictures. Disappointing, please fix it. Update: why do you hide all the info in the email. I cannot see what package was shipped out. Really annoying.</t>
  </si>
  <si>
    <t>2023-11-25 18:25:45</t>
  </si>
  <si>
    <t>App glitches have mostly been fixed. So I'm back in love with Amazon. I do wonder why my cart doesn't have an option to select items to purchase. I've seen it on other people's' carts, even other profiles in my account.</t>
  </si>
  <si>
    <t>2023-10-20 19:25:01</t>
  </si>
  <si>
    <t>174.0</t>
  </si>
  <si>
    <t>It would be nice if it would say in the purchase history if I have left a review or not so I don't have to click every single product to check if I have left a review if I'm not being lazy to do it.</t>
  </si>
  <si>
    <t>2023-01-15 18:35:58</t>
  </si>
  <si>
    <t>Fabulous experience and can only get better. Very pleased with the service now</t>
  </si>
  <si>
    <t>2023-11-23 15:24:27</t>
  </si>
  <si>
    <t>great way to get gifts to my kids since we stay in 2 different places</t>
  </si>
  <si>
    <t>2023-12-13 17:40:57</t>
  </si>
  <si>
    <t>good application, very complete, the ingredients or items that I need are also available but I can't order because there is no indonesia, but everything is very good 👍🏼</t>
  </si>
  <si>
    <t>2022-08-17 06:33:10</t>
  </si>
  <si>
    <t>Sometimes, active links don't work on items. It is impossible to navigate until I restart the app.</t>
  </si>
  <si>
    <t>2023-06-11 07:59:37</t>
  </si>
  <si>
    <t>Easily find what you are looking for and go on with your day.</t>
  </si>
  <si>
    <t>2023-11-13 01:17:40</t>
  </si>
  <si>
    <t>I would have Givin this higher rating but the thing I dislike about it is that when I buy stuff from this app I expect to get charged right away and then I'll be waiting for my package. But this is the opposite I receive my package and then a couple days later they start charging which sucks because I expect to have that money deducted and not have to worry about not having enough money in the account. Makes me not want to buy from Amazon anymore if you guys keep on doing this.</t>
  </si>
  <si>
    <t>['inconvenient thing', 'costume', 'jeans', 'pair', 'pants', 'inconvenient', 'convenience', 'ship', 'guys', 'point']</t>
  </si>
  <si>
    <t>['order october halloween', 'october halloween', 'ordering pants halloween', 'inconvenient thing', 'way talk amazon', 'november order october', 'till november order', 'reason oil box', 'halloween pay 60', 'today 21 2022']</t>
  </si>
  <si>
    <t>[0.7732323879266328, 0.7499321155693485, 0.7425410862238221, 0.7410650158622316, 0.7397728053866958, 0.7392684225775172, 0.7340241734389978, 0.7270844113946843, 0.7267210404523821, 0.7148668012894372]</t>
  </si>
  <si>
    <t>2022-11-19 01:15:34</t>
  </si>
  <si>
    <t>Amazon shopping for me is a game changer. As a disabled full-time employed person, having to go shopping on my only day off is a painful and dreadful task. Ordering most of what I need online and getting those products in a timely manner (most times the same day) is fantastic. The delivery folks are great. The mobile app is so responsive and I've never had an error. I have a great working relationship with Amazon. They have provided an excellent service for me since day one.</t>
  </si>
  <si>
    <t>2023-12-12 17:38:49</t>
  </si>
  <si>
    <t>131.0</t>
  </si>
  <si>
    <t>When I make an order on Amazon using AfterPay as my payment method, Amazon splits my order into multiple transactions. AfterPay only allows me to use the 1 time card 1 time and charges me the deposit for the full cost. Which means that I'm only getting half the stuff I order from Amazon because like I said, Amazon keeps splitting my order and attempting to charge my 1 time card multiple times. Amazon needs to fix this problem.</t>
  </si>
  <si>
    <t>2024-01-08 03:32:13</t>
  </si>
  <si>
    <t>How do I give negative stars? Searching on the app for a specific type of garment, and it keeps giving a totally different garment! And when I clicked on the "contact us" link in the app, it doesn't give the option of ACTUALLY CONTACTING ANYONE!!!!! Fix. Your. Garbage. NOW!!!</t>
  </si>
  <si>
    <t>2023-11-18 14:31:09</t>
  </si>
  <si>
    <t>Keeps crashing been happening for 2-3 days, just freezes then closes</t>
  </si>
  <si>
    <t>2023-11-04 06:51:28</t>
  </si>
  <si>
    <t>the app is great but when you search for product you can't see all the results</t>
  </si>
  <si>
    <t>2023-10-07 18:26:53</t>
  </si>
  <si>
    <t>Too many ads / sponsored listings. Useful results are buried.</t>
  </si>
  <si>
    <t>2023-12-29 05:26:45</t>
  </si>
  <si>
    <t>Signing in is impossible and it may cost me my life.</t>
  </si>
  <si>
    <t>2023-02-13 15:46:20</t>
  </si>
  <si>
    <t>It is so easy for you to take your time to compare the items til you decide to choose the product that you want to purchase. 😉</t>
  </si>
  <si>
    <t>2023-12-14 15:53:08</t>
  </si>
  <si>
    <t>Better than others shopping apps best experience</t>
  </si>
  <si>
    <t>['excellent app', 'answers', 'lots', 'excellent', 'app', '', '', '', '', '']</t>
  </si>
  <si>
    <t>['swipe buy feature', 'shop amazing app', 'easy shop amazing', 'makes shopping easy', 'convenient busy lifestyle', 'great experience overall', 'shopping easy amazon', 'options l9ve availability', 'guide great easy', 'overall new device']</t>
  </si>
  <si>
    <t>[0.8717853641727864, 0.8696635082228839, 0.8652329266734686, 0.8645127319750412, 0.8638441439844292, 0.8621333165610473, 0.8608681120493129, 0.8604202735744154, 0.8574263263438722, 0.8564367756565113]</t>
  </si>
  <si>
    <t>2023-04-15 16:59:58</t>
  </si>
  <si>
    <t>Wth Amazon? Your app is frkng acting to the point that I want to unsubscribe with you.. Fix it.. 😤</t>
  </si>
  <si>
    <t>2024-01-07 21:14:15</t>
  </si>
  <si>
    <t>Just about everything you've ever wanted.</t>
  </si>
  <si>
    <t>2022-05-31 21:26:52</t>
  </si>
  <si>
    <t>All orders view are not loading in the app, please fix it</t>
  </si>
  <si>
    <t>2023-11-22 19:28:45</t>
  </si>
  <si>
    <t>The amazon app and Web site uk has been down for days and the drivers do not obey instructions</t>
  </si>
  <si>
    <t>2023-12-06 13:05:36</t>
  </si>
  <si>
    <t>Please put the heart back for saving items</t>
  </si>
  <si>
    <t>2023-12-15 13:53:31</t>
  </si>
  <si>
    <t>brilliant app ideal for all you can imagine. I use this several times a year. Give it a go, see what you are missing out .</t>
  </si>
  <si>
    <t>2023-10-19 05:32:57</t>
  </si>
  <si>
    <t>Keeps crashing today on s20 plus</t>
  </si>
  <si>
    <t>2022-12-17 04:55:07</t>
  </si>
  <si>
    <t>I love amazon it delivers the orders faster to its clients 😍😍</t>
  </si>
  <si>
    <t>2023-10-13 17:11:02</t>
  </si>
  <si>
    <t>The app itself is super glitchy, constantly crashing, won't let me edit my lists anymore, or delete items.You have no way of determining if a seller or a product is actually for real or reliable as many sellers' reviews are fake.It is common practice for sellers to pay for a service that posts reviews to boost their image.And the targeted marketing is accomplished by using your device to actually listen to you, ALL THE TIME, not just pay attention to what you search for. So yeah, not a fan.</t>
  </si>
  <si>
    <t>2023-01-28 09:14:09</t>
  </si>
  <si>
    <t>Amazon fixed the stupid update they had</t>
  </si>
  <si>
    <t>2023-10-18 22:04:55</t>
  </si>
  <si>
    <t>Ummm, this app randomly changed the language settings to Spanish. Unless of course mine is possessed as well. Could you please address this issue? Otherwise, I've never had any other issues.</t>
  </si>
  <si>
    <t>2022-07-22 10:56:46</t>
  </si>
  <si>
    <t>I had a terrible experience trying to order some snack foods using my EBT food stamp card . I wanted to order chip n cookie snack packs that stated they was food stamp eligible and definitely should have been ..I could not order any of it and the contact service was nit helpful at all. I spent hours on the phone trying to place the orders to no availability..no help and never got to order anything I hope the correct the food items because if they are eat able they should be good to purchase..</t>
  </si>
  <si>
    <t>2023-02-19 13:05:39</t>
  </si>
  <si>
    <t>Why is there a search on Amazon option in Android text se action popup? This effectively makes this app a malware for me.</t>
  </si>
  <si>
    <t>2023-12-10 23:02:01</t>
  </si>
  <si>
    <t>Living in Northern Canada makes this the closest thing to affordable groceries. And sure amazon is pure evil, but so is every other greedy retailer</t>
  </si>
  <si>
    <t>2023-11-14 07:06:12</t>
  </si>
  <si>
    <t>best shopping app under the sun</t>
  </si>
  <si>
    <t>2024-01-07 20:02:06</t>
  </si>
  <si>
    <t>Prime is NOT what it used to be. Don't pay for it. Canceled earlier. Tired of packages being late.</t>
  </si>
  <si>
    <t>2023-11-06 02:24:33</t>
  </si>
  <si>
    <t>Loaded down with too much extra stuff. My app takes a long time to load.</t>
  </si>
  <si>
    <t>2023-09-25 08:41:18</t>
  </si>
  <si>
    <t>convenient, easy to use and quick delivery.</t>
  </si>
  <si>
    <t>['easy use fast', 'use excellent service', 'use fast delivery', 'service quick delivery', 'delivery easy return', 'delivery efficient customer', 'efficient customer priority', 'easy return items', 'remove fast efficient', 'priority based open']</t>
  </si>
  <si>
    <t>[0.8605803577553016, 0.8551325151520972, 0.8526723627455164, 0.8476463206748028, 0.8432682282098994, 0.8404256045560046, 0.8385943275258866, 0.8380265953081253, 0.8359058927678802, 0.8348682392740124]</t>
  </si>
  <si>
    <t>2023-11-23 12:36:48</t>
  </si>
  <si>
    <t>I don't understand why j can't customize a item.</t>
  </si>
  <si>
    <t>2023-05-11 18:38:59</t>
  </si>
  <si>
    <t>Can't get access to my account because I no longer use the phone mujer associated with. Some of my current order items are lost on the way too, which I am now unable to get refund from</t>
  </si>
  <si>
    <t>2023-12-15 04:36:10</t>
  </si>
  <si>
    <t>The "About APP" states the following: "Never forget your password"... "Save time by staying securely signed in. If you prefer to sign out, use facial or fingerprint identification to sign back in."........... I would prefer to use fingerprint ID to sign into the app as is stated. I do not want to leave the app signed into my account full time because it would be very in-secure if my phone fell into the wrong hands..... There are no setting available for this!</t>
  </si>
  <si>
    <t>2022-11-30 01:15:37</t>
  </si>
  <si>
    <t>If you need it they've got it. Or they know someone who does</t>
  </si>
  <si>
    <t>2023-11-17 06:51:59</t>
  </si>
  <si>
    <t>I believe everyone should have protection against being recognized.</t>
  </si>
  <si>
    <t>2023-12-15 11:46:03</t>
  </si>
  <si>
    <t>Have only spent about 10 minutes on this app so it gets a 3*</t>
  </si>
  <si>
    <t>2022-10-20 11:48:43</t>
  </si>
  <si>
    <t>App won't stop glitching/freezing/ closing. This just started happening. Must've been the new update. It needs fixed because I can no longer shop on it.</t>
  </si>
  <si>
    <t>2023-11-06 20:06:09</t>
  </si>
  <si>
    <t>STOP WITH THE ADVERT FOR THE RINGS OF POWER, seriously I PAY for prime, I do not want adverts, weather its for Amazon based products and shows or anything else. I want to open the app and shop. How would you like it if you paid for a membership and all you get EVERY time you open the app there is a flipping advert! You have an advert banner on Prime Video, LET ME OPEN THE APPPPPPPPPPPPPPP.</t>
  </si>
  <si>
    <t>2022-09-02 17:54:52</t>
  </si>
  <si>
    <t>Why did they change the search bar?! It was fine, now it's at the bottom, it is irritating and such an annoying place to be. Please go back to it being at the top...</t>
  </si>
  <si>
    <t>2023-06-15 17:20:48</t>
  </si>
  <si>
    <t>Now a days anyone can sell on this platform noone is verifying the detail of seller I ordered 3 items after so many struggle i got 2 item delivered and one item after waiting 10 days before delivery he inform me that he have problem with delivery he can't deliver the item he will make refund but what about the problem what I face also that time I loose my promo amount which can't be refund and after that if you will go Amazon same supplier selling same product supplier name crossdex he is spam.</t>
  </si>
  <si>
    <t>2023-03-28 19:25:10</t>
  </si>
  <si>
    <t>quick and easy to use for ordering</t>
  </si>
  <si>
    <t>2023-12-27 23:37:20</t>
  </si>
  <si>
    <t>It's says I need to connect to the internet but I'm already connected to it and nothing was wrong with m internet</t>
  </si>
  <si>
    <t>2023-11-08 12:55:06</t>
  </si>
  <si>
    <t>Amazing app. Can get everything you want online. Service very good</t>
  </si>
  <si>
    <t>2024-01-02 03:29:17</t>
  </si>
  <si>
    <t>Not liking the recent changes. Like many others, I find the search bar at the bottom counter intuitive. Also, why remove features around product reviews? Can no longer sort, search keywords, etc. Those things should be key features of this app.</t>
  </si>
  <si>
    <t>2023-06-12 01:33:02</t>
  </si>
  <si>
    <t>Used to work but recent update (Aug 4th?) has recently messed up Android tqblet product view. It is acting as if display is much larger than it is for product viewing and i have to scroll left always to see rest of content. Would like to roll back version but not sure I can.</t>
  </si>
  <si>
    <t>2023-08-07 07:45:34</t>
  </si>
  <si>
    <t>Amazon makes shopping a breeze. The app is all very well put together.</t>
  </si>
  <si>
    <t>['online experience', 'great shopping', 'online', 'shopping', 'great', 'experience', '', '', '', '']</t>
  </si>
  <si>
    <t>['think great shopping', 'products thank amazon', 'favorite love amazon', 'amazon awesome app', 'amazon app favorite', 'think shopping amazon', 'thank amazon best', 'best online stores', 'shopping amazon stunning', 'shopping online experience']</t>
  </si>
  <si>
    <t>[0.8679333458109917, 0.853601244650145, 0.8476634248996151, 0.8422685681371459, 0.8399962890915775, 0.8394708154179619, 0.8319041077081785, 0.8274322875442239, 0.8222426592256651, 0.8215407864421773]</t>
  </si>
  <si>
    <t>2023-10-26 01:49:28</t>
  </si>
  <si>
    <t>I love Amazon but I ordered a plush and it cancelled saying the payment didn't go through so I played another two times and it still didn't work.... So I give it a 4 also Some of the clouthting material is kinda ehh...but I love it still!</t>
  </si>
  <si>
    <t>2023-04-25 19:56:18</t>
  </si>
  <si>
    <t>I don't like when they change the user interface, it makes it complicated and frustrating to find things that use to be easy to find. Definitely impacts how much I'll be buying</t>
  </si>
  <si>
    <t>2023-06-08 21:17:18</t>
  </si>
  <si>
    <t>113.0</t>
  </si>
  <si>
    <t>Terrible Interface... This app continues to create frustration every time it's used. Laggy; any single action takes upwards of 20 seconds EVERY time. Freezes when it finally does perform your action. I have the most updated version, yet it seems worse than before, which is saying a lot. Just an awful app from start to finish.</t>
  </si>
  <si>
    <t>['refreshing', 'home', 'screen', 'items', 'app', 'page', '', '', '', '']</t>
  </si>
  <si>
    <t>['keeps refreshing constantly', 'extremely slow unresponsive', 'shopping strolling pictures', 'smell overheating', 'zooming use smoother', 'home screen amazon', 'thx new update', 'fix worse revert', 'having selected item', 'following android material']</t>
  </si>
  <si>
    <t>[0.7771368682487916, 0.7748132858935816, 0.7659791247089972, 0.7659668394060043, 0.7597004124615554, 0.759341432661646, 0.7512198839345663, 0.7493075373634118, 0.7491202625556029, 0.7438097491414848]</t>
  </si>
  <si>
    <t>2023-11-26 11:32:44</t>
  </si>
  <si>
    <t>Works well, easy to use, well organized</t>
  </si>
  <si>
    <t>2024-01-05 14:25:45</t>
  </si>
  <si>
    <t>The app keeps crashing and saying it's not responding... Can this get fixed please?</t>
  </si>
  <si>
    <t>2023-11-07 02:20:04</t>
  </si>
  <si>
    <t>Amazon is the best place where to buy things and make friends also but sometimes they make calls to your house saying that you owe $15,000 on a phone wish I don't have a thousand dollars in a pound but thank you very much</t>
  </si>
  <si>
    <t>2022-09-15 11:04:10</t>
  </si>
  <si>
    <t>easy and convenient way to shop</t>
  </si>
  <si>
    <t>2023-12-19 04:35:34</t>
  </si>
  <si>
    <t>Can not contact anyone to ask why I'm charged a Hugh amount for returning a product that amazon sent twice</t>
  </si>
  <si>
    <t>2023-12-14 19:55:27</t>
  </si>
  <si>
    <t>Doesn't support tablets. Seriously?</t>
  </si>
  <si>
    <t>['walker', 'alexa', 'app', '', '', '', '', '', '', '']</t>
  </si>
  <si>
    <t>['app idiot alexa', 'responding hanging app', 'alexa walker app', 'app idiot', 'alexa button app', 'app stop responding', 'alias alexa walker', 'alexa walker', 'walker app', 'button app stop']</t>
  </si>
  <si>
    <t>[0.8734062583830097, 0.8705163879808635, 0.8466671086237847, 0.8462138691713665, 0.8429992532414996, 0.8427847563897067, 0.840440509024992, 0.8374147354314359, 0.8247799608702739, 0.8187513630662017]</t>
  </si>
  <si>
    <t>2023-11-08 07:48:25</t>
  </si>
  <si>
    <t>love shopping in amazon. they have everything</t>
  </si>
  <si>
    <t>2023-12-18 13:24:32</t>
  </si>
  <si>
    <t>Shop the app all the time, for the most part love it! Returns are simple, easy, which i appreciate very much. One problem is when using the "buy used" option you have to clear your cart, no way to "buy now" or check out otherwise. I cram my cart to save stuff, it can be a time taker and at times i change my mind on buying something because of it.</t>
  </si>
  <si>
    <t>2023-08-02 13:21:44</t>
  </si>
  <si>
    <t>35.0</t>
  </si>
  <si>
    <t>I CAN BUY HEAD STRAPS FOR MY MEDAQEST 2</t>
  </si>
  <si>
    <t>2024-01-02 21:44:24</t>
  </si>
  <si>
    <t>Just browsing and totally enjoy it</t>
  </si>
  <si>
    <t>24.6.0.100</t>
  </si>
  <si>
    <t>2022-06-18 16:00:27</t>
  </si>
  <si>
    <t>App keeps crashing 😩 what is going on!!</t>
  </si>
  <si>
    <t>2023-11-06 17:57:41</t>
  </si>
  <si>
    <t>Why is it so f-ing difficult to share your lists. Trying to give family members gift ideas for my children is frustrating. It seems like they take away great features all of the time, like the mp3 wish list too! You don't want business or what</t>
  </si>
  <si>
    <t>2023-12-12 13:32:32</t>
  </si>
  <si>
    <t>The latest: They moved the search box to the bottom of the screen. 30 years of muscle memory make me expect the search bar to be at the top and for me to scroll below it. Don't fix what wasn't broken.</t>
  </si>
  <si>
    <t>2023-07-14 16:51:13</t>
  </si>
  <si>
    <t>I've never had any problems with buying anything from Amazon and I usually get it in a decent time frame</t>
  </si>
  <si>
    <t>2022-11-20 05:20:38</t>
  </si>
  <si>
    <t>Sh*ty update, glitches at best. Do better!</t>
  </si>
  <si>
    <t>2023-11-23 09:05:14</t>
  </si>
  <si>
    <t>Not sure what you did with your update, but I can no longer open the app?! I have to access it thru 1 of your multiple daily annoying emails 🙄</t>
  </si>
  <si>
    <t>2023-04-22 10:43:44</t>
  </si>
  <si>
    <t>Most of the time I don't get what I ordered</t>
  </si>
  <si>
    <t>2022-07-19 11:47:43</t>
  </si>
  <si>
    <t>I love shopping with Amazon because I can shop on my time, I always know when my items ship, and it's very convenient.</t>
  </si>
  <si>
    <t>['love shopping amazon', 'shopping amazon website', 'want shop amazon', 'want love amazon', 'shopping amazon problem', 'amazon website user', 'amazon shopping excited', 'amazon provide good', 'new trying amazon', 'day amazon new']</t>
  </si>
  <si>
    <t>[0.7836672680069734, 0.7829602360851378, 0.7741057590574972, 0.7707026157432043, 0.768262446551772, 0.7627474594585572, 0.7538241828262253, 0.7533219439543417, 0.7529628458076771, 0.745983015671144]</t>
  </si>
  <si>
    <t>2023-10-27 00:21:29</t>
  </si>
  <si>
    <t>This is a great app where you can find anything you want and is fast shipping and free with prime.</t>
  </si>
  <si>
    <t>2023-12-16 00:30:52</t>
  </si>
  <si>
    <t>They take too long to deliver plus they need to come on</t>
  </si>
  <si>
    <t>2023-10-01 14:51:38</t>
  </si>
  <si>
    <t>When scrolling down it scrolls back up on the review section</t>
  </si>
  <si>
    <t>2023-12-17 14:50:45</t>
  </si>
  <si>
    <t>The app is great! But I can't use it. Amazon drivers aren't given the tools they need to do their job, ie: a decent manifest that doesn't cut off delivery instructions. I live in complex w many bldgs. Drivers just get a list with the apt#s! (I talked with one.) With over 40bldgs and 550 apts, impossible 2 make sense unless directions are provided. If only the drivers had a way to read what I wrote they'd have no trouble, my pkgs would get here. As it is they just mark the pkgs delivered. SMDH</t>
  </si>
  <si>
    <t>2022-11-15 05:46:04</t>
  </si>
  <si>
    <t>You all take the cake have you all my shopping needs then phone goes down and tell you all on customer support line about what's going on you all lock me out my tv and also wouldn't let me buy anything lesson learned from you and apple you both helped get my card stopped and looked at for frad in identity pusing or something like that we'll was getting apple shut my phone downready to move when all that came down and you all done what you did and apple thanks won't be back</t>
  </si>
  <si>
    <t>2023-07-14 02:01:03</t>
  </si>
  <si>
    <t>How many Customers or just passers by know the fact of you ever used a Google Amazon will know through Google what is the color of your Underwear ,,&amp; what used to be A freeway Robbery is perfectly legal ----- Add this: this just came in " I have been introvert throughout my Adult life for I couldn't reach to where minimum acceptable status for it is written in book of God my point is I ended up living an inner cityGhetto lifestyle never accepted it, at the same time never gave in that made him_+</t>
  </si>
  <si>
    <t>2023-12-23 07:30:48</t>
  </si>
  <si>
    <t>Having issues using the app since the last update.</t>
  </si>
  <si>
    <t>2022-05-13 10:39:50</t>
  </si>
  <si>
    <t>The performance of this app has reduced dramatically and it crashes multiple times since they updated it to insert autoplayed video ads as you scroll when shopping. It's going to mean not buying in the app anymore for me. It's simply unusable.</t>
  </si>
  <si>
    <t>2023-11-06 18:29:36</t>
  </si>
  <si>
    <t>Since removing the tablet version the app has had poor performance on foldable devices. shame as it was a good app.</t>
  </si>
  <si>
    <t>2023-11-24 14:47:16</t>
  </si>
  <si>
    <t>App is incredibly show since latest update. Also, auto playing live videos is stupid and no option to stop them.</t>
  </si>
  <si>
    <t>['connection', 'unusable', 'phone', '', '', '', '', '', '', '']</t>
  </si>
  <si>
    <t>['makes phone unusable', 'app developed glitch', 'lately app choppy', 'glitch itt freezes', 'responsive cleared cache', 'makes using app', 'crashes says amazon', 'update fixes app', 'solve problem samsung', 'constantly crashing responsive']</t>
  </si>
  <si>
    <t>[0.8226454623691816, 0.8137508875377905, 0.808206502612693, 0.8057652184909974, 0.7956674949764138, 0.7906734206143654, 0.7842604595663776, 0.7767599758343344, 0.7731722618096863, 0.7704926643686458]</t>
  </si>
  <si>
    <t>2022-11-25 10:25:15</t>
  </si>
  <si>
    <t>22.0</t>
  </si>
  <si>
    <t>I hope that the next update they will add night mode feature</t>
  </si>
  <si>
    <t>2022-06-09 15:17:54</t>
  </si>
  <si>
    <t>Amazon!!! What's happened!!! I cannot get a full view on page anymore. We need to see larger product. It won't enlarge items!!! It's not compatible with my 9 inch Tablet (portrait). Even on (landscape) you have to scroll sidways. It's a horrible experience now. The screen looks bitty and jumbled. Not crisp, and keeps moving around and unstable. On my phone it's ok, you can still scroll down.</t>
  </si>
  <si>
    <t>2023-08-23 17:29:03</t>
  </si>
  <si>
    <t>Edit: won't load When I open the app nothing happens except a line across the top moving and never loads. I see others are having the same problem. When will this glitch be fixed?</t>
  </si>
  <si>
    <t>2023-07-22 12:00:07</t>
  </si>
  <si>
    <t>The app is not working properly, im using the s23 ultra, and while using the app, it's so lagy, and i can't look for items! I can't watch customer reviews (videos). Someone needs to update the app</t>
  </si>
  <si>
    <t>2023-11-16 23:37:26</t>
  </si>
  <si>
    <t>it's almost to easy to buy things you need and want, delivered to your door!</t>
  </si>
  <si>
    <t>['need hassle people', 'amazon offers free', 'hassle people stores', 'want best shopping', 'theirs wrong amazon', 'crowds rude people', 'time walk mall', 'don time walk', 'stores anymore deal', 'easy shop easy']</t>
  </si>
  <si>
    <t>[0.808677321333009, 0.7928713200284359, 0.7843015593761753, 0.7838095546434183, 0.7822439695521097, 0.7797635685737734, 0.7773466473226788, 0.7758325772490666, 0.7744758008176466, 0.7642770610953343]</t>
  </si>
  <si>
    <t>2022-06-02 19:46:28</t>
  </si>
  <si>
    <t>It's hit or miss these days! Sometimes, Amazon comes thru like a miracle with a hard to find item, or just by saving me trips to the store. Other times, I'm waiting weeks for my item to arrive and it just never shows up. Worse, a few times the delivery status somehow showed "handed directly to a resident." Recently, I ordered my usual coffee creamer, as I've done for 10+ years. I was sent the wrong flavor and then not allowed to return it even though it was wrong. I had to fight for a refund.</t>
  </si>
  <si>
    <t>['buy delivered amazon', 'amazon making money', 'voucher did honestly', 'did honestly amazon', '50 best admittedly', 'amazon locker drivers', 'delivery order qualifies', 'cancel order rediculous', 'paid delivery order', 'door 50 50']</t>
  </si>
  <si>
    <t>[0.7420430100364066, 0.7407472316431262, 0.7262342155824746, 0.7210720701186482, 0.719604583748704, 0.7120512311823497, 0.7103255878734415, 0.7078770863269686, 0.7041629606236609, 0.7040254408042672]</t>
  </si>
  <si>
    <t>2023-07-12 09:54:45</t>
  </si>
  <si>
    <t>It keeps kicking me out when I'm browsing. Really inconvenient. Orher then that , love it.</t>
  </si>
  <si>
    <t>2023-10-14 17:57:33</t>
  </si>
  <si>
    <t>For some time now, I've been unable to view all my orders. I can only search for a specific order. Also, I discovered this morning that I cannot do a return on the app (Samsung S10), although it was never a problem before. I can only do returns on my tablet or laptop. What gives?</t>
  </si>
  <si>
    <t>2023-03-20 16:02:13</t>
  </si>
  <si>
    <t>I love the selection Amazon has, but for quite a while now deliveries have not come on time 😕. My delivery persons have been very courteous and respectful.</t>
  </si>
  <si>
    <t>2023-10-25 19:04:17</t>
  </si>
  <si>
    <t>Constant game of the Classic bait-n-switch. Almost every single same-day, or next-day order gets delayed, only after it was supposed to be delivered. They encourage you to buy a product, because it will be delivered today or tomorrow, then after you buy it, they change the arrival date. Sometimes it's delayed by a day, sometimes it's several days then they just cancel the order. Happens way to often, getting sick of the lies</t>
  </si>
  <si>
    <t>2023-06-28 09:15:55</t>
  </si>
  <si>
    <t>It's amazing talking with Alexa. Thank you Amazon Shopping. You are helpful and app works great with my Android devices. When I touched the microphone on app, You responded swiftly. Providing me onscreen, with a list of reduced prices on products, photos and updated details, on questions I had asked. Thank you Alexa Good Morning. Great Products available for customers to see, in quick digital onscreen scrolls, so many to choose from Alexa knows each one. We love shopping with you.</t>
  </si>
  <si>
    <t>2023-10-02 00:21:02</t>
  </si>
  <si>
    <t>11.0</t>
  </si>
  <si>
    <t>I love amazon and the ap! I wish you could set specific price ranges in the ap though, and the ap is always changing. Bring back the Alexa option in the ap. Those are my only thoughts!</t>
  </si>
  <si>
    <t>2023-12-21 21:15:25</t>
  </si>
  <si>
    <t>You dont know 2 secrets between the logo it has a smile and a-z a to z if you buy a plush it out of air and the material is trash when i had one it was broken</t>
  </si>
  <si>
    <t>['don know refund', 'memebership cancel got', 'alot pretty good', 'pay use amazon', 'amazon really don', 'cancel got finish', 'use amazon alot', 'add hard got', 'amazon alot pretty', 'ok order don']</t>
  </si>
  <si>
    <t>[0.8278206219891535, 0.8091806883874959, 0.8067541814236777, 0.7971929355930548, 0.7907415579019816, 0.7872806484646623, 0.7859109508421572, 0.7846887450131546, 0.78078011298667, 0.7805461124288122]</t>
  </si>
  <si>
    <t>2022-09-29 04:00:06</t>
  </si>
  <si>
    <t>once i found the bit where u write the name it was plain sailin lookin 4ward 2 recievin it x</t>
  </si>
  <si>
    <t>2024-01-06 22:24:34</t>
  </si>
  <si>
    <t>Recently the app keeps crashing a lot! Really annoying when I'm trying to get Christmas shopping done!</t>
  </si>
  <si>
    <t>['seconds', 'shopping', 'app', 'amazon', '', '', '', '', '', '']</t>
  </si>
  <si>
    <t>['shopping amazon app', 'amazon shopping app', 'money shopping amazon', 'app lagging app', 'amazon spend money', 'hey amazon', 'app 10 seconds', 'version update app', 'wrong version update', 'app freeze hey']</t>
  </si>
  <si>
    <t>[0.8282992220442487, 0.8224716658839888, 0.8185479716764756, 0.7950131026673023, 0.7856988911300558, 0.7852732306996173, 0.7850596798126397, 0.7794944229489297, 0.7757803782734439, 0.7733089844389794]</t>
  </si>
  <si>
    <t>2023-11-07 00:03:32</t>
  </si>
  <si>
    <t>PUT THE SEARCH BAR BACK ON TOP... IF IT'S NOT BROKE DON'T FIX IT !! IT SUCKS AT THE BOTTOM...</t>
  </si>
  <si>
    <t>['search terms aaaaarrrgggghhhh', 'aaaaarrrgggghhhh love amazon', 'error amazon app', 'grocery store amazon', 'theres error amazon', '10mp thats tiny', 'live country walgreens', 'monthly charge 2023', 'folks god bless', 'tiny send update']</t>
  </si>
  <si>
    <t>[0.718593875969493, 0.7157348636332163, 0.7130765764286572, 0.7040590212116608, 0.6940534191006879, 0.6857042574956188, 0.6826339755225213, 0.6808392767151805, 0.680506511102584, 0.6756669349463921]</t>
  </si>
  <si>
    <t>2023-06-14 21:09:12</t>
  </si>
  <si>
    <t>There are ads stalking me around everywhere with products i dont need. Amazon makes money when you buy items, yet these lowlives still have the need to exort customers for all ways they can manage. NO i dont want to see literal trash on all searches. Absolute scum running this place</t>
  </si>
  <si>
    <t>2023-11-28 02:42:51</t>
  </si>
  <si>
    <t>Can I Please go to bed?@@@!!! Now arriving at...oops... Now arriving at...oops!...Jeffy B...Help Bro!!!???🤣🤣🤣 By the way... what happened to the little moving truck on the map?... Geez.</t>
  </si>
  <si>
    <t>2023-12-19 00:06:56</t>
  </si>
  <si>
    <t>Since the last update the app stops working , shuts down etc very slow too. I agree with the other reviewers, the last update sucks!!</t>
  </si>
  <si>
    <t>2023-10-16 20:17:11</t>
  </si>
  <si>
    <t>Great Shopping from Amazon. Great Product. 👌</t>
  </si>
  <si>
    <t>2023-11-22 14:15:37</t>
  </si>
  <si>
    <t>Terrible app. Very glitchy. Doesn't show up in my downloaded apps list but when I search in the App store it says I've already downloaded. Crashes.</t>
  </si>
  <si>
    <t>2023-12-03 20:06:22</t>
  </si>
  <si>
    <t>such a amazing app to order package!!!,(jk)</t>
  </si>
  <si>
    <t>['amazon shopping great', 'shopping amazon online', 'amazon enjoy fun', 'love shopping amazon', 'item amazon shopping', 'search great products', 'purchasing item amazon', 'holidays better shopping', 'best app purchasing', 'thanks doing beautiful']</t>
  </si>
  <si>
    <t>[0.8578448359352724, 0.8488221635996832, 0.8470641472608686, 0.8422841026121034, 0.8419118065298827, 0.840028973289206, 0.8378495208685229, 0.8359967273167421, 0.8297094395104365, 0.8265528356154399]</t>
  </si>
  <si>
    <t>2023-11-08 01:24:56</t>
  </si>
  <si>
    <t>very fast with shipping. easy returns..</t>
  </si>
  <si>
    <t>2023-12-16 18:07:04</t>
  </si>
  <si>
    <t>I used to love it, but now it crashes and freezes up my phone every time I use it.</t>
  </si>
  <si>
    <t>2023-11-06 10:45:00</t>
  </si>
  <si>
    <t>super convenient but not always the best price but to balance they are very good with customer service</t>
  </si>
  <si>
    <t>2022-06-02 21:07:41</t>
  </si>
  <si>
    <t>Disappointed Amazon 5Dec 2023 I would like to buy charger, so search in AMAZON and find out Samsung charger for my new handphone. After I choose and pay by Debit card, the seller cancelled my item. Send me SMS by Amazon and say that if I already paid will refunded in 3-5 business day . But until 23Dec I haven't received refund yet. I try to email Amazon customers services but haven't replied any about this issue. Please help me settle this issue.</t>
  </si>
  <si>
    <t>2023-12-23 02:22:28</t>
  </si>
  <si>
    <t>Worst customer service. Worst delivery handling. Never order anything for Amazon, its worthless.</t>
  </si>
  <si>
    <t>2023-10-29 03:55:25</t>
  </si>
  <si>
    <t>you have to be very careful about checking reviews so you aren't being duped into purchasing an item that the reviews aren't even about. many people find this very frustrating but it seems to be getting better.</t>
  </si>
  <si>
    <t>2023-10-13 18:22:04</t>
  </si>
  <si>
    <t>What's with these stupid alerts for random suggestions. Stop it.</t>
  </si>
  <si>
    <t>2023-11-18 03:43:32</t>
  </si>
  <si>
    <t>Now a days Amazon is declining the reviews on the products purchased. They give some flimsy reasons for declining review. They are favouring the sellers because they give more revenue to Amazon. Amazon won't give email ID to customers to contact them. Contact is only through chat or phone which is again controlled by bots or AI. Human interface is not there. They need to improve the customer service</t>
  </si>
  <si>
    <t>['prepaid gift', 'vanilla', 'prepaid', 'cards', 'hopes', 'parents', 'gift', 'year', 'customers', 'time']</t>
  </si>
  <si>
    <t>['prepaid gift cards', 'express prepaid gift', 'purchase online amazon', 'vanilla visa american', 'hopes use amazon', 'items items walmart', 'prime music amazon', 'needs customer service', 'good pay amazon', 'kids gift cards']</t>
  </si>
  <si>
    <t>[0.788705609939017, 0.7791765996195448, 0.7770527958875472, 0.7759306042145387, 0.7666318730073733, 0.7663122174945428, 0.7543835699439574, 0.7534391545030846, 0.7497580242852815, 0.7487483813829948]</t>
  </si>
  <si>
    <t>2022-05-13 01:25:41</t>
  </si>
  <si>
    <t>Skip the lines and shop online.</t>
  </si>
  <si>
    <t>2023-11-20 04:58:04</t>
  </si>
  <si>
    <t>I have not used this app for some time. It has my e-mail account but I can't access my password It says it will send to my e-mail but when I get the code I have to start all over again</t>
  </si>
  <si>
    <t>2023-12-12 15:59:29</t>
  </si>
  <si>
    <t>Pretty good for shopping. Selection is absurdly huge. Quality is hit and miss and I can be hard to tell what "brands" are legit or just a Chinese company making a shoddy knockoff for a few bucks. The UI in the mobile is atrocious and the wesite should be drug out into street and shot. Still though. They have what you need and can get it to you really quickly.</t>
  </si>
  <si>
    <t>2023-11-10 18:04:18</t>
  </si>
  <si>
    <t>It has what i need but not what i want</t>
  </si>
  <si>
    <t>2023-10-13 18:03:46</t>
  </si>
  <si>
    <t>Why it's crashing ? fix it ! Date : 07/NOV/2023</t>
  </si>
  <si>
    <t>2023-11-07 00:28:58</t>
  </si>
  <si>
    <t>Amazon gets no rating I can't sign up because I have to do a stupid puzzle thing and it won't go through and can't sign in. It's something to do with. I didn't buy enough items on Amazon to recover my accounts. Plus Amazon prime video They said did not exist and they told me to call the bank but I'm going to do at the express card app and never came out here either. So I do not know what's up with Amazon but watch out people for your sake</t>
  </si>
  <si>
    <t>2023-11-23 02:55:22</t>
  </si>
  <si>
    <t>The prices are great and reasonable.thank Anazon</t>
  </si>
  <si>
    <t>2023-10-11 15:54:16</t>
  </si>
  <si>
    <t>COD is not working, it only gives you a fraction of second to apply for a COD option, please fix your bugs 😞 so horribly sad.</t>
  </si>
  <si>
    <t>2023-05-16 14:38:32</t>
  </si>
  <si>
    <t>they are the fastest and best way to receive keep up the</t>
  </si>
  <si>
    <t>2023-11-13 12:44:22</t>
  </si>
  <si>
    <t>Love Amazon but looking at the sale items are confusing for example woman's coat etc might be priced at £17 but then the delivery charge maybe £20 which makes up the real price so you're not really saving.</t>
  </si>
  <si>
    <t>2023-01-22 12:12:24</t>
  </si>
  <si>
    <t>App is constantly freezing as far as I can tell since the last update. Never had issues before that.</t>
  </si>
  <si>
    <t>2023-11-06 12:09:47</t>
  </si>
  <si>
    <t>Didn't get a product I wanted Got two good ones and one bad noot sending bad will cost to must</t>
  </si>
  <si>
    <t>2022-06-07 22:01:19</t>
  </si>
  <si>
    <t>didn't not like it they send me the wrong cdi for a four wheeler</t>
  </si>
  <si>
    <t>2023-12-11 17:30:20</t>
  </si>
  <si>
    <t>Good prices and good quality products</t>
  </si>
  <si>
    <t>2022-06-30 11:30:14</t>
  </si>
  <si>
    <t>Move the search bar back to the top of the screen</t>
  </si>
  <si>
    <t>['bar', 'damn search', 'stupid search', 'search', 'damn', 'stupid', 'screen', '', '', '']</t>
  </si>
  <si>
    <t>['search bar app', 'app stupid search', 'search bar screen', 'search bar page', 'screen scroll bar', 'update moved god', 'god search bar', 'bar freaking search', 'bar search bar', 'stop moving damn']</t>
  </si>
  <si>
    <t>[0.7866007084418773, 0.7834830591638201, 0.7775433040938071, 0.7760411284034181, 0.7736290950597203, 0.7719116579027273, 0.7713172470497339, 0.7652691112844667, 0.7651780266790321, 0.763950951751614]</t>
  </si>
  <si>
    <t>2023-06-09 21:01:47</t>
  </si>
  <si>
    <t>Easy to find anything. Prefer shopping Amazon than doing to more than one store looking for something. Since the October 23rd update, the site keeps freezing &amp; unresponsive. Please fix it.</t>
  </si>
  <si>
    <t>2023-11-05 21:55:25</t>
  </si>
  <si>
    <t>It's a wonderful brand new App to my new phone</t>
  </si>
  <si>
    <t>2023-09-02 20:51:08</t>
  </si>
  <si>
    <t>easy navigation and great product availability</t>
  </si>
  <si>
    <t>2023-11-19 20:46:14</t>
  </si>
  <si>
    <t>Having a "prime" membership makes so much sense. Who needs to be bothered lugging things to your vehicle, spilling bleach all over your beautiful car interior/trunk. AMAZON drivers/delivery people love their jobs don't mind lugging stuff. I've actually asked them.. If I happen to catch them I always offer a glass of cold lemonade!</t>
  </si>
  <si>
    <t>2023-08-27 02:28:22</t>
  </si>
  <si>
    <t>Love app works so well but some stuff are knock off but it's fine but fake stuff hate bye. Four stars</t>
  </si>
  <si>
    <t>2023-02-11 16:30:56</t>
  </si>
  <si>
    <t>Give me my dark mode, I love the app otherwise but I NEED my dark mode option. Like at least match the phone settings or give the option in the app PLEASE</t>
  </si>
  <si>
    <t>2023-12-04 08:40:36</t>
  </si>
  <si>
    <t>I would explain my experience this way. I keep on being told that my order needs to be revised. Then they say I haven't placed any orders in the past 90 days. They lost one of my past orders and reenburst me. I just wish a human would actually call and ask me a few logistical questions and get things straightened out.</t>
  </si>
  <si>
    <t>2023-04-07 16:12:55</t>
  </si>
  <si>
    <t>A paid for service that now includes adverts! What a joke. I've cancelled my subscription.</t>
  </si>
  <si>
    <t>2024-01-03 14:41:10</t>
  </si>
  <si>
    <t>awesome place to shop they have everything</t>
  </si>
  <si>
    <t>2023-09-29 17:58:47</t>
  </si>
  <si>
    <t>Either doesnt work at all or is far too ad motivated. Get a grip Amazon you are not as good by far as you used to be!! Having read the many other negative reviews I agree 100%!!! Get rid of it &amp; stop trying to " improve" something which used to be so quick &amp; easy to use.</t>
  </si>
  <si>
    <t>2023-04-17 10:44:24</t>
  </si>
  <si>
    <t>Please provide dark mode. Read Now does not work (Kindle). Search or filter for specifics, app ignores terms and provides many irrelevant results. I will just buy somewhere else! Provide a way to report missing/stolen/undelivered packages. Tracking updates don't notify of a completed delivery.</t>
  </si>
  <si>
    <t>2023-06-02 15:17:50</t>
  </si>
  <si>
    <t>About a few weeks ago this app started to freeze and crash every time I would use it...Whatever the developer did in the last update needs to be corrected.</t>
  </si>
  <si>
    <t>2023-11-05 02:37:35</t>
  </si>
  <si>
    <t>App is not unusable, glitchy, buggy mess.</t>
  </si>
  <si>
    <t>2023-11-23 13:29:12</t>
  </si>
  <si>
    <t>I ordered an item. It came, but was too small. I requested a replacement. It was undeliverable BUT I DID NOT RECEIVE MY REDUND OF ITEM. I would like my funds back. This is criminalistic activity. I do not trust this company. I have the order details. I have contacted customer service and gotten no response. There was only silence.</t>
  </si>
  <si>
    <t>2023-07-30 01:04:08</t>
  </si>
  <si>
    <t>Very easy and simple to find what you are looking for</t>
  </si>
  <si>
    <t>2023-10-08 16:25:45</t>
  </si>
  <si>
    <t>App works fine expect for when you're in lists. They don't scroll, they just rubber band up</t>
  </si>
  <si>
    <t>2023-11-23 09:09:41</t>
  </si>
  <si>
    <t>They even deliver during holidays,,!!! And enjoying this app and plan to use it often!!!</t>
  </si>
  <si>
    <t>2023-06-11 12:54:21</t>
  </si>
  <si>
    <t>always easy, fast, and convenient</t>
  </si>
  <si>
    <t>2023-11-27 12:13:12</t>
  </si>
  <si>
    <t>I have been trying to create an account on this app but it not working</t>
  </si>
  <si>
    <t>2023-12-10 13:15:21</t>
  </si>
  <si>
    <t>Great! But wish they had dark mode.</t>
  </si>
  <si>
    <t>2023-09-10 00:06:29</t>
  </si>
  <si>
    <t>what is wroñg with you, theifing people money, i will not pay for a product 10 times, for anything i will take you to court for the whole world, are you crazy, i will see you in court!</t>
  </si>
  <si>
    <t>2022-09-18 14:04:41</t>
  </si>
  <si>
    <t>I use Amazon Prime Smile but I am always having to go back to Smile after it just drops it. It's like it doesn't want to make the donation.</t>
  </si>
  <si>
    <t>2022-06-30 11:16:56</t>
  </si>
  <si>
    <t>I really like Amazon but home Depot has some things cheaper.</t>
  </si>
  <si>
    <t>22.12.2.100</t>
  </si>
  <si>
    <t>2022-05-07 21:58:02</t>
  </si>
  <si>
    <t>Supporting terrorism and killing children</t>
  </si>
  <si>
    <t>2023-11-24 06:35:44</t>
  </si>
  <si>
    <t>When downloading an invoice, where does it go? I have the name of the invoice but it's not in my download files</t>
  </si>
  <si>
    <t>2022-08-25 18:25:50</t>
  </si>
  <si>
    <t>wish I could buy Kindle books in the app again</t>
  </si>
  <si>
    <t>2023-09-23 00:50:19</t>
  </si>
  <si>
    <t>Very good had a problem at first.</t>
  </si>
  <si>
    <t>2022-05-19 15:08:10</t>
  </si>
  <si>
    <t>Use at your peril. Using the app just means they lock you're account because they find their own app suspicious. Customer support was pathetic.</t>
  </si>
  <si>
    <t>2023-11-25 11:35:48</t>
  </si>
  <si>
    <t>Really slow and doesn't have dark mode.</t>
  </si>
  <si>
    <t>['lot recently waiting', 'lot week works', 'lot keeps shooting', 'mode real good', 'smooth usps hurts', 'works freezes', 'lately crashes getting', 'inconsistent day shipping', 'works does job', 'job worked fine']</t>
  </si>
  <si>
    <t>[0.8479189136727519, 0.8456801911024733, 0.8397004640486799, 0.8346247275115826, 0.8310655520990661, 0.8261003030557925, 0.8254226248168011, 0.8242242397529022, 0.8240424897348148, 0.8217336044681537]</t>
  </si>
  <si>
    <t>2022-10-17 09:57:04</t>
  </si>
  <si>
    <t>Can't log in to my amazon account</t>
  </si>
  <si>
    <t>2023-11-11 07:27:10</t>
  </si>
  <si>
    <t>i love Amazon i have prime and they never let me down when i encountered an issue. i also love all my prime benafits and more they always add year or months of different benafits like door dash current very cool for a year and most of all costumer services are always friendly and kind. many sellers are kind as well. everyone working to do their best.</t>
  </si>
  <si>
    <t>2023-10-11 18:44:35</t>
  </si>
  <si>
    <t>mostly awesome, except for way too many ads within the fire tv experience.. seems like 2 minutes of watching the movie or news, then 3 minutes of ads! so in protest, I've stopped watching!!! get a clue on your*** "too much time advertising!"*** too many interruptions!!!</t>
  </si>
  <si>
    <t>2022-06-26 17:50:59</t>
  </si>
  <si>
    <t>Why the option to search in Amazon in my text selection menu? Immediate uninstall</t>
  </si>
  <si>
    <t>2023-12-22 06:27:07</t>
  </si>
  <si>
    <t>Good app..I have only few clicks in 10 days..</t>
  </si>
  <si>
    <t>2022-06-23 09:45:36</t>
  </si>
  <si>
    <t>When clicking collect it juat loads.. blabk screen. Can't collect package.tried a million times. What's the point when the core function doesn't work.lol</t>
  </si>
  <si>
    <t>2023-12-06 09:15:43</t>
  </si>
  <si>
    <t>I enjoy the app but it keeps disappearing from my phone for some reason. Every time I have to come back here and tap the "enable" button</t>
  </si>
  <si>
    <t>2022-09-25 09:26:02</t>
  </si>
  <si>
    <t>Cancelled order so I'm now going elsewhere first from now on.</t>
  </si>
  <si>
    <t>2023-11-14 00:18:27</t>
  </si>
  <si>
    <t>87.0</t>
  </si>
  <si>
    <t>Works ok unless you are looking to access settings or invoice history, etc. If you try to pull up the website online it automatically opens the app, no way around it. I had to uninstall.</t>
  </si>
  <si>
    <t>2024-01-03 22:19:09</t>
  </si>
  <si>
    <t>App doesn't work anymore, I can sign in no problem in a browser but when in the app it says no account with my email exists, funny that Amazon send me emails to that email though, fix your damn app.</t>
  </si>
  <si>
    <t>2023-11-24 15:38:45</t>
  </si>
  <si>
    <t>App is stalling and crashing every minute. Even after cache clean, reinstall, and wifi signal verification. VERY FRUSTRATING.</t>
  </si>
  <si>
    <t>2023-11-06 15:03:27</t>
  </si>
  <si>
    <t>I love this app and use it frequently. Where has the add to wishlist option gone though?</t>
  </si>
  <si>
    <t>2022-05-13 14:53:35</t>
  </si>
  <si>
    <t>Love Shopping Amazon I get my items in a reasonable time and customer service is always willing to help. Thanks Amazon Happy Holidays</t>
  </si>
  <si>
    <t>2023-12-18 12:04:28</t>
  </si>
  <si>
    <t>worst application and helps in killing children</t>
  </si>
  <si>
    <t>2023-11-14 14:16:10</t>
  </si>
  <si>
    <t>It's ok. Like doing it on my browser better</t>
  </si>
  <si>
    <t>2022-11-22 21:07:04</t>
  </si>
  <si>
    <t>I got stuff which wasn't what I was looking for</t>
  </si>
  <si>
    <t>2023-04-23 22:52:46</t>
  </si>
  <si>
    <t>I'm very disappointed in the fact of how Amazon is now only letting you change up your subscription through Google play,I can't link up my account with Google play even with the right account signed into,I wish I go just manage my account within the Amazon account like I used too,with how it's setup now I can't cancel or even put my account on hold whenever I don't have enough to cover for the subscription</t>
  </si>
  <si>
    <t>2023-10-15 18:56:05</t>
  </si>
  <si>
    <t>They updated it and fixed it keeps refreshing it self again</t>
  </si>
  <si>
    <t>2023-07-20 16:36:40</t>
  </si>
  <si>
    <t>I've always counted on Amazon for great prices on various products. Why, suddenly, is everything in Spanish? I do not speak or read Spanish - in fact i live in America and our national language is English, bad English, but English nonetheless.</t>
  </si>
  <si>
    <t>2022-09-22 17:18:00</t>
  </si>
  <si>
    <t>Please change search back to top of screen. You're making us look down. It doesn't make sense, that's why no one else does it.</t>
  </si>
  <si>
    <t>2023-07-15 07:53:49</t>
  </si>
  <si>
    <t>I use amazon all the time but the lags, glitches and closing is happening far too frequently. Please do better and sort it!</t>
  </si>
  <si>
    <t>2023-11-05 19:10:19</t>
  </si>
  <si>
    <t>Liked the old way, I had a wish list for auto, home, bicycle, etc. My wife had her own list</t>
  </si>
  <si>
    <t>2023-07-14 16:20:58</t>
  </si>
  <si>
    <t>Buggy and slow at times. Normally works well though</t>
  </si>
  <si>
    <t>2023-04-21 00:59:51</t>
  </si>
  <si>
    <t>I'm beginning to lose my trust in Amazon I have a package that was supposed to be here at my doorstep here in Versailles Kentucky and it still says shipped on the screen on my phone If it ain't here by 5:00 I'm contacting the supervisor and then I'm really going to get angry and don't bother getting the cops involved either They get in my way they'll get shut down and I have a way to deal with it too Better business bureau Lexington Kentucky they'll take care of the problem</t>
  </si>
  <si>
    <t>2023-08-15 15:39:59</t>
  </si>
  <si>
    <t>Why do you think it's OK to insert an Amazon search option in Edge browser's context menu?</t>
  </si>
  <si>
    <t>2023-12-15 22:53:59</t>
  </si>
  <si>
    <t>They have everything you've looked for.</t>
  </si>
  <si>
    <t>2023-12-26 08:56:39</t>
  </si>
  <si>
    <t>There are a few kinks like sometimes I can't scroll down. It also takes forever to open the lockers.</t>
  </si>
  <si>
    <t>2023-11-21 11:07:39</t>
  </si>
  <si>
    <t>They change the app so much its frustrating using it because one day the 'search bar' is up top and another day is on the bottom... 😒</t>
  </si>
  <si>
    <t>2023-11-04 21:58:28</t>
  </si>
  <si>
    <t>Good but it doesn't open your orders quickly enough</t>
  </si>
  <si>
    <t>2022-07-27 18:18:26</t>
  </si>
  <si>
    <t>I've been trying for the past couple of days to Simply order a phone case and for some reason I can't. Is making me very upset because this shouldn't be happening and I have no explanation as to why. 😠</t>
  </si>
  <si>
    <t>2022-06-16 18:57:29</t>
  </si>
  <si>
    <t>Not a bad app for getting stuff but some things never come bit i haven't had this issue more than 3 times.</t>
  </si>
  <si>
    <t>2023-01-29 19:35:50</t>
  </si>
  <si>
    <t>Good deals, but i could take a nap and wake up the next day before it loads ANYTHING. So slow, especially when changing the color/design of a product.</t>
  </si>
  <si>
    <t>2023-08-01 02:12:58</t>
  </si>
  <si>
    <t>This most recent update is awful, I can't scroll for more then 2 minutes without the app crashing</t>
  </si>
  <si>
    <t>2023-11-07 01:11:33</t>
  </si>
  <si>
    <t>Generally works great, except every time I open the app it opens on a blank white screen and I have to press the back button to arrive on the home screen. Super weird behaviour that I can't believe hasn't been fixed. Been happening for at least 12 months. Edit: even worse UX now... Impossible to find the Amazon fresh code without doing a search. Also I keep getting an ad for Prime when I open the app, despite already being a Prime member. Surely Amazon should be able to target these popups.</t>
  </si>
  <si>
    <t>2022-06-06 07:27:18</t>
  </si>
  <si>
    <t>Absolutely horrible. All there is, is people in a factory who make shady companies that you cant trust. I bought a pc off Amazon and it didnt last longer than a week.</t>
  </si>
  <si>
    <t>2024-01-01 17:26:19</t>
  </si>
  <si>
    <t>App is terrible for tablets. Jerky. Not much better on phone. New layout is horrible. I don't want or need to see your paid "influencers" who don't have an actual clue. Prices have increased but agility of app has decreased. I'll be shopping elsewhere more as walmart and others have better online shopping than this junk. Why a totally online store would have such a poor, slow app is beyond me. Bye bye Zon, it was fun while it lasted.</t>
  </si>
  <si>
    <t>2023-11-03 18:30:55</t>
  </si>
  <si>
    <t>Its fast and a great service but it would be nice if they left the package in front of my apartment instead of my neighbors. Also if they would knock on the door at least. Why am i all of a sudden receiving emails in spanish? I cant read spanish</t>
  </si>
  <si>
    <t>2022-08-07 23:03:25</t>
  </si>
  <si>
    <t>I'd be happier with a dark mode. It's also disappointing to me that searches by material are nearly impossible for lack of filters or search options to exclude terms like "faux" "polyester" or whatever I /don't/ want in my results.</t>
  </si>
  <si>
    <t>2023-08-29 09:40:15</t>
  </si>
  <si>
    <t>Keeps crashing and not adding items to cart since the last update</t>
  </si>
  <si>
    <t>2023-09-08 23:38:03</t>
  </si>
  <si>
    <t>Dylan CS manager no bueno. Account was locked by Amazon for using Klarna app. Spoke to the escalation manager who has no ability to solve issues told it will at least 24 hrs to fix. Said that was unacceptable and he threatened to not pass my issue along to their account specialist. Not sure if I will use this co again once resolved.</t>
  </si>
  <si>
    <t>2023-04-24 21:43:47</t>
  </si>
  <si>
    <t>For the last year when selecting a size or color for an item it it won't change to the option I chose. It will revert back to pick size/color. I have to select size/colors multiple times for it to stay. This is so frustrating!!!</t>
  </si>
  <si>
    <t>2023-04-09 00:40:35</t>
  </si>
  <si>
    <t>Easy to navigate for everything. I like that they include related items --i've found things that I never knew existed. The one-click buy is genius. Shipping is very timely and reliable.</t>
  </si>
  <si>
    <t>2023-12-06 21:17:00</t>
  </si>
  <si>
    <t>Is there a way to get paypal giftcards through amazon</t>
  </si>
  <si>
    <t>2023-11-18 17:40:10</t>
  </si>
  <si>
    <t>Shopping is so easy and at a Great price with fast delivery also.</t>
  </si>
  <si>
    <t>['online information', 'online', 'customer', 'great', 'support', 'information', '', '', '', '']</t>
  </si>
  <si>
    <t>['result best shopping', 'plenty options customer', 'product cheapest price', 'positivity years selling', 'information customer support', 'returns things amazing', 'purchases shopping worldwide', 'lady annam talking', 'recommend using amazon', 'reached strongest good']</t>
  </si>
  <si>
    <t>[0.7941323024754299, 0.7938249733716124, 0.7877662783585762, 0.7808858140261549, 0.7763247706439795, 0.7713608280210797, 0.7687203807539521, 0.7677200449013802, 0.7644895917597665, 0.7616978897200954]</t>
  </si>
  <si>
    <t>2022-07-08 10:19:39</t>
  </si>
  <si>
    <t>Things to be faster might be good</t>
  </si>
  <si>
    <t>2022-05-11 22:15:38</t>
  </si>
  <si>
    <t>Text selection menu shows Amazon search. No clear way to remove this. Uninstalled right away.</t>
  </si>
  <si>
    <t>2023-12-15 09:04:42</t>
  </si>
  <si>
    <t>My packages haven't been coming and yall say it's gonna get here later but never does</t>
  </si>
  <si>
    <t>2023-12-04 10:03:45</t>
  </si>
  <si>
    <t>They have everything you could want. Any time I've had a problem they go out of their way to fix it. Update 5/17/22 considering dropping this. They charge a ridiculous amount for the prime membership. And the movie app for TV anything worth watching you still have to pay for even 30 year old movies..😒😒. I went from 5 star to 3.. and I'm also paying for unlimited music player which keeps pausing 🤬🤬</t>
  </si>
  <si>
    <t>2022-05-17 05:40:24</t>
  </si>
  <si>
    <t>683.0</t>
  </si>
  <si>
    <t>App has gotten worse, and why give a choice to ship in regular packaging or Amazon box when there isn't a choice.</t>
  </si>
  <si>
    <t>2023-11-14 21:25:07</t>
  </si>
  <si>
    <t>I've been with Amazon Prime for over a decade. I feel that I need to say something about Amazon's recent DODGY return tactics. It's clearly gotten more complicated to return items, and it's "disguised as convenience" with the number of options that they give you to return things. It's become so complicated to discern between label/no label QR/ no QR, Box/No Box that you ultimately go to the UPS store 3 times to get it right. AND, THAT'S IF YOU CAN RETURN THE ITEMS TO THE SAME LOCATION!</t>
  </si>
  <si>
    <t>2023-09-05 13:23:01</t>
  </si>
  <si>
    <t>52.0</t>
  </si>
  <si>
    <t>Amazon pls come to Bangladesh .</t>
  </si>
  <si>
    <t>2023-10-14 13:09:46</t>
  </si>
  <si>
    <t>Make comparison shopping smooth easy to accomplish</t>
  </si>
  <si>
    <t>2023-11-05 04:29:08</t>
  </si>
  <si>
    <t>the PRIME PRICE IS WAY TO HIGH!!</t>
  </si>
  <si>
    <t>2023-10-02 12:09:02</t>
  </si>
  <si>
    <t>Great selection of all sorts of different items to buy</t>
  </si>
  <si>
    <t>2023-11-23 04:49:20</t>
  </si>
  <si>
    <t>It appears to be working properly after the last update</t>
  </si>
  <si>
    <t>2022-12-08 20:11:12</t>
  </si>
  <si>
    <t>Lots of fake Chinese knock-off items, beware. Plus Amazon breaks up union attempts, workers people so hard they need to pee in bottles. Scummy company. Bezos is a criminal, how we let things like this constantly happen is beyond me. Honestly this app is just annoying bloatware on my phone...</t>
  </si>
  <si>
    <t>2023-12-06 17:14:12</t>
  </si>
  <si>
    <t>Always on point, beyond satisfied</t>
  </si>
  <si>
    <t>2023-10-03 01:12:48</t>
  </si>
  <si>
    <t>Great 👍 on time . what I ordered perfect.</t>
  </si>
  <si>
    <t>2023-11-13 02:12:29</t>
  </si>
  <si>
    <t>Love this service and moved deliveries. Wish we could choose the shipper! UPS and FEDEX will deliver to us, but not USPS WILL NOT DELIVER DOWN OUR GRAVEL ROAD!!!! We end up sending what is shipped USPS back because we can't make it to the Post Office during their hours!!!</t>
  </si>
  <si>
    <t>2023-01-14 12:51:28</t>
  </si>
  <si>
    <t>sometimes I receive cheaply made or returned bad quality products.</t>
  </si>
  <si>
    <t>2023-08-06 12:39:56</t>
  </si>
  <si>
    <t>It won't load anymore if I want to click on anything that I am comparing when actually looking at reviews or if I am looking at an item and it says customers looked at this similar item I click on it and just get a blank screen. I even try typing in the item in the search bar but only works if you are not viewing anything else. Nothing but a blank screen. Fix this Amazon or I will use Walmart from now on. All that money to fly to outerspace but you can't spend the money to get your app fixed.</t>
  </si>
  <si>
    <t>2023-11-10 15:42:21</t>
  </si>
  <si>
    <t>The app keeps freezing and crashing!! Fix it</t>
  </si>
  <si>
    <t>2023-11-05 15:35:49</t>
  </si>
  <si>
    <t>I love Amazon shopping but I had to deduct a star because I can no longer find the option to filter reviews by weight and height. Making is extremely difficult to buy clothes because I can't see how it fits other people my size.</t>
  </si>
  <si>
    <t>2023-08-03 11:48:21</t>
  </si>
  <si>
    <t>Douds he's a Fulkerson I'm Fulkerson bester was a kive of being happy and alive thavis</t>
  </si>
  <si>
    <t>2023-10-24 19:59:54</t>
  </si>
  <si>
    <t>I don't appreciate the delivery saying I'm next then 20 minutes later, I get another saying I'm 9 stops away, then 10 minutes later, the app says a few more stops. why lie? I'm about to fly out of town but would like bring the package in or better yet, take it with me, b4 I leave.</t>
  </si>
  <si>
    <t>2023-12-30 22:14:00</t>
  </si>
  <si>
    <t>Lost my package, gave me the refund sure but is now forcing me to spend money to return the package that they lost.</t>
  </si>
  <si>
    <t>2023-12-10 06:46:18</t>
  </si>
  <si>
    <t>Extremely sluggish. Scrolling up and down on a product page is a horrible, laggy experience.</t>
  </si>
  <si>
    <t>2023-11-22 09:12:22</t>
  </si>
  <si>
    <t>Love Amazon if you're not happy with a purchase or change your mind on most things it's real easy to return and get your money back. But in the same condition you get it and love the delivery it's my # 1 online to shop 👍🙂</t>
  </si>
  <si>
    <t>2023-12-01 21:41:25</t>
  </si>
  <si>
    <t>Deliveries are incredibly fast and you can find whatever things you like to buy easily and quick. Great app if I'ma be honest.</t>
  </si>
  <si>
    <t>2023-07-09 14:53:28</t>
  </si>
  <si>
    <t>I wish Amazon would honor the 2 day shipping. I use to be guaranteed to get my items on time but it gets more disappointing when items aren't coming on time.</t>
  </si>
  <si>
    <t>2023-06-22 18:38:36</t>
  </si>
  <si>
    <t>The app is usually great. However very recently the searching/filter won't let me select prime as a filter! App is up to date and so is my subscription but it doesn't work. What the heck?</t>
  </si>
  <si>
    <t>2022-08-10 18:57:37</t>
  </si>
  <si>
    <t>My app won't open even after cache clear and force stop.</t>
  </si>
  <si>
    <t>2023-04-22 11:21:19</t>
  </si>
  <si>
    <t>I love Amazon I swear the man that came up with Amazon is straight up amazing and smart for 1 it's a straight up money making machine non stop lol I gotta give it to him he did it!</t>
  </si>
  <si>
    <t>2022-08-01 05:24:37</t>
  </si>
  <si>
    <t>Delivered to closed business. Delivered on Saturday when business closed hope it is still there on Monday.</t>
  </si>
  <si>
    <t>2022-09-24 19:33:46</t>
  </si>
  <si>
    <t>Useless app bought stuff for Tuesday as no option was there for Monday delivery but driver was out for delivery on Monday no notification inapp nothing on the product order page when you track it shows dpd missed, only notification when the driver missed the delivery the time he came didnt hear anyone knocking the door now nothing about when they will redeliver only says will try again its a total joke this app</t>
  </si>
  <si>
    <t>2023-11-27 10:28:25</t>
  </si>
  <si>
    <t>Everything I've ordered has come in quickly and it's all been good quality.</t>
  </si>
  <si>
    <t>2023-11-30 23:06:35</t>
  </si>
  <si>
    <t>Since the app update on the 20th the app keeps freezing and not responding and restarting multiple times. I can't view the app for anymore than 20+ seconds without starting the search again. This is the first time today I've had these issues in all the years having the amazon app on my android Samsung phones. Please help!</t>
  </si>
  <si>
    <t>['blank', 'daily deals', 'daily', 'page', 'deals', 'months', 'cache', 'notifications', 'data', 'annoying']</t>
  </si>
  <si>
    <t>['notifications anymore reinstalled', 'phone restarted amazon', 'shipping fix glitch', 'pop amazon shopping', 'page just shows', 'recently use samsung', 'method payment card', 'malfunction removed', 'moved app sd', 'run internal memory']</t>
  </si>
  <si>
    <t>[0.7710600394534156, 0.7691479795600293, 0.7680840686140313, 0.7600077129369596, 0.7557854759868863, 0.7426260861973072, 0.7334240754014116, 0.7226073924962233, 0.7170797963463011, 0.714748228498035]</t>
  </si>
  <si>
    <t>2023-11-04 17:25:12</t>
  </si>
  <si>
    <t>I've Been scammed out of 100 dollars dont get the app I bought a item and they locked my account I sent the them the proof that it's my money it's been 6 months weeks and there siting on there asses and I just feel scammed don't buy the app</t>
  </si>
  <si>
    <t>2023-12-05 08:00:06</t>
  </si>
  <si>
    <t>Keep you're greedy fingers of my context menu amazon.</t>
  </si>
  <si>
    <t>['doorstep love amazon', 'nonstop love amazon', 'delivery amazon app', 'drama amazing amazon', 'plus downloaded amazon', 'love amazon yer', 'amazon thissss', 'amazon logged', 'amazing amazon river', 'amazon drama']</t>
  </si>
  <si>
    <t>[0.9077264243980685, 0.9070194860513745, 0.8988211093668244, 0.895940982947161, 0.8922831222062545, 0.8916384707453197, 0.8906420248580076, 0.88903519291888, 0.8834507766737171, 0.8832366297219385]</t>
  </si>
  <si>
    <t>2023-12-19 03:30:49</t>
  </si>
  <si>
    <t>Shipping options not available as they are online, can't update an order, only cancel or view. Tried to send a requested gift card from a wedding registry but it was "Currently unavailable ". How on earth is a gift card unavailable? No options to reach out or ask questions. Of course, that part is almost impossible online either! I try to avoid using the app, it's so frustrating.</t>
  </si>
  <si>
    <t>2024-01-08 07:26:14</t>
  </si>
  <si>
    <t>NOT FREE FOR 30 DAYS!!! BUYER BEWARE You advertise free Prime for 30 days and then almost immediately charge people for prime membership after they sign up. THAT'S NOT FREE FOR 30 DAYS. It's not a play on words or a misunderstanding. It's not an example of "read the fine print." If you immediately charge someone after telling them "30 days free," you are misleading them or simply lying. Stop lying to people. Stop misleading them.</t>
  </si>
  <si>
    <t>2024-01-01 18:55:31</t>
  </si>
  <si>
    <t>Can't see orders placed or shipping even when I get the message that an order is on the way! I go to the order screen and it just blinks! Fix it, this has been going on far too long and I'm quite sure you all know that it's a problem.</t>
  </si>
  <si>
    <t>2022-11-04 09:00:22</t>
  </si>
  <si>
    <t>The app has been freezing so bad to the point I can't exit the app or do anything. I have had so reset my phone so many times.</t>
  </si>
  <si>
    <t>2023-11-05 10:41:54</t>
  </si>
  <si>
    <t>I keep getting error messages the majority of the time I open the app. I checked for updates, but there aren't any. Please fix this.</t>
  </si>
  <si>
    <t>2023-07-01 14:10:25</t>
  </si>
  <si>
    <t>Please put the search feature back on top!</t>
  </si>
  <si>
    <t>2023-06-19 21:05:51</t>
  </si>
  <si>
    <t>Please return to the original product pages. New layout is terrible compared to the one I used in the previous version of the app.a</t>
  </si>
  <si>
    <t>2023-03-11 01:31:38</t>
  </si>
  <si>
    <t>Fast, easy, and very large variety of items</t>
  </si>
  <si>
    <t>2023-12-13 23:46:32</t>
  </si>
  <si>
    <t>Slow...'' Very often'' message says Oh Oh something went wrong at our end 😩Always something going wrong with App.👎👎👎👎👎</t>
  </si>
  <si>
    <t>2023-01-25 22:33:36</t>
  </si>
  <si>
    <t>I like Amazon u can find whatever u want except when I search stuff up I can't find what I need but sometimes I do find what I want and it's awesome so this is why I gave Amazon 4 stars</t>
  </si>
  <si>
    <t>2022-11-25 14:40:29</t>
  </si>
  <si>
    <t>Use to order things that I need at ok prices 4 out 5. Search engine to find products is horrible and needs major work 1 out 5 for search engine.</t>
  </si>
  <si>
    <t>2023-09-27 04:10:35</t>
  </si>
  <si>
    <t>•Can't buy books on the app anymore. •Can't edit payment settings on the phone at all. Not even from the browser.</t>
  </si>
  <si>
    <t>2023-07-07 22:21:47</t>
  </si>
  <si>
    <t>It used to be great. It used to be reliable + fast. But now it won't load properly. So i have to delete app then reinstall every 2 weeks. I don't know what they changed but it's not working properly now. Fix it, please.</t>
  </si>
  <si>
    <t>2023-06-01 00:14:55</t>
  </si>
  <si>
    <t>It's the vast array of products (many available for next day shipping) that gets me. I'd give all 5 stars but every now and then I snag a "lemon deal" (a bad product from a poor seller, for that, 1 star subtracted but other than that. I've mostly been pleased with products purchased).</t>
  </si>
  <si>
    <t>2023-08-09 14:07:12</t>
  </si>
  <si>
    <t>damn this app. why make shopping so easy, makes me spend monies</t>
  </si>
  <si>
    <t>2023-09-27 09:30:04</t>
  </si>
  <si>
    <t>This app used to be great now it freezes and makes it very difficult to shop it doesn't scroll up down left or right without issues and God forbid you click on something it'll freeze your whole phone up Amazon you would think a multi billion dollar company would fix this issue immediately to continue to keep that business coming</t>
  </si>
  <si>
    <t>2023-11-20 16:39:22</t>
  </si>
  <si>
    <t>always a pleasant experience shopping Amazon 🤗💯👌</t>
  </si>
  <si>
    <t>2023-11-23 15:49:11</t>
  </si>
  <si>
    <t>I would like to change the reviews to reflect the best product rather than the most sold product.</t>
  </si>
  <si>
    <t>24.7.0.100</t>
  </si>
  <si>
    <t>2022-05-30 12:11:45</t>
  </si>
  <si>
    <t>Deliver gets slower and slower. Now they drop off 300 ft away from my house and I have to go on a hunt to find the packages. Done with this</t>
  </si>
  <si>
    <t>2023-11-25 22:07:36</t>
  </si>
  <si>
    <t>Amazon has been the "go to" for quite some time, surely hope the feds don't mess things up wit excessive taxes....</t>
  </si>
  <si>
    <t>2023-12-09 12:21:28</t>
  </si>
  <si>
    <t>The update is even MORE user-friendly! I LOVE the comparison feature. However, the overall filter is still lacking. Now u can search for food by dietary factors BUT I can't even search for flour by size?! 🤔 Missed a rudimentary step. Also the app is STILL showing things as delivered when they're NOT. If u can't get it right don't notify me at all. This has been happening for at least 7 months now. Got me running around knocking on ppl's doors to find my stuff.</t>
  </si>
  <si>
    <t>2023-10-06 21:57:17</t>
  </si>
  <si>
    <t>262.0</t>
  </si>
  <si>
    <t>There seems to be no way at all to block, disable, or remove amazon influencers. No idea who would ever want this in the first place, but I really wish I could keep some random idiot's videos from autoplaying.</t>
  </si>
  <si>
    <t>2022-11-10 20:24:12</t>
  </si>
  <si>
    <t>It's hard to find exactly what you're looking for and sometimes it excludes results for some reason. Heaven forbid you try and move something from one list to another or delete something off a list. Everytime I try the app immediately stalls and quits working within a few minutes. I never get more than 7 things deleted at a time. The only good thing about it is I've never had issues with orders. They arrive within the projected time. Website works well, app is extremely buggy.</t>
  </si>
  <si>
    <t>2022-11-14 17:21:56</t>
  </si>
  <si>
    <t>172.0</t>
  </si>
  <si>
    <t>This app is very convoluted I always find it difficult to get to what I want.</t>
  </si>
  <si>
    <t>2022-05-15 10:55:36</t>
  </si>
  <si>
    <t>Your order doesn't open in the app. Will change rating once fixed</t>
  </si>
  <si>
    <t>2023-07-21 00:32:37</t>
  </si>
  <si>
    <t>I love it u find good items u need at a good price and when become a member u get ur stuff quicker!!!</t>
  </si>
  <si>
    <t>2023-11-20 18:04:33</t>
  </si>
  <si>
    <t>2023 and no dark mode that you can read what you type c'mon. Pointless reviewing this app as the developer never reads them obviously.</t>
  </si>
  <si>
    <t>2023-05-18 12:33:30</t>
  </si>
  <si>
    <t>Constantly freezing! Used to be easy to use but since the last update it's freezing every time. I've tried uninstalling and re-installing but still bad. I will be uninstalling permanently.</t>
  </si>
  <si>
    <t>2023-11-24 15:27:52</t>
  </si>
  <si>
    <t>SLOW APP. All my other apps are fast, but my Amazon app is super slow! It takes a long time for pages to load when you search for anything or when clicking on a certain item. Last thing that happens often when I want to search for a SPECIFIC item like for example a cordless vaccum, they show you cleaning liquids or a ton of irrelevant other things besides what you want or need. Very very frustrating!</t>
  </si>
  <si>
    <t>2023-05-04 08:01:46</t>
  </si>
  <si>
    <t>86.0</t>
  </si>
  <si>
    <t>Like this Amazon app, I like it when they say you'll receive your stuff on that date so that's good.</t>
  </si>
  <si>
    <t>2022-11-08 21:13:34</t>
  </si>
  <si>
    <t>1 problem just that was pay on debit card</t>
  </si>
  <si>
    <t>2023-04-28 15:46:07</t>
  </si>
  <si>
    <t>Amazon the best online shop you can 100 percent trust. The only shop I always make purchases from.</t>
  </si>
  <si>
    <t>2023-10-11 13:30:53</t>
  </si>
  <si>
    <t>Has been good but since recent update is just freezes constantly I've had to start using the website instead.</t>
  </si>
  <si>
    <t>['weeks', 'past', 'bad', 'time', 'app', '', '', '', '', '']</t>
  </si>
  <si>
    <t>['good just right', 'scroll gotten real', 'normal good just', 'week constantly freezes', 'review normal good', 'bad past weeks', 'knocks used great', 'automatically closing time', 'app automatically closing', 'view product review']</t>
  </si>
  <si>
    <t>[0.7848812277450832, 0.7831471491731218, 0.774019165965972, 0.7727092501045828, 0.7714732465632012, 0.770432103182478, 0.7664226314165736, 0.7517054487299022, 0.7487533281298122, 0.7484641249986748]</t>
  </si>
  <si>
    <t>2023-11-07 05:24:47</t>
  </si>
  <si>
    <t>It was pretty good But my issues are that I have to tap add list multiple times to add an item to a list I don't have access to my wishlists</t>
  </si>
  <si>
    <t>2023-05-27 20:42:51</t>
  </si>
  <si>
    <t>Starting to get very spammy app. All of the sudden I see Amazon search on my copy menu for without my permission and can't remove it.. Android system is becoming a spammy OS that allowed such action!</t>
  </si>
  <si>
    <t>2023-12-14 09:05:17</t>
  </si>
  <si>
    <t>Slow and unresponsive. Navigating menus and loading order details feel like I'm back in the 90s on a dial up connection</t>
  </si>
  <si>
    <t>2023-05-11 12:18:16</t>
  </si>
  <si>
    <t>What can I say it's ok e customer service is definitely good.</t>
  </si>
  <si>
    <t>2022-12-25 17:55:28</t>
  </si>
  <si>
    <t>amazon isn't reliable like it use to be. longer shipping alotnof the times it said ot arrived. had 2 that never seemed to shop they just hot all our info acting like they are</t>
  </si>
  <si>
    <t>2023-10-12 12:28:05</t>
  </si>
  <si>
    <t>App crashing every 3-5 minutes!</t>
  </si>
  <si>
    <t>2023-11-07 06:20:17</t>
  </si>
  <si>
    <t>All my order was delivered in good condition.</t>
  </si>
  <si>
    <t>2024-01-07 01:53:33</t>
  </si>
  <si>
    <t>Very expensive but other than that it's good buy it's just so expensive</t>
  </si>
  <si>
    <t>2022-08-12 01:38:33</t>
  </si>
  <si>
    <t>Recently it keeps crashing. Get a message to close or wait. Tried turning phone off and doing a restart but still happening</t>
  </si>
  <si>
    <t>2023-11-06 15:18:18</t>
  </si>
  <si>
    <t>The latest update is horrible. The search functionality changed. Also it keeps saying it can't pull up my orders, quite frequently. Very buggy.</t>
  </si>
  <si>
    <t>2023-06-13 16:17:01</t>
  </si>
  <si>
    <t>Very stupid app... Full of ads that destorts your shopping experience and mix up the prices u see...... Further more it's designed to make u pay more am item and make it hard to reach better options. Its hard to search for what u need since it keeps adding item that r totally irrelevant.</t>
  </si>
  <si>
    <t>2023-12-20 12:34:11</t>
  </si>
  <si>
    <t>The last 2 -3 updates has destroyed the usability of this app who ever is creating the updates fire them</t>
  </si>
  <si>
    <t>2023-11-06 19:44:00</t>
  </si>
  <si>
    <t>trash search. a lot of the time it just parts of your query. Filters are a joke. The app just shows you some random selection of categories, and doesn't let you pick whatever you want, like the desktop app.</t>
  </si>
  <si>
    <t>2023-12-05 21:58:39</t>
  </si>
  <si>
    <t>I am becoming less and less satisfied. Charge me without warning, tell me I can't cancel an order I had just ordered, and hadn't even been sent yet so wasted my time having to do it as a return instead, and haven't been following what it says on delivery time/date even though I bought extra to get it on time. I am becoming more disappointed daily which sucks because I have had prime for years and years now.</t>
  </si>
  <si>
    <t>2023-11-15 12:15:12</t>
  </si>
  <si>
    <t>The Amazon app is incredibly user-friendly, making online shopping a breeze. Its seamless interface and intuitive design enhance the overall shopping experience. Additionally, the integration with Whole Foods provides excellent functionality, allowing for a convenient and efficient grocery shopping experience.</t>
  </si>
  <si>
    <t>2024-01-01 02:09:04</t>
  </si>
  <si>
    <t>It is just so many glitches for me</t>
  </si>
  <si>
    <t>2023-10-05 22:04:04</t>
  </si>
  <si>
    <t>Constantly receive notifications stating some1 is trying 2 access my acct, including myself when im not. Went through the process of trying 2 reset everything, even with the help of cs. Same anoying messages. Im n NC, the app stated im logging n from SC. HELP🙏</t>
  </si>
  <si>
    <t>2022-08-25 02:44:02</t>
  </si>
  <si>
    <t>You can find many products but the problem stand in shipping cost I search for a product that cost 90$ to be shipped to guinea i was surprised that item shipping cost is 190.96 $</t>
  </si>
  <si>
    <t>2023-10-21 07:33:12</t>
  </si>
  <si>
    <t>Lately I can't share with the share button. How can I fix this problem?</t>
  </si>
  <si>
    <t>2023-05-08 13:44:40</t>
  </si>
  <si>
    <t>I am on my mom phone and I downloaded this to show is nice please all people rate 4 or 3 stars they worked hard to make the app so place be great full for what they made i hope y'all can understand 😅, and hope you guys can update it more but it's fine because I am kind and nice to people please understand the people giving 1 stars I wish its more stars but I only see people giving 2 and 1 stars I hope you guys learnt well about it thanks for reading! I would appreciate it bye see you next time.</t>
  </si>
  <si>
    <t>2023-12-30 08:12:52</t>
  </si>
  <si>
    <t>Latest update has made this app almost impossible to navigate or view seller details or perform a text search. Remember... if it's not broken then don't fix it.</t>
  </si>
  <si>
    <t>2023-08-07 16:45:52</t>
  </si>
  <si>
    <t>The App freezes and crashes. Tried it on 2 of my phones, just keeps doing it.</t>
  </si>
  <si>
    <t>['awful', 'web', 'access', 'browser', 'freezing', 'phone', 'amazon', '', '', '']</t>
  </si>
  <si>
    <t>['access amazon app', 'browser access amazon', 'closed everytime opened', 'app keeps freezing', 'respond awful ve', 'app frozen closed', 'phone freeze respond', 'start using web', 'amazon', 'web browser access']</t>
  </si>
  <si>
    <t>[0.818114941064032, 0.8044505172011431, 0.8018043680335749, 0.801724259704029, 0.7867678950007844, 0.7834798753910382, 0.7793631326019567, 0.7757669062700305, 0.7650457672235101, 0.76179199263909]</t>
  </si>
  <si>
    <t>2023-11-09 16:45:55</t>
  </si>
  <si>
    <t>Bulldog Amazon shopping is the best. I Love Amazon. You can have a shipped over night for like a dollar. And it has anything you want. So how would that fling get amazon if I wish you</t>
  </si>
  <si>
    <t>2023-12-13 00:48:16</t>
  </si>
  <si>
    <t>What's going on? I cannot switch to day mode. During night mode I can't see the text in search bar for instance. There are no settings for this in the app.</t>
  </si>
  <si>
    <t>2023-11-30 13:01:03</t>
  </si>
  <si>
    <t>The app was working fine until recently. Now for some reason the app keeps switching over to Spanish. I have to uninstall and then reinstall.</t>
  </si>
  <si>
    <t>2022-12-01 10:14:31</t>
  </si>
  <si>
    <t>They have stolen my item and the money. They will not help me any further. Avoid like the plague!</t>
  </si>
  <si>
    <t>2023-11-21 05:41:36</t>
  </si>
  <si>
    <t>Only good thing is that they deliver cheap. When they deliver, it is always random when it arrives. Poor customer service any time we have issues and they never offer any assistance. They dont even want to let us refund when the items are late. Terrible.</t>
  </si>
  <si>
    <t>2023-09-26 10:48:17</t>
  </si>
  <si>
    <t>this app is easy to use, and almost always has great reviews and helpful items</t>
  </si>
  <si>
    <t>2024-01-07 13:17:21</t>
  </si>
  <si>
    <t>The app tends to slow and take a bit of time to load between screens. Sometimes the app needs to be closed and the cache cleared in order to run properly again.</t>
  </si>
  <si>
    <t>2023-09-29 05:45:36</t>
  </si>
  <si>
    <t>No problems encountered. Vary satisfied.</t>
  </si>
  <si>
    <t>2023-04-17 14:13:03</t>
  </si>
  <si>
    <t>Super aggravating right now. Like someone said previous, the buttons on the bottom are NOT working. I can't see my shopping list, my account info. Nothing! Was working great in the past 😡</t>
  </si>
  <si>
    <t>2023-07-21 15:05:20</t>
  </si>
  <si>
    <t>Bbn used 7 hand ucc 7đ for dvi g 9for ru D</t>
  </si>
  <si>
    <t>2023-05-25 16:04:43</t>
  </si>
  <si>
    <t>It supports Isnotreal state and gen○cide .. Delete it NOW!!!!</t>
  </si>
  <si>
    <t>['crashing aggravating fix', 'delivery dates frustrating', 'keeps crashing aggravating', 'amazon robbed upd', 'unsubscribed deleted app', 'aggravating fix issue', 'funds genocide amazon', 'error signup email', 'giving incorrect delivery', 'deleted app company']</t>
  </si>
  <si>
    <t>[0.8186889605446568, 0.8183803316622772, 0.8129480773761331, 0.8047169270577945, 0.7958740099529419, 0.7957669774877533, 0.7948406803139769, 0.7944142773817872, 0.7895985998038639, 0.7870667550913635]</t>
  </si>
  <si>
    <t>2023-12-05 17:51:26</t>
  </si>
  <si>
    <t>all I want to do is pay for two items in my cart your asking me to select a payment when I'm using a gift card</t>
  </si>
  <si>
    <t>2023-07-05 21:31:21</t>
  </si>
  <si>
    <t>App works fine... However black Friday deals claiming to be cheaper? I looked at things I bought months ago, claiming to be cheaper on black Friday sale. Turns out I paid the same price for them in September, that they claim the items are on a sale price for now..🤣🤣 NO it's not a sale!! I don't mind paying for something if it's what I need, but don't lie and say it's on sale when it's clearly not!! Isn't there laws about this stuff?</t>
  </si>
  <si>
    <t>2022-11-26 19:13:23</t>
  </si>
  <si>
    <t>Amazon is cool but the packaging/Shipping sucks. I love Amazon my biggest complain't is that you guys are a multi billion dollar company and you guys can't even get Box sizes right for shipping stuff. My dog food is 22lbs so its already big why do i receive a box double the size?. I find consistently that their Box size versus what is being received is astronomically oversized every time. I truly don't understand. Haven't you ever heard of a boxmaker? Invest a million get the box maker.</t>
  </si>
  <si>
    <t>2022-12-31 10:04:37</t>
  </si>
  <si>
    <t>I see a lot of negative reviews but I haven't had one problem with it. I have an old generic raggedy Android phone and I have had no glitch problems no problems jamming up none of that. I'm new to Amazon so I don't know how previous versions were to compare to but I really enjoy this app. Thanks</t>
  </si>
  <si>
    <t>2023-01-07 17:51:22</t>
  </si>
  <si>
    <t>search was fast, with fair prices</t>
  </si>
  <si>
    <t>2024-01-05 19:14:53</t>
  </si>
  <si>
    <t>Love how easy it is to find and order exactly what you need anytime you want.</t>
  </si>
  <si>
    <t>2022-05-09 19:15:44</t>
  </si>
  <si>
    <t>Apparently there customer service stinks</t>
  </si>
  <si>
    <t>['awful customer', 'seas', 'poor customer', 'customer', 'awful', 'service', 'poor', '', '', '']</t>
  </si>
  <si>
    <t>['sux customer service', 'poor customer service', 'customer service chore', 'customer service christmas', 'service joke chat', 'agrees amazon joke', 'calling customer service', 'service customer service', 'awful awful customer', 'work calling customer']</t>
  </si>
  <si>
    <t>[0.8462413112891664, 0.8268938349396533, 0.8241369469661708, 0.8225828866428443, 0.8214247938355909, 0.8206530771243465, 0.8177841501368736, 0.8173005820876007, 0.815394950108459, 0.8145556287183343]</t>
  </si>
  <si>
    <t>2023-09-01 21:37:50</t>
  </si>
  <si>
    <t>Recent orders on the app glitchey and not showing up</t>
  </si>
  <si>
    <t>2023-11-21 16:21:10</t>
  </si>
  <si>
    <t>Screen freezes, happens when the product has 3D models in their preview</t>
  </si>
  <si>
    <t>2023-11-26 16:51:14</t>
  </si>
  <si>
    <t>It's Sooooo Annoying 😤 Everytime i go on2 the app,its constantly asking me 2 "update ur payment details" (or something 2 that effect) so I update it &amp; it says "ur account is now updated" then within an hr or so I get a message asking me 2 "up date my payment details" so I do it, &amp; yes uv gt it I gt a message saying "ur account has been successfully updated" then i gt another message asking me 2 "update my payment details" 😤😤😤😤😤 So ive just left it now as its driving me insane..</t>
  </si>
  <si>
    <t>2022-12-17 09:28:47</t>
  </si>
  <si>
    <t>Never had a problem before but now it keeps crashing on me.</t>
  </si>
  <si>
    <t>2023-11-04 02:18:17</t>
  </si>
  <si>
    <t>Amazon is a must have for every house hold. It saves me time and money. Highly recommend.</t>
  </si>
  <si>
    <t>2023-11-07 14:52:50</t>
  </si>
  <si>
    <t>Recent update makes the app like the Menards app.</t>
  </si>
  <si>
    <t>2022-11-18 13:10:54</t>
  </si>
  <si>
    <t>The convenience of getting what I need to my door step is great but am I the only one the has been getting a message saying if I ordered before Dec, 2010 I'd get an email with delivery date but never get notified until they are 6 stops away from delivery? Is it even worth paying for prime anymore?</t>
  </si>
  <si>
    <t>['like order 10am', 'like keeping waiting', 'like delivery map', 'today delivery problem', 'late notice delivery', 'like amazon fresh', 'just slot time', 'tired ordering items', 'tired telling day', 'just ve transferred']</t>
  </si>
  <si>
    <t>[0.7486460064848001, 0.7037977186208271, 0.7026715554522823, 0.6921476349745891, 0.6891300366736445, 0.6888345323188699, 0.6875045497318113, 0.6862263869488595, 0.6857593989971889, 0.6844429225566918]</t>
  </si>
  <si>
    <t>22.10.6.100</t>
  </si>
  <si>
    <t>2023-07-25 17:42:44</t>
  </si>
  <si>
    <t>The safest way to shop. I can't drive anymore, I have to depend on my family to take me shopping. For me, this is the greatest way to shop.</t>
  </si>
  <si>
    <t>2023-12-12 06:22:19</t>
  </si>
  <si>
    <t>Used to be excellent...now hit and miss. Crashes and/or freezes too often.</t>
  </si>
  <si>
    <t>['rundown', 'secs', 'lunch', 'crash', 'shuts', 'update', 'hard', 'app', 'amazon', '']</t>
  </si>
  <si>
    <t>['unviewable good order', 'update unusable update', 'skipping hanging amazon', 'like app says', 'page load wants', 'rundown shuts 20', 'order screen app', 'recent oct 2023', 'orders flashes unviewable', 'update 10 20']</t>
  </si>
  <si>
    <t>[0.8066901183091644, 0.8053718169511715, 0.8049148518228129, 0.8046155469394682, 0.7993824489054567, 0.7967818467106511, 0.7964587279206048, 0.7938582227054641, 0.7935690382773621, 0.7852529981342803]</t>
  </si>
  <si>
    <t>2022-09-09 21:43:10</t>
  </si>
  <si>
    <t>I like Amazon shopping good service I love you</t>
  </si>
  <si>
    <t>2023-10-16 08:52:13</t>
  </si>
  <si>
    <t>I can find the items I like and used for many years that the physical stores don't stock any more because they are not the latest and greatest thing. But are better than the latest and greatest.</t>
  </si>
  <si>
    <t>2022-07-04 16:07:22</t>
  </si>
  <si>
    <t>The app is freezing up and asking if you want too close or wait. Restart app and it freezes again. I cleared the chach and restarted the phone. Today is 11/06/2023, 11:19am Can you fix this?</t>
  </si>
  <si>
    <t>2023-11-06 13:21:03</t>
  </si>
  <si>
    <t>Best shopping app made ever. Customer support, shipping speed, subscription, everything is top notch, glad they bought souq and become local here.</t>
  </si>
  <si>
    <t>2023-11-23 06:59:22</t>
  </si>
  <si>
    <t>Super annoyed. Since the last update I cannot use dictation (Google voice typing) in the app. I can't use the keyboard to type properly due to some issues with my hands. Instead I have to hit the microphone button on the search panel and hope that it works correctly but that's not how I want to type. Please fix this</t>
  </si>
  <si>
    <t>2022-12-23 20:41:42</t>
  </si>
  <si>
    <t>So, I have 3 things wrong with Amazon. Firstly, that "View in 360" feature? For some reason it only lets you spin the item your looking at around 360 degrees from left and right. It doesn't let you rotate it to look from above and on bottom. And the "View in your room" feature? Doesn't even work. It just says "There was a problem on our end.". Like why have a feature on your app if it doesn't even work? And everything's super expensive anyways. Definitely a good app for what it is though.</t>
  </si>
  <si>
    <t>2023-09-12 15:58:42</t>
  </si>
  <si>
    <t>92.0</t>
  </si>
  <si>
    <t>I'm really having a big problem with you. I believe some of your customer service rep just say what people want to hear or are they paid to lie. They charged me for something that they shouldn't have. I tried to message you on Twitter and got locked out twice. 2 years ago you never refunded me my money and blamed it on my bank. This time I will get my Money.</t>
  </si>
  <si>
    <t>2023-07-19 10:14:43</t>
  </si>
  <si>
    <t>I am download this after watching shahid anwar videos</t>
  </si>
  <si>
    <t>2022-11-17 10:00:05</t>
  </si>
  <si>
    <t>I have not used it yet. But I heard good things. Thanks I will try it soon.</t>
  </si>
  <si>
    <t>2023-11-06 16:10:44</t>
  </si>
  <si>
    <t>Would give 5 stars if a few things are fixed one is I can save items if they have a lightening deal which is kinda annoying trying to back track and search items again and it's not saved.</t>
  </si>
  <si>
    <t>['nepal frustrating really', 'going google amazon', 'google app need', 'nepal make available', 'expensive lot scams', 'buy kindle books', 'messes ocd', 'list better list', 'everytime yall', 'list feature messes']</t>
  </si>
  <si>
    <t>[0.7880017038001708, 0.786269301182711, 0.7766076004407976, 0.7751029577158296, 0.7716530722095036, 0.7670436952914863, 0.7615360346067319, 0.7577595151877254, 0.7555785113517569, 0.752625353037155]</t>
  </si>
  <si>
    <t>2023-12-29 19:32:59</t>
  </si>
  <si>
    <t>All of a sudden I don't have an add to list button anymore.</t>
  </si>
  <si>
    <t>2022-05-13 20:15:18</t>
  </si>
  <si>
    <t>Start to take a long time for shopping.</t>
  </si>
  <si>
    <t>2024-01-04 08:46:57</t>
  </si>
  <si>
    <t>The app works. It does not obey dark mode setting. The user interface is mediocre. No tablet layout...</t>
  </si>
  <si>
    <t>2022-09-08 09:22:21</t>
  </si>
  <si>
    <t>Have never regretted shopping with Amazon. simply the best shopping app 👌❤️</t>
  </si>
  <si>
    <t>2023-11-21 17:19:22</t>
  </si>
  <si>
    <t>The app frequently freezes as of the last day or so.</t>
  </si>
  <si>
    <t>2023-11-05 00:32:59</t>
  </si>
  <si>
    <t>Faulty and impossible to uninstall</t>
  </si>
  <si>
    <t>20.1.0.100</t>
  </si>
  <si>
    <t>2023-12-22 06:42:02</t>
  </si>
  <si>
    <t>I wish Amazon would specify which delivery service my items would carry my purchases beforehand .I work for royal mail and the service is terrible at Xmas I've been waiting over a week now for my order and there's no tracking God knows when it will arrive certainly not by the specified date and the fact I work for royal mail I'm not going to be in to receive it or collect it because the offices will be closed by the time I finish work .I would not order it I new I would have to use this service.</t>
  </si>
  <si>
    <t>2023-12-16 12:21:15</t>
  </si>
  <si>
    <t>After the latest update (Feb 2023) app is glichy and at times I am unable to save items in my wish list.</t>
  </si>
  <si>
    <t>2023-02-19 15:34:15</t>
  </si>
  <si>
    <t>I'm OBSESSED with Amazon! SERIOUSLY! My wallet is screaming at me 😖😖🤣🤣</t>
  </si>
  <si>
    <t>2023-12-27 20:29:38</t>
  </si>
  <si>
    <t>this app is absolutely terrible. constantly freezes and is so slow. it causes my phone to bug out and glitch ALL. THE. TIME. I honestly don't even know why I still have this app because I don't even use it. Everytime I accidently click on the app I groan and roll my eyes because I know it'll take me at least 5 minutes to be able to close out of it once it stops glitching. I'm deleting this and I'll just use Amazon from my browser where I'll be able to do what I was intending on doing in the app.</t>
  </si>
  <si>
    <t>['just pandemic lately', 'iphone problems access', 's23 friend iphone', 'look running glitches', 'scrolling matter searching', 'power everytime load', 'week okay single', 'carrier phone manufacturer', 'load app bit', 'lists registry just']</t>
  </si>
  <si>
    <t>[0.7186764871800151, 0.7164912500509609, 0.7125596238973625, 0.6954536806324854, 0.6944445084788317, 0.6925449539769264, 0.6924258147286055, 0.6809534151925968, 0.6779358460631042, 0.6694524456238474]</t>
  </si>
  <si>
    <t>2023-12-26 06:01:44</t>
  </si>
  <si>
    <t>Why would you charge for key delivery when it was already free for the people already using it 4years.I can see charging new users. What you think we wouldnt notice. We already paid hundreds of dollars for the garage with Wi-Fi capabilities. Why charges for every freaking delivery now. Whoever thought of this didn't think about keeping customer deliverys safe or keeping customers in general.And I don't know what's up with the Amazon delivery day nobody wants that as they're default everytime!!!</t>
  </si>
  <si>
    <t>2023-10-05 11:08:08</t>
  </si>
  <si>
    <t>Wonderful. This update made the app slower than dirt. How about, get it to work and leave it alone.</t>
  </si>
  <si>
    <t>2023-12-25 14:50:51</t>
  </si>
  <si>
    <t>17.0</t>
  </si>
  <si>
    <t>It's always quite perfect to shop for this Amazon Shopping! Shopping for whatever that I love to! Especially old and new! 🆕 🛒🛍️</t>
  </si>
  <si>
    <t>2022-08-20 12:34:06</t>
  </si>
  <si>
    <t>A good app overall, but the new way Deal alerts are displayed is awfull, I even have an alert that I can't manage to remove</t>
  </si>
  <si>
    <t>2022-08-10 10:51:17</t>
  </si>
  <si>
    <t>I love Amazon with all the extra services that come with Prime.</t>
  </si>
  <si>
    <t>2023-11-19 21:58:19</t>
  </si>
  <si>
    <t>I put my language in English on the app and it keeps going back to Spanish. Please fix this!</t>
  </si>
  <si>
    <t>2022-12-13 12:31:48</t>
  </si>
  <si>
    <t>Why the heck do I have to open a web browser to buy an ebook on mobile?</t>
  </si>
  <si>
    <t>2022-12-28 23:54:20</t>
  </si>
  <si>
    <t>very good app but some time delivery wrong and poor quality</t>
  </si>
  <si>
    <t>2022-07-29 23:38:09</t>
  </si>
  <si>
    <t>I have a gigabit internet and a flagship phone but for some reason, customer review photos and videos take forever to load. Seller/product photos load just fine though so I don't understand why customer ones take so much time.</t>
  </si>
  <si>
    <t>2022-11-18 11:27:22</t>
  </si>
  <si>
    <t>There's no way to communicate from my side. A few hours ago, 1 item was cancelled, NOT from my side. No reason was offered for the cancellation. (Laser night lamp). A while before that,I had to cancel another order for outdoor floodlight (1 piece), as I had placed the order (4 pieces). I have old age issues lke hand trembling, erratic memory, forgetfulness etc. So much I have been buying in good faith. Giving a reason will surely be a better way</t>
  </si>
  <si>
    <t>2022-09-05 09:36:52</t>
  </si>
  <si>
    <t>Love Amazon, Hate returns. They charge for items to be picked up. Only online app/store i use that charges for returns :(</t>
  </si>
  <si>
    <t>2023-04-13 22:43:12</t>
  </si>
  <si>
    <t>Newest update crashes/freezes phone. Please fix. (samsung Z flip 5).</t>
  </si>
  <si>
    <t>2023-11-26 02:06:32</t>
  </si>
  <si>
    <t>Never ben canected to order what im looking for.</t>
  </si>
  <si>
    <t>2022-06-21 09:48:49</t>
  </si>
  <si>
    <t>My name is Kevin Dwayne Thomas the good One</t>
  </si>
  <si>
    <t>2023-12-13 05:41:26</t>
  </si>
  <si>
    <t>Great app, but missing the all important dark mode. It is 2022, no app should be missing dark mode!</t>
  </si>
  <si>
    <t>2022-10-11 16:54:12</t>
  </si>
  <si>
    <t>Won't load my orders page. The app is updated, cleared the cash. Going to uninstall then re install....but I'm annoyed that I can't even look at my current order or past orders for weeks now.</t>
  </si>
  <si>
    <t>2023-10-03 13:03:26</t>
  </si>
  <si>
    <t>They have excellent quality merchandise</t>
  </si>
  <si>
    <t>2023-12-31 02:01:45</t>
  </si>
  <si>
    <t>App is so hard just to do a simple thing takes you 20 minutes to find what u need to change or update</t>
  </si>
  <si>
    <t>20.22.4.100</t>
  </si>
  <si>
    <t>2023-02-05 18:09:48</t>
  </si>
  <si>
    <t>I don't actually use the app much, yet I do have at least one grip about it. The logout in the Android version (don't know about Apple) is absolutely STUPID. It is in no way obvious or intuitive AT... ALL. Really? You have to dig deep into hell just to find the "Not Bob? (Sign out), as opposed to a simple, obvious, and intuitive to locate "Logout" or "Sign out" like on the desktop site?? I had to f***ing Google how to logout of the app for fuxsake 🤨</t>
  </si>
  <si>
    <t>2023-05-19 00:16:39</t>
  </si>
  <si>
    <t>Tried to apply a gift card and would not work so I contacted customer support and got it all sorted out.( I accidentally changed my country)</t>
  </si>
  <si>
    <t>2023-10-15 13:55:32</t>
  </si>
  <si>
    <t>There is to much items coming from China, just getting tired of it.</t>
  </si>
  <si>
    <t>2022-05-31 23:33:06</t>
  </si>
  <si>
    <t>The search is awful. There's way too many untrustworthy sellers of utter garbage. The notifications are mostly useless. I do not understand how this app is still rated at 4.5 stars when there's mostly 1 &amp; 2 star ratings lately.</t>
  </si>
  <si>
    <t>2022-11-17 14:36:41</t>
  </si>
  <si>
    <t>I love amazon so so much. But my account got hacked and the security questions they ask you seems impossible to get 1 right when your answers to the questions should of all been correct but for some reason all of mines was wrong...My account got hacked a couple of days ago and these hackers canceled all my subscriptions accept my prime membership of course. Sense I am unable to obtain my account or get them to cancel the account I will have to dispute the transaction. 😭</t>
  </si>
  <si>
    <t>2022-10-10 17:54:56</t>
  </si>
  <si>
    <t>Stopped supporting tablet ... using browser to shop on tablet is not convenient</t>
  </si>
  <si>
    <t>2023-12-02 18:10:08</t>
  </si>
  <si>
    <t>Oneday I will built Amazon competitor and I won't sell it for Amazon. And Amazon should add time stamp on the orders not just the day.</t>
  </si>
  <si>
    <t>['uninstallingnand', '', '', '', '', '', '', '', '', '']</t>
  </si>
  <si>
    <t>['pounds sterling usd', 'update pay amazon', 'keeps changing gbp', 'uninstallingnand', 'uk customer dollars', 'prime free 60days', 'period good shopping', 'usd set local', 'pounds buying history', 'latest update reset']</t>
  </si>
  <si>
    <t>[0.7949435542918314, 0.7891654515723994, 0.7878537339982639, 0.7868505472293997, 0.7817823091929383, 0.7811663073617252, 0.7720742899959226, 0.772007553398281, 0.7709885406028412, 0.7689807495179785]</t>
  </si>
  <si>
    <t>2023-04-23 09:03:15</t>
  </si>
  <si>
    <t>I saw Fantastic items not found in malls wide variety of options easy to use app fast checkout love to go back &amp; shop again after checking out😁</t>
  </si>
  <si>
    <t>2023-12-23 19:10:29</t>
  </si>
  <si>
    <t>The app doesn't do anything. only thing that it shows is a progress bar going across top then it times out.</t>
  </si>
  <si>
    <t>2023-11-07 17:52:17</t>
  </si>
  <si>
    <t>bit difficult to talk to people and imposed £65 for import paperwork on a speaker from Germany and unwilling to refund with no explanation but generally any problems immediately sorted with replacement or refund subscribe and save is a godsend being housebound but good deals I've subscribed to end up being unavailable ATM after usually 2 months so leave me stuck unless I order a high price replacement and I spend a few thousand a year from them</t>
  </si>
  <si>
    <t>2023-09-16 16:10:48</t>
  </si>
  <si>
    <t>The site and app have been giving me problems for a week now. "Site not loading" error error error</t>
  </si>
  <si>
    <t>['reinstalling times unnerving', 'reinstalling fixes pixel', 'uninstalling reinstalling fixes', 'uninstalling reinstalling needs', 'cache uninstalling reinstalling', 'clearing cache uninstalling', 'uninstalling reinstalling', 'asap getting amazon', 'times unnerving', 'uninstalling']</t>
  </si>
  <si>
    <t>[0.8229155388505597, 0.8208312872504985, 0.8188185755599258, 0.8143256634129789, 0.8136656947205752, 0.813476608633792, 0.8110703241206415, 0.8045001214525473, 0.8033307902817753, 0.8028504038061227]</t>
  </si>
  <si>
    <t>2023-11-06 20:38:25</t>
  </si>
  <si>
    <t>Hi how to use this app in france coz previously I was using in India...now how to change</t>
  </si>
  <si>
    <t>2023-11-24 18:15:21</t>
  </si>
  <si>
    <t>It's so frustrating that you can't contact them at all. I canceled a purchase that was already paid for but the refund has taken almost 2 months to come. Quick to take money doesn't return it as quickly.</t>
  </si>
  <si>
    <t>2023-12-02 20:39:20</t>
  </si>
  <si>
    <t>It's Amazon, what more can be said. As a Chef, hard to find ingredients are always a click away.</t>
  </si>
  <si>
    <t>2023-10-12 13:05:41</t>
  </si>
  <si>
    <t>Can't view order history. It just keeps refreshing. Pixel 7Pro.</t>
  </si>
  <si>
    <t>2023-03-01 11:09:21</t>
  </si>
  <si>
    <t>Amazon refuses to ship TVs/tables or other bulky items to Hofuf even though it's not a remote area and possibly the icon of the Eastern Province. They're too cheap, making prime not worth it much. Also, while you get an OK support and some good prices, most of the deals are fake. Timer to a deal? If it ends, you get the same price via a free coupon anyway. Edit' Stock is a lie. Prices has been flying up insanely recently, especially what amazon sells themselves.</t>
  </si>
  <si>
    <t>2023-06-01 18:15:11</t>
  </si>
  <si>
    <t>Thank you, you do have a lot of things on here. But UPS delivery SUCKS!!!! Last 2 items weren't delivered here, and the last item I watched where the delivery driver was supposed to be. I was next and NO delivery.</t>
  </si>
  <si>
    <t>2023-02-06 22:53:53</t>
  </si>
  <si>
    <t>often the best prices for items both online and instore</t>
  </si>
  <si>
    <t>2023-11-22 05:38:58</t>
  </si>
  <si>
    <t>I switched phones. Looking at any list is torturous. I had a laggy LG Stylo 4 with no problems. The app does not like my Samsung Galaxy A13. Yes, a budget phone but that shouldn't be an excuse.</t>
  </si>
  <si>
    <t>2022-06-26 10:37:02</t>
  </si>
  <si>
    <t>Latest update changed my default currency and all the menus changed so had to hunt around to change it back. Settings now hidden by needing to scroll down 3 or 4 pages of unnecessary graphics of product categories to find. Why are product categories not in an unexpanded option so we can see the rest of the list. Really poor design changes. Does anyone actually test this before releasing. I think not.</t>
  </si>
  <si>
    <t>2022-12-12 14:17:20</t>
  </si>
  <si>
    <t>Would really helpful to have a dark mode. Also, definitely lags. I'm aware I'm impatient at times but it's this app specifically. But add a dark mode and I'd be sold.</t>
  </si>
  <si>
    <t>2023-03-28 20:35:44</t>
  </si>
  <si>
    <t>My Amazon list has just, disappeared. I share an account with my mom and siblings and everything in my list and the list it's self is gone. Only my list.</t>
  </si>
  <si>
    <t>['preloaded phone uninstall', 'uninstall trash phone', 'list delete account', 'app preloaded phone', 'access gmail account', 'access idea list', 'google able access', 'having issue reinstalled', 'account inserted otp', 'reinstalled fixed access']</t>
  </si>
  <si>
    <t>[0.8427028903174786, 0.8215642583419183, 0.8156937380844248, 0.8156017937404662, 0.8122446740630651, 0.809360391279231, 0.8089175199764187, 0.8033661682018357, 0.8016800926290687, 0.7957135345295189]</t>
  </si>
  <si>
    <t>2023-11-11 17:46:22</t>
  </si>
  <si>
    <t>The app is constantly freezing and lagging. The images for items under the Deals section will not load - this issue began just before the update and has continued since the most recent update. It's almost impossible to shop through Deals when not a single image will load.</t>
  </si>
  <si>
    <t>2023-11-22 09:32:12</t>
  </si>
  <si>
    <t>I really enjoy shopping on Amazon my only issue with it is returning items..it takes far too long to receive reimbursements.</t>
  </si>
  <si>
    <t>['events', 'regular use', 'convienient', 'special events', 'reductions', 'tourist', 'special', 'regular', 'pc', 'fee']</t>
  </si>
  <si>
    <t>['use moderately convienient', 'convienient keeps date', 'paying prime deliveries', 'order american products', 'reductions nice sent', 'prime hawaii shouldn', 'item usps ups', 'sales price reductions', 'keeps date special', 'expected really awesome']</t>
  </si>
  <si>
    <t>[0.7934774381960571, 0.792529553911865, 0.7921822516716125, 0.7865514997376242, 0.7857321051420659, 0.7814577908188832, 0.7708785833756658, 0.7689467965027488, 0.7623678457358802, 0.7577832763166943]</t>
  </si>
  <si>
    <t>2022-12-22 12:41:28</t>
  </si>
  <si>
    <t>I love the app. Experiencing a small problem. Help. I'm having consistent issues with the App since yesterday. It keeps freezing when I scroll. After a short period a pop-up appears asking if I want to wait or shut down. There is no option to report the problem.</t>
  </si>
  <si>
    <t>2023-11-05 09:33:23</t>
  </si>
  <si>
    <t>I think it's since the last update, I can't see return details like the code that they scan at the store or any other details. When I click to see the return, it just takes me to the order details. I had to print it from my desktop and I hope that the clerk at the store will be able to scan it. Please fix that feature.</t>
  </si>
  <si>
    <t>2022-09-10 11:20:14</t>
  </si>
  <si>
    <t>Works good. Can find most items cheaper here than in the store</t>
  </si>
  <si>
    <t>2023-03-30 20:40:29</t>
  </si>
  <si>
    <t>I really like this app for shopping clothes and sneakers and home supplies. It's easy to use and I like the free shipping with Amazon Prime. Most items are reasonabley priced. And they have good choices of Movies and Books to pick from. I definitely recommend this app.</t>
  </si>
  <si>
    <t>2023-06-28 04:42:40</t>
  </si>
  <si>
    <t>Keeps crashing on this version.</t>
  </si>
  <si>
    <t>2022-10-29 08:25:56</t>
  </si>
  <si>
    <t>Too much advertising and pollution on my page.</t>
  </si>
  <si>
    <t>2022-09-07 15:56:50</t>
  </si>
  <si>
    <t>Ever since the last update this app freezes every time I open it. I've uninstalled &amp; reinstalled numerous times &amp; the freezing is still happening. Please fix!!</t>
  </si>
  <si>
    <t>2023-11-06 03:17:44</t>
  </si>
  <si>
    <t>I love this app but it's often very slow. So convenient and now that I'm working for myself I'm attempting to set up buisness accounts. the problems I'm having just setting up my account due to lag and loading issues is horrible. my phone is fine new ish no problems the app tho photos don't load, items take forever to load, if they load at all! It's just been getting worse too. Very frustrating, I hope you figure this out soon its starting to take a toll on my buisness. Thanks for your time.</t>
  </si>
  <si>
    <t>2023-05-22 18:11:21</t>
  </si>
  <si>
    <t>It won't stop crashing. My mom's is too, can barely use it.</t>
  </si>
  <si>
    <t>2023-11-06 15:28:10</t>
  </si>
  <si>
    <t>Keeps crashing, super frustrating.</t>
  </si>
  <si>
    <t>2023-11-06 22:04:03</t>
  </si>
  <si>
    <t>My app has started to play up, it doesn't want to open so I end up having to uninstall and re-install for it to work. Happens again after a while.</t>
  </si>
  <si>
    <t>2023-04-11 11:26:31</t>
  </si>
  <si>
    <t>fast delivery and convenient way if shopping</t>
  </si>
  <si>
    <t>2023-11-01 14:06:26</t>
  </si>
  <si>
    <t>Why is my Amazon account in Spanish?</t>
  </si>
  <si>
    <t>2023-09-04 19:24:24</t>
  </si>
  <si>
    <t>It's five but because the accounts I can't switch accounts easily. Last rate 4</t>
  </si>
  <si>
    <t>2022-09-18 11:47:40</t>
  </si>
  <si>
    <t>Good app, helpful for when I need to go shopping conveniently and securely, I love the prime</t>
  </si>
  <si>
    <t>2023-12-21 21:08:22</t>
  </si>
  <si>
    <t>Too slow, kicks you at to the main page a lot. I feel they need to make it simpler and not have so many tabs and options. Maybe a 2nd app to handle their credit cards.</t>
  </si>
  <si>
    <t>2022-07-26 11:09:17</t>
  </si>
  <si>
    <t>Waste of time and money. The algorithm bombards you with sponsored and/or overpriced products. If you are willing to scroll through 10 pages you may find what u want. Sad how useless this app has become.</t>
  </si>
  <si>
    <t>2023-12-25 12:39:41</t>
  </si>
  <si>
    <t>Cannot view my orders after recent update</t>
  </si>
  <si>
    <t>2023-10-24 11:46:53</t>
  </si>
  <si>
    <t>It is a good app. How ever, i think adding the ability to have your items delivered on a specific day would be prudent. It would also prevent a lot of thefts</t>
  </si>
  <si>
    <t>2023-01-17 13:14:03</t>
  </si>
  <si>
    <t>great experience very easy to sign up and become a member</t>
  </si>
  <si>
    <t>2022-05-16 18:07:23</t>
  </si>
  <si>
    <t>Can't pick up my packages in the locker!</t>
  </si>
  <si>
    <t>2023-11-07 23:21:27</t>
  </si>
  <si>
    <t>Nice but searching for product needs to improve</t>
  </si>
  <si>
    <t>2022-06-26 14:12:16</t>
  </si>
  <si>
    <t>Constantly crashing since updated. Downright bloody annoying!!</t>
  </si>
  <si>
    <t>2023-11-06 19:04:56</t>
  </si>
  <si>
    <t>Easy to use, my favorite parts brands are on here.</t>
  </si>
  <si>
    <t>2023-06-20 14:53:44</t>
  </si>
  <si>
    <t>The returns module is broken. After selecting my item and providing a reason, clicking Continue does nothing. Sometimes I've been able to trick it by adding the same item again, but today, I had to use my Chrome browser to complete the transaction.</t>
  </si>
  <si>
    <t>2023-08-08 14:55:29</t>
  </si>
  <si>
    <t>App has become unusable ! Crashes every 10 to 15 seconds</t>
  </si>
  <si>
    <t>2023-11-06 16:57:15</t>
  </si>
  <si>
    <t>Can use to have my cart delivered.</t>
  </si>
  <si>
    <t>2023-11-29 12:46:40</t>
  </si>
  <si>
    <t>Have always been good to order from and very helpful.</t>
  </si>
  <si>
    <t>2022-07-18 21:39:31</t>
  </si>
  <si>
    <t>As of late, Amazon is horrible. The last 2 orders I've placed have been out for delivery just to not show up with no updates until after 10 pm, then a 1 day delivery becomes a guessing game of 1-3 days. Customer service was completely no help as well. If anyone knows another service, please recommend</t>
  </si>
  <si>
    <t>2023-05-19 23:44:25</t>
  </si>
  <si>
    <t>It kept saying I was from the UK</t>
  </si>
  <si>
    <t>2022-11-11 20:19:15</t>
  </si>
  <si>
    <t>I can't even get the new app to let me sign up amazon prime.I tried uninstall and reinstall anything helps.Says mobile app not allowed to sign up for prime .Come on people really .Home computer works fine and allows you sign up that way .BUT I WANT IT ON MY PHONE .</t>
  </si>
  <si>
    <t>2022-09-17 21:28:23</t>
  </si>
  <si>
    <t>Keeps switching to a different language without reason.</t>
  </si>
  <si>
    <t>2022-12-13 11:45:09</t>
  </si>
  <si>
    <t>I'm not satisfy for service I didn't get help my order was customer since 90s but my account it's frozen, is there any way in improve Ordering process is not satisfy needs of customer.</t>
  </si>
  <si>
    <t>['store buy amazon', 'wish star amazon', 'leave parcels entrance', 'hello want tell', 'send original phone', 'recently bad delivery', 'vaiste time need', 'usa weeks arrived', 'platinum january amazon', 'experience ordered iphone']</t>
  </si>
  <si>
    <t>[0.7472492355629103, 0.7341816781697406, 0.7331929493745318, 0.7267248823050231, 0.7158979755095195, 0.7152754679959926, 0.713663887901218, 0.7124719030556448, 0.711975000316852, 0.7092389935889047]</t>
  </si>
  <si>
    <t>2023-02-22 16:18:03</t>
  </si>
  <si>
    <t>same day and overnight shipping.</t>
  </si>
  <si>
    <t>2023-10-09 22:47:14</t>
  </si>
  <si>
    <t>Now that they're catering to Chinese scammers that buy 5 star ratings quality had dropped. I submitted a comment about garbage I purchased and returned and the company offered me $20 to give them a 5 start review. Amazon said, after I sent a picture of the email, it went against their policies. Cannot trust the reviews.</t>
  </si>
  <si>
    <t>2022-11-21 21:29:07</t>
  </si>
  <si>
    <t>Frustrating. That's the best way I can call my experiences with not only this app, but their customer service as well. Not only do they FORCE you to download their app to use their recommended way to contact customer service, but the app is not great to put it lightly. When you do get a person to "help" they don't really do that... The person, instead of looking into the issue I asked, just cancelled my order altogether. So yeah, frustrating. Definitely avoiding using them in the future...</t>
  </si>
  <si>
    <t>2022-12-12 00:20:51</t>
  </si>
  <si>
    <t>Sick of seeing... "uh oh....something went wrong." Unable to see order status as the app thinks forever! Been having to just go online lately rather than through the app.</t>
  </si>
  <si>
    <t>2023-01-15 19:40:53</t>
  </si>
  <si>
    <t>Most of the time it works great. Sometimes it won't allow me to try another way to price ck such as barcodes</t>
  </si>
  <si>
    <t>2023-12-04 13:52:24</t>
  </si>
  <si>
    <t>Always dependable and great pkging</t>
  </si>
  <si>
    <t>2023-10-10 17:14:13</t>
  </si>
  <si>
    <t>latest version keeps crashing. i'm on Mi A2 with Android 10.</t>
  </si>
  <si>
    <t>['work android app', 'formatted properly android', 'supported android tablet', 's23 plus phone', 'doesn work android', 'zfold app longer', 'recent version lags', 'plus phone app', 'tablet bad amazon', 'longer works samsung']</t>
  </si>
  <si>
    <t>[0.8516496718236561, 0.849814419817663, 0.8437786588961184, 0.837334763101818, 0.8293810218770361, 0.8270447232501428, 0.8222617514286278, 0.8209088866909366, 0.8207421523889338, 0.819742225889502]</t>
  </si>
  <si>
    <t>2023-08-24 07:38:05</t>
  </si>
  <si>
    <t>It would be nice if the app sent notifications when payment revisions need to be done. I have cards linked and occasionally will select the wrong card. The app will say payment successful and I don't find out my items aren't being sent until days later and twice the items were sold out when I went to reorder.</t>
  </si>
  <si>
    <t>2023-09-23 02:30:54</t>
  </si>
  <si>
    <t>2 months ago I was able to purchase a bestbuy gift card 1ith my amazon GIFTCARD funds. Now out of nowhere I can't. I'm sure there's some policy that was updated in the 10 page Terms and Conditions that NO-ONE ever reads. If they made this exchange publicly, I wouldn't have wasted $35.</t>
  </si>
  <si>
    <t>2023-12-22 08:37:50</t>
  </si>
  <si>
    <t>It is Cyber Monday, and my Amazon app (on phone) has been switched to Spanish. I ca mot buy anything. I don't understand. I have tried switching back to USA English. It is still in spanish. No purchases today. It is 2023, and I do not know what happened. But all is well and has been well for some time now.</t>
  </si>
  <si>
    <t>2023-04-13 00:40:49</t>
  </si>
  <si>
    <t>Freezes up and closes without notice. Or box will pop up close or wait. You can't hit the prime button for free shipping without app freezing. You can't narrow down your search without it freezing up, or unnecessary unrelated items will pop up. At this point, I'm over all this &amp; will do shopping elsewhere!</t>
  </si>
  <si>
    <t>2023-11-06 23:35:21</t>
  </si>
  <si>
    <t>Stop Scamming Peoples amazon. I have order The 32GB RAM for My New PC but Recevied Empty Box. Amazon Not Refunding My Money neither giving the Replacement. I have Proofs but i am not able to upload the videos. Seller has Multiple Reviews of Empty Box still amazon keeping such sellers.</t>
  </si>
  <si>
    <t>2023-11-07 10:20:30</t>
  </si>
  <si>
    <t>...still no dark mode, Amazon? ...,no support for folding phone display resolutions? ...you can do better....</t>
  </si>
  <si>
    <t>2022-12-06 09:28:02</t>
  </si>
  <si>
    <t>I was using an older version that had the search bar in the proper place. It suddenly became lagier than usual to the point I took a chance and installed the latest version. While Amazon has finally put the search bar back in the right place this app is insanely laggy as well, to the point it's unusable. It takes like 5 + seconds to merely switch between color/style options in a listing. I have a Pixel 3a so my Android version isn't the latest, but this is the only app that lags this badly.😖</t>
  </si>
  <si>
    <t>2023-11-15 08:50:41</t>
  </si>
  <si>
    <t>326.0</t>
  </si>
  <si>
    <t>pretty good way to find and get some hard to find stuff</t>
  </si>
  <si>
    <t>2023-06-29 22:20:06</t>
  </si>
  <si>
    <t>What good does it do to rate something like this when I just down loaded it an i haven't even had the time to wonder if I just did something as stupped as I agreeing to exspt more spam an advertisement calls unattended etc....etc...more if it happens this time an wast 1 more min of my time listen to people that can't even hardly spell the or make any common since speak English more of my time be my last order from hear then likely to sale what you can of all my info acept</t>
  </si>
  <si>
    <t>20.6.0.100</t>
  </si>
  <si>
    <t>2023-02-18 01:53:14</t>
  </si>
  <si>
    <t>I dispise that the app has injected a search into my text selection menu. Get rid of it or allow us to disable it!</t>
  </si>
  <si>
    <t>2023-12-26 16:19:45</t>
  </si>
  <si>
    <t>The label maker tape I got from you is NOT sticky enough to stay on anything I've tried it on. EVEN when I pre-clean everything with alchohol. I want to send it back for a credit &amp; buy it @ Office Depot. I have a gift card for $50. to use on Amazon but don't know if I can trust your quality. Can you satisfy this situation for me? I'll return the 6 pack of label tapes. Only one is open. I'm looking to buy a quality, 4" memory Q mattress top. I need to set up my own new account to handle this.</t>
  </si>
  <si>
    <t>2023-12-21 09:53:07</t>
  </si>
  <si>
    <t>Amazon use to be a great place to shop. Now the shipping is at its lowest. I'm always getting "your order is expected to be delivered today" to "sorry your order is delayed" it will now arrive a week to two weeks later. May not ever get my order. This has happened to many times. I have to ask myself why and what is (PRIME MEMBERSHIP) for again....</t>
  </si>
  <si>
    <t>2023-12-30 16:20:14</t>
  </si>
  <si>
    <t>You can find everything here! But tooooooo expensive. 🥺Please do not get more expensive....</t>
  </si>
  <si>
    <t>2023-10-16 10:42:46</t>
  </si>
  <si>
    <t>great convenient no problems with the app</t>
  </si>
  <si>
    <t>['online value', 'sun', 'development', 'value', 'internet', 'good app', 'shopping', 'home', 'online', 'app']</t>
  </si>
  <si>
    <t>['good app used', 'internet shopping app', 'sun home shopping', 'shopping platform david', 'development internet shopping', 'app sun home', 'function super mobile', 'value fraud app', 'install wear app', 'normal early life']</t>
  </si>
  <si>
    <t>[0.9081251521706301, 0.897470738784311, 0.8936719686653687, 0.885242138788917, 0.8849294024610187, 0.8817009027358678, 0.8795666016923313, 0.879303966432192, 0.8759625357060455, 0.8730833674044499]</t>
  </si>
  <si>
    <t>2022-07-11 18:16:39</t>
  </si>
  <si>
    <t>Very good except when they send wrong part forget about a response</t>
  </si>
  <si>
    <t>2022-08-03 15:34:50</t>
  </si>
  <si>
    <t>Finally added the ability to choose what you want to buy in your basket... and they got rid of it smh.</t>
  </si>
  <si>
    <t>2023-10-17 23:19:30</t>
  </si>
  <si>
    <t>Cheating experienced!. Don't choose their delivery choice for paying charge to receive the parcel earlier than normal, which is free delivery. It's not real!. customer service are rude too!!!. 😡😠</t>
  </si>
  <si>
    <t>2023-12-14 06:00:28</t>
  </si>
  <si>
    <t>Great place to find anything ...awesome customer service ...prime shipping fast ... easy returns ... save on car and gas !!!</t>
  </si>
  <si>
    <t>20.4.2.100</t>
  </si>
  <si>
    <t>2023-11-28 15:53:13</t>
  </si>
  <si>
    <t>Items Delivered in good condition. Thankyou.</t>
  </si>
  <si>
    <t>2022-08-05 11:30:54</t>
  </si>
  <si>
    <t>I couldn't find wot I was looking for !</t>
  </si>
  <si>
    <t>2022-09-02 15:07:15</t>
  </si>
  <si>
    <t>I love Amazon don't get me wrong but if it isn't one thing then it is definitely another, latest glich will show items that have already been delivered as being delivered or an item that is due today will show up as due tomorrow I spoke to them about a week ago the problem still hasn't been resolved. I needn't to go into explaining how this could cause problems for the customer and dilivery driver</t>
  </si>
  <si>
    <t>2022-11-08 08:04:57</t>
  </si>
  <si>
    <t>I absolutely love shopping on Amazon!</t>
  </si>
  <si>
    <t>2023-12-05 05:00:13</t>
  </si>
  <si>
    <t>I like Amazon, didn't see as much this year that we are interested in for a Black Friday deal. I'm afraid this year the price seem to be the same as in the stores. I normally save a few dollars ordering.</t>
  </si>
  <si>
    <t>2023-11-24 20:52:51</t>
  </si>
  <si>
    <t>Pages seem simple enough. Bought some for my husband a few years ago and they pass the test of time. He really likes them.</t>
  </si>
  <si>
    <t>2022-08-08 02:34:31</t>
  </si>
  <si>
    <t>Please bring in in Bangladesh. There’s a lot of people trying to find the alternative of Daraz.</t>
  </si>
  <si>
    <t>2023-10-22 17:47:06</t>
  </si>
  <si>
    <t>This is an amazing app it just I can't buy anything not bc it says I need a payment reveron and when I do it it still says the same thing.</t>
  </si>
  <si>
    <t>2023-10-23 21:35:28</t>
  </si>
  <si>
    <t>A bit slow to respond otherwise would give a 5. Great easy and convenient way to shop🙌🏼</t>
  </si>
  <si>
    <t>2022-06-25 06:26:31</t>
  </si>
  <si>
    <t>Glitch on the Amazon app with a Samsung Fold… will not let you search orders past 90 days, not even with the filters… ends up repeating the last order over and over and over again. Even went to the Amazon mobile app, and it does the exact same thing.</t>
  </si>
  <si>
    <t>2023-07-22 13:42:59</t>
  </si>
  <si>
    <t>App is not supported on tablet any more...?redirects to Web browser for log in. Reset my galaxy 10 note tablet and still the same....does this mean Amazon have removed access on other tablets apart from there own devices....the App was great upto this update. Any chance of a fix</t>
  </si>
  <si>
    <t>2023-11-04 03:23:38</t>
  </si>
  <si>
    <t>Did it really just sign me out and keep me out so I couldn't get a refund on the package that's 3 days late?</t>
  </si>
  <si>
    <t>2023-11-20 14:12:17</t>
  </si>
  <si>
    <t>Enjoy the convenience, app works well. We all need to learn to order less, get what we need all at once, less packaging 📦</t>
  </si>
  <si>
    <t>2023-08-09 15:37:33</t>
  </si>
  <si>
    <t>App issues not responding have to hit wait or close. I cleared the app cache too , still same issue</t>
  </si>
  <si>
    <t>2023-11-06 20:35:27</t>
  </si>
  <si>
    <t>Crashing every 10 seconds, "not responsive" error pops up.</t>
  </si>
  <si>
    <t>2023-11-06 23:30:32</t>
  </si>
  <si>
    <t>Edited on 11/6/23 App keeps crashing. You have to wait for the pop up to either close the app or wait. This goes on every 5 seconds. This isn't the time of the year for customers to get frustrated cause they can't get thru the app.... fix it Amazon please This is a pretty amazing app.</t>
  </si>
  <si>
    <t>2023-11-06 10:42:07</t>
  </si>
  <si>
    <t>I will never order in Amazon sa anymore poor deliver service the order is delay useless fulfill by amazon.</t>
  </si>
  <si>
    <t>2024-01-01 09:58:38</t>
  </si>
  <si>
    <t>What's happened to this app, it's now constantly freezing and crashing. Never had this issue before.</t>
  </si>
  <si>
    <t>2023-11-04 08:00:34</t>
  </si>
  <si>
    <t>Well, the tracking button no longer works. It takes you to a "sorry this page cannot be found". I hate having to go to the USPS site to track my purchases its a real hassle.</t>
  </si>
  <si>
    <t>2023-03-10 12:33:38</t>
  </si>
  <si>
    <t>Not the cheapest but it all good</t>
  </si>
  <si>
    <t>2023-11-25 12:53:08</t>
  </si>
  <si>
    <t>Support anti-Semitism, and double Standards owners</t>
  </si>
  <si>
    <t>['racist application', 'children', 'civilians', 'racist', 'application', 'women', '', '', '', '']</t>
  </si>
  <si>
    <t>['boycott uninstall app', 'shame boycott uninstall', 'civilians uninstall application', 'uninstall application supports', 'uninstall app support', 'women civilians uninstall', 'uninstall application', 'app support occupation', 'genocide killing innocents', 'uninstall']</t>
  </si>
  <si>
    <t>[0.8385550278376259, 0.8377207916022709, 0.8376694487221112, 0.8314262445170987, 0.8194689313507899, 0.8176681076247685, 0.8099787815202149, 0.8066272617320345, 0.7996635052420485, 0.7963042990567101]</t>
  </si>
  <si>
    <t>2023-11-07 16:33:08</t>
  </si>
  <si>
    <t>Kept Crashing. I just downloaded it and I can't even get signed in.</t>
  </si>
  <si>
    <t>2023-11-11 00:38:59</t>
  </si>
  <si>
    <t>Snap ebt "new and improved keypad" is not an improvement! It no longer works, robbed now of my family's essentials due to error screen on payment pin pad. Unbelievable. Thanks a lot Amazon. You're failing... Fix yourself, NOW</t>
  </si>
  <si>
    <t>2023-05-24 04:30:08</t>
  </si>
  <si>
    <t>The customer service that Ic receive from here</t>
  </si>
  <si>
    <t>2023-10-27 11:25:39</t>
  </si>
  <si>
    <t>Crashes at least once everytime I use it.</t>
  </si>
  <si>
    <t>2023-11-13 15:28:43</t>
  </si>
  <si>
    <t>Dear Amazon, - love your shopping, deals, coupon offers, return policies, and soooo much more.... BUT! I can assure you.. While scrolling, I am NOT trying to tap on any of the live view ads... Can we please turn these off or at least make those a double tap to select type thing...?</t>
  </si>
  <si>
    <t>2022-11-27 21:11:06</t>
  </si>
  <si>
    <t>App usually works great and is secure, But recently when I open app, It has switched to Spanish from English, this coincided with an Amazon phishing text I received earlier the same day.</t>
  </si>
  <si>
    <t>2022-06-23 01:25:14</t>
  </si>
  <si>
    <t>A spy company that helps the Zionist occupation</t>
  </si>
  <si>
    <t>2023-11-19 19:55:38</t>
  </si>
  <si>
    <t>Products content doesn't match Products pictured or quantities &amp; color s pictured</t>
  </si>
  <si>
    <t>2022-05-24 23:05:41</t>
  </si>
  <si>
    <t>App is confusing, unable to navigate logout.</t>
  </si>
  <si>
    <t>['pointless sharing', 'volume', 'sharing', 'streaming', 'pointless', 'tracking', '', '', '', '']</t>
  </si>
  <si>
    <t>['works phone tablet', 'sharing website works', 'operators station estimated', 'estimated streaming volume', 'volume pointless sharing', 'tablet issues tracking', 'tablet longer supported', 'tracking operators station', 'info web web', 'web poor works']</t>
  </si>
  <si>
    <t>[0.8578033846495796, 0.8449773594624423, 0.8367409701036423, 0.8365638966349063, 0.833002112368796, 0.8306478867118239, 0.8271113217694097, 0.8257779857780404, 0.8242625419313586, 0.820998513855396]</t>
  </si>
  <si>
    <t>2022-10-27 15:09:14</t>
  </si>
  <si>
    <t>Where to begin... Prime members now have to wait 5 or 6 days to receive a shipment? Where's the 2 day shipping? Member since 2005 and color me less impressed every single time corporate greed takes over. Pay workers a decent wage and safe working environment and you wouldn't have a problem keeping employees then which would make your shipping issues obsolete. But your corporate board probably wouldn't allow that, would they?</t>
  </si>
  <si>
    <t>['rides', 'certain rides', '3rd party', 'accountable', '3rd', 'party', 'express', 'employees', 'car', 'stuck']</t>
  </si>
  <si>
    <t>['order usually refund', '3rd party sellers', 'sellers held accountable', 'seller fail stuff', 'stuff quicker ali', 'refund 3rd party', 'say time buy', 'item just stuck', 'stuck waiting forever', 'car order usually']</t>
  </si>
  <si>
    <t>[0.7936258732763737, 0.7601076773568944, 0.7541918048047739, 0.7530095455616482, 0.7527666259581448, 0.7464860243058178, 0.7436156499243374, 0.7327158169780333, 0.7326102666461126, 0.7240931476731947]</t>
  </si>
  <si>
    <t>2023-11-28 15:30:51</t>
  </si>
  <si>
    <t>When is Amazon Ireland going to be added to the app? The new depot in Dublin has been open 2 months now. Can't buy anything of amazon, especially from the UK with the ridiculous import charges.</t>
  </si>
  <si>
    <t>2022-09-04 08:21:03</t>
  </si>
  <si>
    <t>Not sure what's happened to Amazon but it's absolutely terrible on my mobile now, takes forever to load pages, stops working and asks if I want to close the app but that makes no difference. I've reloaded the app but it hasn't helped. I gave up looking for what I needed and shopped elsewhere</t>
  </si>
  <si>
    <t>2023-11-06 18:49:49</t>
  </si>
  <si>
    <t>Amen to that joyfully like all the new items they joyfully have 🎉👏🌄☺️🙏📬</t>
  </si>
  <si>
    <t>2022-06-17 19:43:08</t>
  </si>
  <si>
    <t>Amazon shopping had such a promising start, It was such an innovative and promising concept. Unfortunately, greed and capitalism have destroyed a once reliable and trustworthy source of Consumerism at your fingertips. Now the UI is dodgy, the lackluster tech and customer service is outsource to parts unknown or a simple ai either way your not getting far. Your now "Advertised" a prime delivery dated only to pay for order and be told the date moved or the package was undeliverable or "misplaced"</t>
  </si>
  <si>
    <t>2023-07-24 14:41:22</t>
  </si>
  <si>
    <t>Still a bloated or horrible ui experience; nothing has changed there. A tab should be for one thing; if I click cart, I want the cart. If I click the home page, I want my last search or the homepage on second click. This app now freezes as I scroll (laggy API calls?). Might uninstall and just use the mobile browser as I lost faith in the app; always found the mobile browser better across all apps. Hopefully you dont slam "use the app, it is better" around like the others.</t>
  </si>
  <si>
    <t>2023-11-06 13:21:46</t>
  </si>
  <si>
    <t>380.0</t>
  </si>
  <si>
    <t>I love this app... a little too much (at least that's what my husband says). 😂</t>
  </si>
  <si>
    <t>2023-12-02 00:34:36</t>
  </si>
  <si>
    <t>Better shortcuts needed for displaying barcodes. Amazon Go, Whole Foods, and returns: all a pain to find and pull up.</t>
  </si>
  <si>
    <t>2023-04-08 23:11:18</t>
  </si>
  <si>
    <t>they literally delivered my package to the wrong house and my other two packages were stolen and I didn't get my money back</t>
  </si>
  <si>
    <t>2024-01-05 16:29:00</t>
  </si>
  <si>
    <t>Everything worked OK, but all of a sudden, I received a message, when I tried to open the amazon app on my mobile, that the app is no longer available for tablets. So strange. As I tried to open it and install it again on my Samsung mobile s20 ultra not tablet .please advice</t>
  </si>
  <si>
    <t>2023-11-04 08:24:07</t>
  </si>
  <si>
    <t>I'm still receiving "recommendations" in my notifications, despite opting out of any such advertisements. I will contact the app developers to fix this, or send a GDPR report to force them fix it.</t>
  </si>
  <si>
    <t>2023-04-01 09:17:56</t>
  </si>
  <si>
    <t>Always easy, quick. Returns are painless.</t>
  </si>
  <si>
    <t>2023-10-24 15:18:32</t>
  </si>
  <si>
    <t>No customer questions history or message history pages. Too much info on first page we should be able to customise what sections we want.</t>
  </si>
  <si>
    <t>2023-05-24 06:37:29</t>
  </si>
  <si>
    <t>Generally if you can't find it anywhere else, you will be able to find it here.</t>
  </si>
  <si>
    <t>2023-12-08 11:04:59</t>
  </si>
  <si>
    <t>can always find hard to get items</t>
  </si>
  <si>
    <t>2023-11-06 11:10:20</t>
  </si>
  <si>
    <t>Super scam never works never buy toys of here what A SCAMMM@!!!!!!</t>
  </si>
  <si>
    <t>['mobile number woooo', 'waste stupid australia', 'woooo exceptional far', 'worst consider weather', 'good customer service', 'exceptional far superior', 'works buy toys', 'big master works', 'australia items', 'different mobile number']</t>
  </si>
  <si>
    <t>[0.8098981921585764, 0.8011083776625783, 0.7978731069012184, 0.7968189173564737, 0.762566355749703, 0.7513497606530033, 0.7482938001802825, 0.7482820818958225, 0.7459199435919613, 0.7429708669911463]</t>
  </si>
  <si>
    <t>2023-12-18 10:36:30</t>
  </si>
  <si>
    <t>Simple and easy to order from. Fast delivery, free with Prime membership on most items.</t>
  </si>
  <si>
    <t>2023-10-16 02:32:36</t>
  </si>
  <si>
    <t>i wish it was on reward sites cause i spend a fortune on here!</t>
  </si>
  <si>
    <t>2024-01-01 21:38:21</t>
  </si>
  <si>
    <t>I used to have no problems at all with this app but now since it's last update it crashes every 10 seconds</t>
  </si>
  <si>
    <t>2023-11-05 19:06:44</t>
  </si>
  <si>
    <t>I like shopping on this app. But the subscribe and save is kind of ridiculous. If I subscribe when it's 20 dollars, that should be a contracted price so they can't increase it. What's the point on saving 5 percent on the seen price, if they are just going to increase the price to keep getting the regular price? Makes no sense.</t>
  </si>
  <si>
    <t>2022-07-14 08:34:08</t>
  </si>
  <si>
    <t>The only way I can buy anything related to prime video is through this app but now I cant even purchase movies it just tells me to watch the trailer. Why is it so hard to fix this app Amazon.</t>
  </si>
  <si>
    <t>2022-10-02 13:19:29</t>
  </si>
  <si>
    <t>This app use be good now it annoying forever freezing non stop when trying look for any item so I go on other selling apps that work properly amzon app need to be sorted out</t>
  </si>
  <si>
    <t>2023-11-05 11:10:44</t>
  </si>
  <si>
    <t>Reported falsely advertised items but Amazon refused to do anything and they are still on sale now. Recently had a seperate incident with an advisor who was less than helpful. On the whole though these are isolated incidents and Amazon is pretty good.</t>
  </si>
  <si>
    <t>2022-11-27 06:22:05</t>
  </si>
  <si>
    <t>Mostly functional. Need to improve the ridiculous complication to logging out of account.</t>
  </si>
  <si>
    <t>2023-02-04 10:46:13</t>
  </si>
  <si>
    <t>I am an Amazon Prime member. I have two deliveries that are delayed 2-3 days. The customer service and commitment that Amazon Prime promises seems to be diminishing. Both delay are because of "unforseen circumstances" with no refund or compensation of the Prime next day deliver promise. This service and company is declining. Customer service is "so sorry" but not help.</t>
  </si>
  <si>
    <t>2022-09-16 21:18:06</t>
  </si>
  <si>
    <t>Feel like I'm getting the run around. Ordered two items, Aug 30. Get a message that package was delayed. Message says is not received by August 6th then I could ask for a refund. Aug 6. Package shows delivered, but no package. Call customer service, says I have to wait till the 7th now for refund. Do they just change the dates on the day you can ask for a refund ?? And why would it say delivered at 3pm if it really wasn't delivered. Prime member too. What good is being a member if orders are</t>
  </si>
  <si>
    <t>2022-09-06 17:55:48</t>
  </si>
  <si>
    <t>I lake chapping because Amazon have Very good prices</t>
  </si>
  <si>
    <t>2023-12-27 20:01:25</t>
  </si>
  <si>
    <t>Might be fraudulent. I ordered a Google Pixel 2 watch on November 23 during the Black Friday Sales and the item still hasn't shipped and I'm an Amazon Prime member. Use a retailer instead.</t>
  </si>
  <si>
    <t>2023-12-06 04:02:37</t>
  </si>
  <si>
    <t>need to buy anything go to Amazon ship right to your house! I love it!😍😍😍</t>
  </si>
  <si>
    <t>2023-05-30 19:58:13</t>
  </si>
  <si>
    <t>The app for Android is incredibly inferior to the Apple app. I haven't been able to open my recent orders for months, it spins and then I get an error. I'm not sure why that functionality hasn't been fixed yet.</t>
  </si>
  <si>
    <t>2023-11-13 12:53:26</t>
  </si>
  <si>
    <t>Like others have said, this new update is laggy and crashes constantly. Such a headache and not worth it.</t>
  </si>
  <si>
    <t>2023-11-27 10:11:41</t>
  </si>
  <si>
    <t>I love shopping here, I don't have to deal with running store to store, I don't have to wait in a line to pay or deal with the chaos of shopping plus it's delivered right to my door in a day depending on your order. It's quick and painless plus they have such a variety of items more or less if you can think it, they usually have it lol the prices are great too 😄</t>
  </si>
  <si>
    <t>2023-11-30 19:54:18</t>
  </si>
  <si>
    <t>So far i like but really haven't used music in like to see the stuff before i buy i love the display burning the Christmas in July , haven't received yet . D</t>
  </si>
  <si>
    <t>2023-08-11 14:29:08</t>
  </si>
  <si>
    <t>Update bug. The app keeps crashing! Pleas FIX!</t>
  </si>
  <si>
    <t>2023-11-03 22:28:03</t>
  </si>
  <si>
    <t>Trying to order some groceries here and handicapped can someone help me my phone is not downloading instacart but I do have Amazon I need groceries immediately</t>
  </si>
  <si>
    <t>2023-04-07 13:09:47</t>
  </si>
  <si>
    <t>Not working on Android Why is the app not working on Android phones? When I open it, it takes me to the web page.</t>
  </si>
  <si>
    <t>2023-12-21 12:03:31</t>
  </si>
  <si>
    <t>Lagging a lot a isn't responding</t>
  </si>
  <si>
    <t>2023-11-06 03:41:37</t>
  </si>
  <si>
    <t>Any time I highlight text to search for on the web, it's replaced by "Amazon search". I don't want this feature and no one is asking for it. At least you could put an option to disable this feature.</t>
  </si>
  <si>
    <t>2023-12-27 09:36:31</t>
  </si>
  <si>
    <t>I 💙 Amazon always have! I'm rating it a third ⭐⭐⭐ because I purchased an item that was very expensive$$$ and I got something that was the total opposite and cheap😒 of what I was supposed to get 😤. It wasn't an Amazon product it was another seller on Amazon. From here on out I will not purchase anything other than Amazon products! Other than that everything is wonderful 😁I've never had an issue. ✨⭐⭐⭐⭐⭐</t>
  </si>
  <si>
    <t>2022-05-27 13:26:21</t>
  </si>
  <si>
    <t>Got what I wanted when I wanted it</t>
  </si>
  <si>
    <t>2023-12-08 04:57:51</t>
  </si>
  <si>
    <t>I have purchased Levi's at a very very good price and the fastest shipping in the world Love this site!!! ❤️</t>
  </si>
  <si>
    <t>2023-10-11 16:07:22</t>
  </si>
  <si>
    <t>love my experience with Amazon, great customer service and friendly shopping app.</t>
  </si>
  <si>
    <t>2023-12-12 03:41:04</t>
  </si>
  <si>
    <t>Its not letting me log in into my account 😑😐</t>
  </si>
  <si>
    <t>2022-10-29 16:34:13</t>
  </si>
  <si>
    <t>The app works perfectly, I use it all the time, much more often than the website. Track your delivery really well. Easy see past orders, to help you quickly reorder a great product. I often order the animated gift cards, when someone is difficult to buy for, or I have forgotten their birthday and need something instant.</t>
  </si>
  <si>
    <t>2023-11-16 03:03:38</t>
  </si>
  <si>
    <t>I was having the same app breaking issues for a year that others were reporting. Like how the only buttons that would work were Home &amp; Cart and the rest was unusable. The app even crashes on launch on the latest version. But all the issues I was having resolved after clearing the app data first (and it still somehow auto signed me in afterwards)! Seems like they broke associations with past app data at some point. I strongly recommend you try resetting the app first too if you're having issues.</t>
  </si>
  <si>
    <t>2023-04-05 02:56:57</t>
  </si>
  <si>
    <t>I like Amazon but when I order something they always change the time and it's annoying pls fix this.</t>
  </si>
  <si>
    <t>2023-07-05 17:19:20</t>
  </si>
  <si>
    <t>Still haven't figured out the return policy!! It's a great site is like the best mall online with a cap return policy shipping it back and getting the money back on the card</t>
  </si>
  <si>
    <t>2022-06-14 10:49:47</t>
  </si>
  <si>
    <t>Love it is easy to find everything</t>
  </si>
  <si>
    <t>2023-11-10 17:31:09</t>
  </si>
  <si>
    <t>Keep running into an issue where when trying to go to "manage prime" page, it just reloads over and over and never shows.</t>
  </si>
  <si>
    <t>2023-03-15 09:43:41</t>
  </si>
  <si>
    <t>As of November 2023, Amazon now practices false advertising to get your money. When you refuse to accept the item that is different than what you ordered, they keep your money as well! I was one of the first to fall for their illegal theft that they call SMART business! Google: Amazon lawsuits and see everything that they are being sued for, globally! Give your money to a hoodlum off the street and theres a 98% chance that you will get better and legal services than you can from Amazon anymore.</t>
  </si>
  <si>
    <t>2023-12-01 22:53:51</t>
  </si>
  <si>
    <t>The option to check out with only selected items in the basket has disappeared. This is very annoying.</t>
  </si>
  <si>
    <t>2023-10-17 09:33:54</t>
  </si>
  <si>
    <t>Very good app but getting to Dear for the money we need it cheaper 🙏</t>
  </si>
  <si>
    <t>2023-11-03 17:50:38</t>
  </si>
  <si>
    <t>always can find what I need and shipping is fast!</t>
  </si>
  <si>
    <t>2023-10-15 05:30:33</t>
  </si>
  <si>
    <t>FANTASTIC! Excellent customer service if you ever need it.</t>
  </si>
  <si>
    <t>2023-11-13 02:23:41</t>
  </si>
  <si>
    <t>Now zero stars..cancel prime..Amazon keeps devaluing the brand...canceled prime after decades of use due to ads being added to every show on amazon prime and on amazon show and forced ads on fire tv</t>
  </si>
  <si>
    <t>2024-01-06 13:30:29</t>
  </si>
  <si>
    <t>Love the store but they decline my card all the time when I try to do payments. My visa card is very good and they declined my payment option again today with no explanation. Cash only for me now which is fine in most cases but with my last attempted purchase of $400.00+, I needed the payment option. I lost my item too and it was the last one in stock. 😡 Thanks Amazon. 🚚</t>
  </si>
  <si>
    <t>2023-10-04 17:18:29</t>
  </si>
  <si>
    <t>Terrible very bad would not wish it on any one 😕</t>
  </si>
  <si>
    <t>2022-09-07 17:18:15</t>
  </si>
  <si>
    <t>I'm having a hard time ordering my stuff and getting it delivered. Hopefully this problem gets resolved soon.</t>
  </si>
  <si>
    <t>2022-05-27 11:44:48</t>
  </si>
  <si>
    <t>Hope Amazon makes app better hard to find items mainly shows items that I have no interest in and hard to refine items want to look at. IE looking at HDD hard show lists on app +wastes space on screen for stuff with no interest, but works on PC for similar drives fine, Got each sizes booked marked so I can check out. App Could be much better.</t>
  </si>
  <si>
    <t>2022-09-27 12:25:49</t>
  </si>
  <si>
    <t>I hate the search bar being at the bottom now. It would be nice if there was an option to move it back to where it has been for the past 15 years. I understand the accessibility for some people will be nice, but i don't care for it.</t>
  </si>
  <si>
    <t>2023-06-25 08:36:09</t>
  </si>
  <si>
    <t>In the past, I depended on this app heavily for my shopping needs civil Court today, I enjoy being able to collect all the facts about different products, environment my leisure. The only reason I didn't give it five stars it's the fact that often times I run up against a brick wall and it says that I have to try to load the page again, and Ellen convenience I also like the that recently they have highlighted so businesses as small businesses which I would like to support. Prime days rock!</t>
  </si>
  <si>
    <t>['search shoddy goods', 'girlfriends redownload app', 'results search shoddy', 'stipulate dump doorstep', 'info personal stuff', 'teapot leaving amazon', 'register location permissions', 'grocery fees sosny', 'sad seriously ui', 'temu lol years']</t>
  </si>
  <si>
    <t>[0.7896720188060015, 0.7751215310848075, 0.753910979797211, 0.7538187055880817, 0.7515592469706779, 0.7508967904007758, 0.7484162934930625, 0.7470288700895408, 0.743408380028136, 0.7399724239849548]</t>
  </si>
  <si>
    <t>2023-12-14 16:14:35</t>
  </si>
  <si>
    <t>App works well, but stop with the stupid ad notifications!!!!!!</t>
  </si>
  <si>
    <t>2023-11-18 15:43:15</t>
  </si>
  <si>
    <t>Love Amazon. Easy to use and easy return's.</t>
  </si>
  <si>
    <t>2023-10-11 15:34:19</t>
  </si>
  <si>
    <t>Usually love the app but lately if I try to use the baby registry and remove things from the registry the app freezes and I have to close it and start over. It's super annoying please fix it.</t>
  </si>
  <si>
    <t>2022-06-11 13:12:21</t>
  </si>
  <si>
    <t>The name says it all... Amazon Shop...</t>
  </si>
  <si>
    <t>2022-09-09 11:23:09</t>
  </si>
  <si>
    <t>Hello, could we please remove the little "heart" button for adding items to favorites list? The one which appears on the product listing details? Why? I am *constantly* accidentally triggering it as I swipe back and forth through the listings. This only recently started happening. Is the favorites button placement new? It's never happened before, and now it's happening to me all the time. I guess it's too close to the edge of the screen, directly in the path where it's natural to scroll. :(</t>
  </si>
  <si>
    <t>['toggle', 'ugly', 'screen', 'terms', 'new update', 'eyes', 'feature', 'apps', 'new', 'thing']</t>
  </si>
  <si>
    <t>['make easy browsing', 'used able swipe', 'time mindlessly scrolling', 'zoom wording', 'ordering amazon new', 'update app ui', 'love easiness', 'instead single file', 'pics larger pic', 'paragraph little boxes']</t>
  </si>
  <si>
    <t>[0.7354440580835282, 0.7338914442527268, 0.729124650733373, 0.7197289176148374, 0.7120561414320186, 0.7082184881725517, 0.7057901670793006, 0.699022453565658, 0.6926440840137325, 0.6872173762942304]</t>
  </si>
  <si>
    <t>2023-08-03 19:13:13</t>
  </si>
  <si>
    <t>57.0</t>
  </si>
  <si>
    <t>Never seen so much desperation to keep you from canceling a subscription.</t>
  </si>
  <si>
    <t>2023-12-23 21:54:02</t>
  </si>
  <si>
    <t>wish there was a time limit to add to order.</t>
  </si>
  <si>
    <t>['orders biggest scam', 'way purchsed orders', 'miss inn orders', 'app bad experience', 'parcel delivered wrong', 'order app temperamental', 'disappeared app bad', 'receive order app', 'won let cancle', 'cancle pre orders']</t>
  </si>
  <si>
    <t>[0.850557414355833, 0.8436261305760958, 0.8282277473550507, 0.826769425403628, 0.8250593345089225, 0.8154522388839548, 0.8147398316656472, 0.8145082061064735, 0.8085816511266988, 0.8050826509208239]</t>
  </si>
  <si>
    <t>2022-06-11 15:47:08</t>
  </si>
  <si>
    <t>Takes over search in text in incognito now. Malware</t>
  </si>
  <si>
    <t>2023-12-28 19:33:29</t>
  </si>
  <si>
    <t>Amazon could save money on shipping returns if you provided all of the cost for an item so customer can comparison shop and get the best quality or price initially.</t>
  </si>
  <si>
    <t>2023-02-14 02:42:32</t>
  </si>
  <si>
    <t>UPDATE: I've removed another star because they removed the ability to filter by seller. No, I don't want to buy counterfeit garbage from no-name sellers/scammers with awful return policies. Original: The app feels so bloated lately. They've put in so many ridiculous ads and "influencer" videos, but somehow it takes 20 seconds to load my menu and get to my orders? Want me to buy more stuff? Stop showing me clips from random "influencers" I've never heard of, and load my shopping list!</t>
  </si>
  <si>
    <t>2023-05-31 10:11:50</t>
  </si>
  <si>
    <t>An exceptionally bold and full-bodied blend that is deeply savored by this multi-generational coffee drinker. Immersive....Highly Recommended!</t>
  </si>
  <si>
    <t>2023-12-09 18:51:54</t>
  </si>
  <si>
    <t>Doesn't show the real price on the shopping cart do not recommend other sites could be more accurate</t>
  </si>
  <si>
    <t>22.18.0.100</t>
  </si>
  <si>
    <t>2023-08-30 11:23:13</t>
  </si>
  <si>
    <t>The shipping is incredible thanks Amazon I love it</t>
  </si>
  <si>
    <t>2023-12-22 04:59:58</t>
  </si>
  <si>
    <t>employee's hate there jobs and costumer service is awesome but it's in another country . All CS seem to be able to do is cancel your order and reorder they take up to 7 business days to change your CC DC that is aggravating.</t>
  </si>
  <si>
    <t>2023-12-26 03:24:34</t>
  </si>
  <si>
    <t>It's been over a year and I still haven't received the item I purchased. Customer service sends ridiculous emails that have no response. My A+Honor Roll dauyer wants a Nintendo Switch for Christmas, I've been adding gift cards to my account hoping to make her wish come true Christmas morning. The shipping alone is a utility bill, I just 🙏🙏🏽🙏🏿🙏🏻I don't get taken for over $500 that I don't have 💔AGAIN.</t>
  </si>
  <si>
    <t>2023-12-02 06:27:55</t>
  </si>
  <si>
    <t>Decent app and fairly easy to navigate however it is extremely surprising that this app lacks any kind of dark mode support. In 2023 you'd expect a big company like Amazon to have more accomodations like a simple dark mode. Would rate higher if this was an option.</t>
  </si>
  <si>
    <t>2023-11-21 02:42:20</t>
  </si>
  <si>
    <t>Keeps playing a non-skippable LOTR ad. I was just trying to buy something.</t>
  </si>
  <si>
    <t>2022-09-02 18:53:32</t>
  </si>
  <si>
    <t>Hate the Search on Amazon 🔍 link in context menu.</t>
  </si>
  <si>
    <t>2023-12-30 07:59:55</t>
  </si>
  <si>
    <t>Amazing way to do your holiday shopping from home or office even while you travel!!!</t>
  </si>
  <si>
    <t>['awesome organization', 'organization', 'electronic shopping', 'electronic', 'awesome', 'care', 'response', 'non', 'idea', 'shopping']</t>
  </si>
  <si>
    <t>['love amazon place', 'pay love amazon', 'amazon shopping wonderful', 'understanding amazon music', 'site awesome organization', 'non stop shopping', 'oh non stop', '10 years amazon', 'amazon music amazon', 'amazon city hub']</t>
  </si>
  <si>
    <t>[0.8154225490396985, 0.8153106603143594, 0.8064651132341403, 0.797247846198237, 0.7924224352215556, 0.7892074683563126, 0.7877809818619753, 0.7866425890752484, 0.7865743326013144, 0.7827050529435704]</t>
  </si>
  <si>
    <t>2023-12-09 04:07:49</t>
  </si>
  <si>
    <t>My go-to shopping for Anything!</t>
  </si>
  <si>
    <t>2023-11-06 08:55:24</t>
  </si>
  <si>
    <t>Everything you can shop online that it's so amazing</t>
  </si>
  <si>
    <t>2023-11-29 13:38:27</t>
  </si>
  <si>
    <t>Going to learn how to order XMASS Holidays.</t>
  </si>
  <si>
    <t>2023-10-10 22:04:20</t>
  </si>
  <si>
    <t>glitchy, can't ever look at my orders without it refreshing a million times. Ended up using the website.</t>
  </si>
  <si>
    <t>2023-12-15 01:24:51</t>
  </si>
  <si>
    <t>Love ordering and getting it delivered quickly, oh yeah!!! Pretty Good Prices. I'm back Y'all....Thank You.</t>
  </si>
  <si>
    <t>2024-01-04 09:51:22</t>
  </si>
  <si>
    <t>Need to add an easier way to filter by seller (in Egypt).</t>
  </si>
  <si>
    <t>2023-05-25 23:31:19</t>
  </si>
  <si>
    <t>Amazon is the store and you don't have to wait on your package</t>
  </si>
  <si>
    <t>2023-11-14 18:05:38</t>
  </si>
  <si>
    <t>it would be a 5 star if the delivery instructions were followed all the time.</t>
  </si>
  <si>
    <t>2023-12-21 13:12:47</t>
  </si>
  <si>
    <t>I really think that Amazon shopping online is absolutely awesome. I am quite amazed by the prices and the quality and also the shipping time it takes to arrive at my doorstep. Thank-you Amazon from Colette Green</t>
  </si>
  <si>
    <t>2023-11-17 01:42:32</t>
  </si>
  <si>
    <t>This App is very v.v.v. useless app</t>
  </si>
  <si>
    <t>2023-01-30 06:25:30</t>
  </si>
  <si>
    <t>Frustrated with the glitch that keeps telling me that an item is out of stock.</t>
  </si>
  <si>
    <t>2023-12-05 03:15:06</t>
  </si>
  <si>
    <t>Since that last big update &amp; rework, the app has been getting slower &amp; unstable. I personally don't like this app anymore. Shoe shopping really sucks with the mobile app. Buying 3d printer filament is awful too.</t>
  </si>
  <si>
    <t>2022-06-26 01:06:50</t>
  </si>
  <si>
    <t>Crashing every few seconds. Extreme slow when it's not crashing. So frustrating I usually give up and don't complete the purchase.</t>
  </si>
  <si>
    <t>['breaking app glitch', 'amazon lately canceling', 'autoswipe product images', 'canceling membership autoswipe', 'membership autoswipe product', 'app just keeps', 'lately canceling membership', 'responding freaking problem', 'hell amazon lately', 'wishlist complicated app']</t>
  </si>
  <si>
    <t>[0.8561388370479704, 0.8361433789330819, 0.8338195611144039, 0.8286778959826819, 0.8274757616333412, 0.8261679546286909, 0.8258587059928351, 0.8134380570589508, 0.8106160380704004, 0.8090974406418988]</t>
  </si>
  <si>
    <t>2023-11-04 10:55:21</t>
  </si>
  <si>
    <t>I guess it nice but i haven't updated it yet</t>
  </si>
  <si>
    <t>2023-09-21 01:54:10</t>
  </si>
  <si>
    <t>The app is fine, but Amazon is terrible. My 1st purchase was xmas 2022, a $1500 GPU that never arrived, simply went missing the moment it arrived in Australia. 2 months later I buy 2 SSDs, I never received them. I've spent tens of thousands on eBay over at least a decade, and sure I've been scammed once maybe twice, but it's been easy as pie to rectify, Amazon is a PITA and I do NOT recommend it. I'll now only buy from Amazon if it's NOT a 3rd party seller, and I can't get it ANYWHERE else.</t>
  </si>
  <si>
    <t>2023-03-23 22:29:01</t>
  </si>
  <si>
    <t>This company supports zionism and funds children killers</t>
  </si>
  <si>
    <t>2023-11-09 12:18:06</t>
  </si>
  <si>
    <t>The best place ever to order anything you want!</t>
  </si>
  <si>
    <t>2023-11-12 18:04:46</t>
  </si>
  <si>
    <t>Hmm. In search, the arrows to the right of suggestions no longer works. Universally, pressing one of those arrows means the suggested search pops into the bar at the top, right? C'mon Amazon, do better.</t>
  </si>
  <si>
    <t>2023-02-05 00:13:36</t>
  </si>
  <si>
    <t>28.0</t>
  </si>
  <si>
    <t>App is incredibly slow. I try to sort through color options on products and it takes forever to load. If you try scrolling through reviews it will frequently just jump back to the top.</t>
  </si>
  <si>
    <t>2023-12-29 13:23:27</t>
  </si>
  <si>
    <t>With the latest update you can no longer filter by seller to avoid all the dropshippers dealing in fakes and rip-offs.</t>
  </si>
  <si>
    <t>2022-09-25 03:18:40</t>
  </si>
  <si>
    <t>Amazon works well for the app until after orders are processed and payed for and then it comes back shortly after a few days and then it says it has an issue with the pay system but it is just fine on my end but then pushes packages out even later then expected . Amazon is good but their system has a lot of crashing mistakes I love Amazon but they need to get their system fixed .</t>
  </si>
  <si>
    <t>2022-12-20 13:41:12</t>
  </si>
  <si>
    <t>Amazon use to be a desent website to find stuff. Now it's competing with Walmart to make it convenient for scamers to sell all their stuff before they sell theirs. You used be able to find ship and fulfilled by Amazon products ease regardless what products you searched, not anymore. I've been burned by 3rd parties issues so I'm not dealing with them anymore online. A easy solution by Amazon would be to add a filter fulfilled by Amazon, which Walmart has a simular one already.</t>
  </si>
  <si>
    <t>2023-07-16 09:10:27</t>
  </si>
  <si>
    <t>I have no complaints. It just works!</t>
  </si>
  <si>
    <t>2022-07-08 10:12:34</t>
  </si>
  <si>
    <t>shopping quick and easy, great return policy</t>
  </si>
  <si>
    <t>2023-07-09 12:31:30</t>
  </si>
  <si>
    <t>Good app, but please stop saying an item is available for next day delivery (with prime) and after making the order it says it will be in 3 days only. We pay prime for next day delivery like it shows and sometimes even with prime items that doesn't happen.</t>
  </si>
  <si>
    <t>2022-11-09 10:14:11</t>
  </si>
  <si>
    <t>It's crazy that major navigation bugs have existed for months for a major app by a company such as Amazon! This app use to work fine before the redesign, now the tabbed navigation is really messed up the screen hierarchy gets infinitely deep so I'm unable to return to the head of each tab, and for example the backstack includes screens that shouldn't be included like verification screens.</t>
  </si>
  <si>
    <t>2022-09-22 02:34:02</t>
  </si>
  <si>
    <t>14.0</t>
  </si>
  <si>
    <t>For some reason,  every product page is formatted strangely and inconveniently. The original layout is completely gone,  and it's a whole mess of text. It's inaccessible and impossible to navigate,  making it difficult to make a proper item selection for purchase</t>
  </si>
  <si>
    <t>2023-10-19 01:47:58</t>
  </si>
  <si>
    <t>I usually get what I order from Amazon.</t>
  </si>
  <si>
    <t>['want amazon shopping', 'time amazon shopping', 'amazon shopping fun', 'like shopping amazon', 'shopping amazon', 'love amazon', 'free shipping items', 'time amazon', 'amazon want amazon', 'ordered arrive quickly']</t>
  </si>
  <si>
    <t>[0.8330577992198808, 0.8058387568490575, 0.8001625912689266, 0.7936127450837833, 0.7918677994226084, 0.7899602702218492, 0.7887274243108101, 0.7826703308014289, 0.7806285540193691, 0.7771739715680537]</t>
  </si>
  <si>
    <t>2022-07-18 22:40:37</t>
  </si>
  <si>
    <t>Gotta love it for all lt has....</t>
  </si>
  <si>
    <t>2022-05-19 21:42:08</t>
  </si>
  <si>
    <t>I give it 4 because of big tech. It deserves a 5 for the real employees that make sure everything gets done, right through to the drivers. I could do without the owners political opinions. Their wrong.</t>
  </si>
  <si>
    <t>2022-08-25 00:55:11</t>
  </si>
  <si>
    <t>Is there an option to change the currency display?</t>
  </si>
  <si>
    <t>2023-10-30 15:41:31</t>
  </si>
  <si>
    <t>I love shopping on Amazon. it's so simple. And the shipping is fast, ACCURATE all the time! They also cater to low-income families.</t>
  </si>
  <si>
    <t>2023-11-22 19:18:56</t>
  </si>
  <si>
    <t>charging now 7.99 for ups puck ups when items are defective. it used to be free. some people that use Amazon are unable to go out. they're losing business since I now order from Walmart that picks up for free</t>
  </si>
  <si>
    <t>2023-11-24 13:03:56</t>
  </si>
  <si>
    <t>Stop switching the "my lists" and "my orders" buttons around and it will go to five stars</t>
  </si>
  <si>
    <t>2023-04-12 16:47:17</t>
  </si>
  <si>
    <t>App crashes while browsing after item search Everytime. Please fix this.</t>
  </si>
  <si>
    <t>2023-11-06 21:31:45</t>
  </si>
  <si>
    <t>Shipping is unreliable, I ordered a custom blanket at the very beginning of December first it said the 14th then the 20th, still hasn't arrived! In general this app is extremely disappointing, your better off with ebay or Walmart. I am so disappointed in there app in general.</t>
  </si>
  <si>
    <t>2023-12-21 11:43:39</t>
  </si>
  <si>
    <t>I saw it, wanted it. Kinda looked forward to it, figured..no way this works.THEN, couple days later, I was surprised "like my birthday!" It was real, it works! I was thrilled! I was so excited, Happy my dog was happy too. Great fun!..it WORKS😁</t>
  </si>
  <si>
    <t>2023-09-09 17:00:32</t>
  </si>
  <si>
    <t>An "inspire" button? This is desperation at its worst. This app gets worse with every update.</t>
  </si>
  <si>
    <t>['ability', 'books', 'available', 'app', '', '', '', '', '', '']</t>
  </si>
  <si>
    <t>['crashing app glitchy', 'app glitchy issues', 'glitchy issues scrolling', 'app keeps crashing', 'thinking just doing', 'filter books available', 'plus app keeps', 'using browser phone', 'scrolling lists', 'freezing constantly freezing']</t>
  </si>
  <si>
    <t>[0.8229374745346835, 0.8212622132558013, 0.8040172450149572, 0.7692598101817663, 0.7664691202441948, 0.761563305801182, 0.7584303353921574, 0.7542105073131579, 0.7531559629188782, 0.7479420218702177]</t>
  </si>
  <si>
    <t>2023-12-08 18:38:10</t>
  </si>
  <si>
    <t>Much sloweelr than website. Also, despite selecting a Monday for delivery and it being confirmed as Monday, items arrived Sunday! What's the point?!</t>
  </si>
  <si>
    <t>['prime shipping', 'better fasting', 'fasting', 'vanishes', 'window', 'faster shipping', 'wording', 'free delivery', 'perks', 'faster']</t>
  </si>
  <si>
    <t>['getting stuff christmas', 'use help amazon', 'mail amazon prime', 'like prime sudenly', 'hour delivery window', 'lose christmas present', 'good cheapest cheap', 'temu gives better', 'lost birthday presents', 'fasting shipping reliable']</t>
  </si>
  <si>
    <t>[0.776364194881838, 0.7683313951866326, 0.7597343842854493, 0.7562130492347643, 0.7500114686470026, 0.7457507924737266, 0.7447381067438414, 0.7377322412107293, 0.7322475969339165, 0.7318535851584143]</t>
  </si>
  <si>
    <t>2023-07-16 08:10:34</t>
  </si>
  <si>
    <t>New update is crashing and freezing constantly NOV2023</t>
  </si>
  <si>
    <t>['latest update', 'latest', 'update', 'recent', 'app', '', '', '', '', '']</t>
  </si>
  <si>
    <t>['update keeps freezing', 'application keeps crashing', 'crashing freezing update', 'update application keeps', 'loading update latest', 'freezing update app', 'searching latest update', '20 update app', 'update latest update', 'latest update app']</t>
  </si>
  <si>
    <t>[0.8959921023246018, 0.8928766687851055, 0.8807665546609521, 0.8802551409919375, 0.8761416503841815, 0.8701378405126443, 0.8694908630162725, 0.8595962561885292, 0.85815872317978, 0.8571699963649364]</t>
  </si>
  <si>
    <t>2023-11-18 22:53:42</t>
  </si>
  <si>
    <t>I've been getting erroneous purchases that I don't make after visiting some of your sellers. 4 in the last week! Thank God my bank is on top of this because Amazon sure isn't! Which leads me to the other problem with your app. It texts me in Spanish!! I don't know a word of Spanish. Maybe the hacker is Spanish!!</t>
  </si>
  <si>
    <t>2023-04-17 17:33:45</t>
  </si>
  <si>
    <t>Hey you were doing well today and you were doing well and you were doing good day today I guess I'm going in touch with my mom today love you were doing good day today and you have been doing well yesterday ☺️ is going good day today I guess I'm going good 👍 day.</t>
  </si>
  <si>
    <t>2022-12-13 18:34:35</t>
  </si>
  <si>
    <t>Brand new version posted today is as broken when using the camera to provide photographic Amazon Key delivery placement instructions as the version posted yesterday. How about having your coders come in to the office, instead of cutting and pasting broken code from the Daydrinkers Bar. Anyway, the app insists upon Landscape orientation, but it matters not whether the long or short side is at the top because the app will turn the photo 90° clockwise when you try to save it so...USELESS for config</t>
  </si>
  <si>
    <t>2023-10-18 19:46:20</t>
  </si>
  <si>
    <t>Mostly pretty good. But the past couple times I ordered something it never showed up and I was never able to get my money back either. I still like shopping on Amazon but I don't like when I pay for something and then never get my item it seems to be happening a lot.</t>
  </si>
  <si>
    <t>2022-10-18 02:54:19</t>
  </si>
  <si>
    <t>Love Amazon.. but recently I can't get on it on my phone because it says Amazon isn't allowed to use mobile data??? What's going on? Mobile data is cut off on my phone. Please help. Thanks</t>
  </si>
  <si>
    <t>2023-12-06 13:59:39</t>
  </si>
  <si>
    <t>Make life easy and avoid (as much) gas pump, spending your valuable time shopping.</t>
  </si>
  <si>
    <t>2023-11-17 01:20:15</t>
  </si>
  <si>
    <t>if you don't have it get it! it's a must have!</t>
  </si>
  <si>
    <t>2023-11-20 08:35:49</t>
  </si>
  <si>
    <t>It lags allot. AMAZON PLS. DO BETTER!!!</t>
  </si>
  <si>
    <t>2023-06-28 20:52:47</t>
  </si>
  <si>
    <t>There should be a option in the cart to select items instead of having to click buy now with items or save the rest of the items in the cart</t>
  </si>
  <si>
    <t>2023-02-02 15:46:02</t>
  </si>
  <si>
    <t>I can't understand the delivery employees PLEASE HIRE PEOPLE THAT CAN SPEAK ARABIC!</t>
  </si>
  <si>
    <t>2023-12-21 08:57:41</t>
  </si>
  <si>
    <t>Amazon isn't responding, close app</t>
  </si>
  <si>
    <t>2023-11-07 02:16:01</t>
  </si>
  <si>
    <t>High quality shopping app. Very simple to use.</t>
  </si>
  <si>
    <t>2023-11-02 01:39:09</t>
  </si>
  <si>
    <t>app freezes up sometimes or doesn't load the page</t>
  </si>
  <si>
    <t>2022-06-15 23:37:47</t>
  </si>
  <si>
    <t>If you want customer service in any form, don't bother contacting them. Refunds are almost instant though, probably because they know they are among the worst in actually solving problems</t>
  </si>
  <si>
    <t>2023-12-28 23:09:36</t>
  </si>
  <si>
    <t>App works fine and prices are most of the time lower than most retailers for items I need. My biggest complaint is items sometimes arriving damaged and poorly packaged. Amazon could do a better job with packaging depending on the items.</t>
  </si>
  <si>
    <t>2023-03-12 16:17:18</t>
  </si>
  <si>
    <t>The app only shows the last ten orders. This has been the same problem with the last three phones I have. My wife can somehow see them all using the same phone model. I tried deleting cache, data, uninstalling, and removing the account. It's frustrating as I generally have more than ten outstanding orders.</t>
  </si>
  <si>
    <t>2024-01-06 15:33:54</t>
  </si>
  <si>
    <t>Prime shipping is more likely to take a week than 2 days anymore.</t>
  </si>
  <si>
    <t>2023-11-27 14:06:59</t>
  </si>
  <si>
    <t>I don't understand the monthly payments that started recently &amp; wasn't asked before I placed any order!!!</t>
  </si>
  <si>
    <t>22.20.0.100</t>
  </si>
  <si>
    <t>2022-07-25 19:31:23</t>
  </si>
  <si>
    <t>For whatever reason, the emails &amp; notifications from this app have been coming en Español lately. Luckily I'm moderately fluent in Spanish but HuH, what's the deal with that Amazon 🤔 The only other issue I have with Amazon is that my delivery preferences are NEVER followed. Me: Leave the package &amp; please ring the doorbell. Each &amp; Every Amazon Driver (except ONE): NAH BRUH... Takes picture 📸 then leaves... Me: 🙁 Make it make sense Amazon 🤔</t>
  </si>
  <si>
    <t>2022-09-01 06:26:21</t>
  </si>
  <si>
    <t>Very good app for shop on line 👍 for A tz list of your choice for all ages . Good 👍 recommend 😃</t>
  </si>
  <si>
    <t>2022-06-05 18:12:38</t>
  </si>
  <si>
    <t>Can't even use my gift card without using my real card.</t>
  </si>
  <si>
    <t>2023-11-30 23:44:00</t>
  </si>
  <si>
    <t>Nice but it the delivery man sometimes throws the packages</t>
  </si>
  <si>
    <t>2023-09-03 19:18:17</t>
  </si>
  <si>
    <t>Requesting dark mode in the next update 😉</t>
  </si>
  <si>
    <t>2023-01-06 12:05:57</t>
  </si>
  <si>
    <t>With the last update I don't see how to change country</t>
  </si>
  <si>
    <t>2024-01-08 07:27:50</t>
  </si>
  <si>
    <t>Had 5 stars in 2021. Since then support(bots in a gerbil wheel), prices ⬆️ more than inflation on many items, shipping hand offs to incompetent USPS⬆️ , selection by sizes &amp; colors available, content available on Prime video... All horribly worse. Seriously thinking of ditching the whole lot.</t>
  </si>
  <si>
    <t>['goggles', 'cap', 'dog', 'stated', 'stated products', 'kit', 'list', 'products', '', '']</t>
  </si>
  <si>
    <t>['contains goggles list', '19 goggles amazon', 'kit contains goggles', 'caps included goggles', '17 19 goggles', 'baby scales amazon', 'goggles amazon', 'amazon dementia', 'medium goggles', 'scales amazon']</t>
  </si>
  <si>
    <t>[0.8359963127241794, 0.8313719205185446, 0.8216428363863308, 0.809165508996665, 0.8081808219979177, 0.7990871550644255, 0.7990417745153744, 0.7936425980441881, 0.7906136321517993, 0.7891982753033981]</t>
  </si>
  <si>
    <t>2023-08-07 15:17:31</t>
  </si>
  <si>
    <t>This app is a cellular data hog and there's no option to allow on wifi only. If you use it, close it right away when you're done. Tempted to delete it but there are other features I like.</t>
  </si>
  <si>
    <t>2023-08-19 22:36:30</t>
  </si>
  <si>
    <t>Delivery is always on point and this app is great, but my only issue is that the screen keeps on freezing, I can barely use it. Overall, nice job.</t>
  </si>
  <si>
    <t>2023-11-03 15:50:13</t>
  </si>
  <si>
    <t>The app keeps crashing and won't let me complete my shopping experience. You'll lose a loyal customer if this isn't resolved</t>
  </si>
  <si>
    <t>2023-04-03 04:54:59</t>
  </si>
  <si>
    <t>I love using Amazon. Get what I need asap evertime. If I do t get my packages 📦 theu replace them or reimburse ypu every time. Expect for certain vendors</t>
  </si>
  <si>
    <t>['notification sending unbelievable', 'subscriptions contacted amazon', 'screwing checking accounts', 'subscribe save item', 'happy subscribe', 'write phone number', 'money better amazon', 'repurchase money', 'try buy plan', 'infringing material']</t>
  </si>
  <si>
    <t>[0.797861220967937, 0.797183674836929, 0.7960402280147005, 0.7900459656657636, 0.7824219059489527, 0.7811858563664111, 0.7763394595156401, 0.7683168700824261, 0.7643053931402797, 0.762734439413843]</t>
  </si>
  <si>
    <t>2022-05-12 09:38:59</t>
  </si>
  <si>
    <t>This app got stale. I want to shop for a certain like luxury brands and I can't even get a general search. Everything is too random and not built to explore</t>
  </si>
  <si>
    <t>2023-05-26 01:43:01</t>
  </si>
  <si>
    <t>No longer receive OTP and the app won't even let me attempt recovery! Please fix this!</t>
  </si>
  <si>
    <t>2023-06-27 15:44:33</t>
  </si>
  <si>
    <t>I want to uninstall app but the playstore won't let me</t>
  </si>
  <si>
    <t>2023-07-14 09:37:35</t>
  </si>
  <si>
    <t>convenient if you can wait for shipping time ... they usually have what I'm look for ... at a decent price. Sometimes parts/items get grouped in with other products under different description/name. So when you are searching for a specific item and you type in the item it comes up with something different or says not found ... but to only discover it by chance while searching . I like Amazon for the most part and suggest it to others.</t>
  </si>
  <si>
    <t>2023-07-28 18:20:01</t>
  </si>
  <si>
    <t>127.0</t>
  </si>
  <si>
    <t>App just stops working, constantly showing dog pictures now. Hire better developers. Update: app keeps getting worse; now Amazon are trying to sell me additional cheap tat when I checkout. Doubt we'll be renewing Prime.</t>
  </si>
  <si>
    <t>2023-12-23 18:55:45</t>
  </si>
  <si>
    <t>Great prices and fast delivery love it</t>
  </si>
  <si>
    <t>['fast delivery', 'variety', 'great delivery', 'convenient', 'fast', 'prices', 'delivery', 'great', 'lot', 'easy']</t>
  </si>
  <si>
    <t>['great delivery service', 'easy fast delivery', 'variety love fast', 'selection great tennis', 'convenient easy fast', 'great selection great', 'great delivery', 'love variety prices', 'wonderful convenient time', 'love variety love']</t>
  </si>
  <si>
    <t>[0.9103322900459415, 0.9093534501177768, 0.903208764080262, 0.9011649857694064, 0.9008349412706776, 0.893640717948638, 0.8824097806137954, 0.876206658584979, 0.8761232392483919, 0.8749623681646321]</t>
  </si>
  <si>
    <t>2023-12-29 00:23:36</t>
  </si>
  <si>
    <t>Unacceptable to push a prime video ad every single time the app opens.</t>
  </si>
  <si>
    <t>2022-09-02 10:59:49</t>
  </si>
  <si>
    <t>couple of orders delivered late when they quoted next day and one order never turned up, apparently lost.</t>
  </si>
  <si>
    <t>['supposed delivered days', 'prime supposed delivered', 'days late orders', 'days making prime', 'orders shipped days', 'items days item', 'delayed items days', 'making prime payments', 'orders delayed items', 'days item month']</t>
  </si>
  <si>
    <t>[0.8009298853236722, 0.795007231795926, 0.794408651296266, 0.7917989002733717, 0.7717988884285214, 0.77114386948462, 0.7693925989220456, 0.7641892186503023, 0.7605646807808644, 0.7597152192280869]</t>
  </si>
  <si>
    <t>2023-12-20 14:22:27</t>
  </si>
  <si>
    <t>heyy why the apps take so much time to open , I'm on my LTE internet data video doesn't play , main page keep loading or stay blank.........😶😑😒</t>
  </si>
  <si>
    <t>2022-11-23 22:53:53</t>
  </si>
  <si>
    <t>Used to work great, now when I click on the person icon at the bottom to see my orders nothing happens! I don't see anywhere for an update. Please address this.</t>
  </si>
  <si>
    <t>2023-09-07 20:16:35</t>
  </si>
  <si>
    <t>The company is not taking customer issues seriously after multiple orders being not delivered.</t>
  </si>
  <si>
    <t>2023-12-07 16:01:35</t>
  </si>
  <si>
    <t>Chatboot sucks. Amazon Services is terrible now.</t>
  </si>
  <si>
    <t>2023-08-10 12:21:25</t>
  </si>
  <si>
    <t>Amazon has no repercussions for misleading you with false shipping dates.</t>
  </si>
  <si>
    <t>2024-01-08 23:12:32</t>
  </si>
  <si>
    <t>The app works just fine for me, however, I had to shut off permissions because I noticed that it was running my mic without opening the app. I did a force stop on the app and still nothing. Shutting off permissions was the only way to stop it. No need to have the mic running unless I'm using it.</t>
  </si>
  <si>
    <t>2023-08-09 15:51:04</t>
  </si>
  <si>
    <t>I had the first delivery man, and he said he did not have 5 dhs. And did not give us back the second delivery man said he had 50 dhs. Change when we gave him, he said he did not have change</t>
  </si>
  <si>
    <t>2023-09-08 06:39:42</t>
  </si>
  <si>
    <t>I'm downgrading my review because I'm frustrated that Amazon deletes items from my cart with no way to retrieve them from my smart phone or if I accidently delete them. Also, it's maddening to try and find all of my saved items. That's improved somewhat, but the app still sometimes freezes during a search. These problems seem weird for a company that wants you to buy their stuff. I can understand if they have to remove items if you have too many, but you should be able to retrieve them.</t>
  </si>
  <si>
    <t>2023-02-14 18:52:02</t>
  </si>
  <si>
    <t>207.0</t>
  </si>
  <si>
    <t>I don't like that the search bar is on the bottom of the app now.</t>
  </si>
  <si>
    <t>2023-06-12 00:02:41</t>
  </si>
  <si>
    <t>Very slow to open, but otherwise pretty functional. I would expect a pretty immediate response from opening the app, but my lists, cart and menu area all take over 45 seconds just to bring up text, let alone images. Unacceptable, in this age of speed and convenience (admittedly first world problems, but Amazon should be big enough to fix this post haste.)</t>
  </si>
  <si>
    <t>2022-09-22 17:13:55</t>
  </si>
  <si>
    <t>206.0</t>
  </si>
  <si>
    <t>Freezes every time a search is initiated, or filters are used. Then locks up entirely and resets the app. Unable to search or even use the app at all. Can't scroll down on anyone's list at all. Very difficult to use.</t>
  </si>
  <si>
    <t>2023-11-24 15:58:36</t>
  </si>
  <si>
    <t>How about you train your delivery drivers to stop throwing a packages? for better yet hire enough of them so they don't feel like they have to?</t>
  </si>
  <si>
    <t>2024-01-06 18:55:01</t>
  </si>
  <si>
    <t>I am 10 class pass student I have been 702 numbers =63%</t>
  </si>
  <si>
    <t>2023-10-23 13:02:50</t>
  </si>
  <si>
    <t>Every time I try to get an otc code sent by text to my cell phone it doesn't sent me a text.</t>
  </si>
  <si>
    <t>2024-01-03 02:34:14</t>
  </si>
  <si>
    <t>Amazon is Amazon. Circle definition but they do as they do.</t>
  </si>
  <si>
    <t>2023-12-01 12:14:44</t>
  </si>
  <si>
    <t>Prime now worthless. 1/4 inch tall map for tracking is worthless. Search filters poor. Need to list country of origin and include to search. Inadequate filters and too many "sponsored" listing to start. Also shipping delays with inadequate updates and lying obnoxious services reps saying giving you a credit but don't give it</t>
  </si>
  <si>
    <t>2023-12-25 00:28:45</t>
  </si>
  <si>
    <t>'Whats new' in todays update (21/07/2023] refers to Amazon Smile setup which they shut down 5 months ago. What's new about that?</t>
  </si>
  <si>
    <t>2023-07-21 05:11:33</t>
  </si>
  <si>
    <t>I love the fact that I can find what I need in this app, order it and have the items very quickly - usually within 2 days.</t>
  </si>
  <si>
    <t>2023-07-11 22:50:11</t>
  </si>
  <si>
    <t>Have not used app as of yet just download the app will give an updated review once I use the app.</t>
  </si>
  <si>
    <t>2022-12-17 08:05:19</t>
  </si>
  <si>
    <t>Doesn't scroll when viewing wishlist. Very annoyed.</t>
  </si>
  <si>
    <t>['ugh latest update', 'freezing app display', 'close search ugh', 'update causing old', 'app closed wait', 'viewing keeps crashing', 'closes seconds opening', 'display orders failed', 'problem scroll pages', 'search sucks']</t>
  </si>
  <si>
    <t>[0.7975808302443113, 0.7887762694907876, 0.787026925165982, 0.7829375256093148, 0.782419747402375, 0.7782958006362162, 0.7778391231959274, 0.7749467847679945, 0.7725283083193881, 0.771911749838652]</t>
  </si>
  <si>
    <t>2023-01-08 11:47:11</t>
  </si>
  <si>
    <t>Amazing service and brilliant customer services and returns are amazing fast delivery amazing stuff</t>
  </si>
  <si>
    <t>2023-12-08 18:56:45</t>
  </si>
  <si>
    <t>I don't know what is going on but the app has been repeatedly crashing since the update on the Oct 20th. Fix this issue please</t>
  </si>
  <si>
    <t>2023-11-03 23:46:56</t>
  </si>
  <si>
    <t>as a person coommimg from denmark where we dont have amazons, i experienced a new addiction after coming to the states.</t>
  </si>
  <si>
    <t>2023-10-07 15:51:22</t>
  </si>
  <si>
    <t>Love shopping on AMAZON. Love the free S&amp;H as well. You can't beat it.</t>
  </si>
  <si>
    <t>2023-11-16 11:03:45</t>
  </si>
  <si>
    <t>Excellent job,i received my package on time n in good condition...i can order again and rely on the amazon team..big thanks.</t>
  </si>
  <si>
    <t>2024-01-05 14:25:55</t>
  </si>
  <si>
    <t>I love shopping on Amazon, and I do order things off of there, but on my home page, there were multiple indigenous costumes, and the models were all white people and in the description it calls it an Indian costume and as an indigenous person that us very offensive to me and my culture my culture IS NOT a a costume so please take down these products and if any other indigenous products have the word Indian in it please change it thank you.</t>
  </si>
  <si>
    <t>2023-03-19 11:18:30</t>
  </si>
  <si>
    <t>Inside the city (Toronto), actual shipping is about 50% on time, so definitely buy local if timing might be a concern. Returns also much more time consuming due to the move to Purolator. Overall, it's a good option for specialty items.</t>
  </si>
  <si>
    <t>2022-06-20 09:26:44</t>
  </si>
  <si>
    <t>Since your update. The app is clutching. I've never had that before. Pls sort it out</t>
  </si>
  <si>
    <t>2023-11-05 07:46:07</t>
  </si>
  <si>
    <t>The Orders view really needs a 'Return Started' filter to make finding the QR code(s) quick when dropping off a return.</t>
  </si>
  <si>
    <t>2023-01-11 23:52:00</t>
  </si>
  <si>
    <t>This has service has been going downhill. But they way you've handled Prime Video and Freevee makes me done with you. Bring on Temu and torrents</t>
  </si>
  <si>
    <t>['wisconsin', 'wrong trailer', 'new policy', 'airsoft', 'guns', 'trailer', 'policy', 'instructions', 'drivers', 'package']</t>
  </si>
  <si>
    <t>['worst experience amazon', 'giving hassle return', 'trailer home delivere', 'delivere delivery instructions', 'buy airsoft guns', 'delivered wrong trailer', 'amazon past times', 'live wisconsin', 'benefits just big', 'amazon prime members']</t>
  </si>
  <si>
    <t>[0.8219252356106252, 0.8150465832923378, 0.8048538917727072, 0.800574331766684, 0.7993121665974435, 0.7983411880851632, 0.794597388080171, 0.7910029846792457, 0.7856555570619097, 0.7818517183072549]</t>
  </si>
  <si>
    <t>2023-11-17 13:37:27</t>
  </si>
  <si>
    <t>it's great, however prime is no longer worth it as deliveries can take a while...</t>
  </si>
  <si>
    <t>['topic', 'cheapest option', 'geys', 'cheapest', 'obvious', 'little', 'option', 'good', 'search', '']</t>
  </si>
  <si>
    <t>['good search geys', 'pt good pretty', 'break pretty good', 'search geys', 'little topic cheapest', 'hits pt good', 'look right look', 'good pretty good', 'house think search', 'excellent hurry house']</t>
  </si>
  <si>
    <t>[0.8512197847569914, 0.8220494570614415, 0.8149152215161736, 0.8130175574028177, 0.8127036459553356, 0.8109069470982979, 0.8076270129975528, 0.8050184789669637, 0.7988852456256995, 0.7962759978404848]</t>
  </si>
  <si>
    <t>2023-05-26 14:46:31</t>
  </si>
  <si>
    <t>Runs so slow....really slow. The app keeps crashing. When I finally get an item to load I have to wait for it to fully load. It's not my internet because all my other apps work smoothly. I updated the app today and now it runs even slower. It's a shame since I order from all the time.</t>
  </si>
  <si>
    <t>2023-08-11 22:53:36</t>
  </si>
  <si>
    <t>App will change language without user input, and it will not change language with user input.</t>
  </si>
  <si>
    <t>['button', 'text', 'popup', 'menu', 'option', 'function', 'search', 'latest update', 'latest', 'update']</t>
  </si>
  <si>
    <t>['option amazon search', 'amazon button delete', 'search amazon button', 'amazon lookup function', 'selected text popup', 'amazon browser update', 'lookup function search', 'function search amazon', 'added amazon button', 'contextual menu disabled']</t>
  </si>
  <si>
    <t>[0.8684838102854691, 0.8568166609811682, 0.8542301736966986, 0.8532647868475544, 0.8531917105098905, 0.845821844033542, 0.8412591279365094, 0.8398268573629434, 0.8369363630464599, 0.8316854629387187]</t>
  </si>
  <si>
    <t>2023-01-03 16:30:20</t>
  </si>
  <si>
    <t>Have never got problems with this app at all. Everything is great</t>
  </si>
  <si>
    <t>2023-10-17 10:08:29</t>
  </si>
  <si>
    <t>we love Amazon. always a go yo fir the holidays and when we just want that special something for ourselves.</t>
  </si>
  <si>
    <t>2023-12-02 20:02:46</t>
  </si>
  <si>
    <t>Latest app change made it work worst than it did before. The main screen has the search on the bottom instead of the top making it look hideous. This change needs to go back to the top or provide the user to change it with a settings function. This is a very bad change. Please put it back or allow us to change it ourselves with a settings function. You dropped from a 4 out of 5 stars to a 2 out of 5 stars.</t>
  </si>
  <si>
    <t>2023-06-08 03:11:51</t>
  </si>
  <si>
    <t>I get really tired of having to update. I didn't used to have so much trouble just trying to look stuff up!</t>
  </si>
  <si>
    <t>2023-01-02 04:26:34</t>
  </si>
  <si>
    <t>amazing fast shipping and great customer service</t>
  </si>
  <si>
    <t>2023-12-16 22:17:34</t>
  </si>
  <si>
    <t>I don't know what I would do without Amazon! It's fast and easy, they have everything I need and want!! Love it SO much!!!</t>
  </si>
  <si>
    <t>2023-10-17 16:37:27</t>
  </si>
  <si>
    <t>Normally I love this app. It's been great for shopping, and I used to be able to track my order when it was within 10 stops of my home. Now I can no longer track my orders. The last two orders I got gave me a warning notification that my order was within 10 stops. And then when the package was delivered. But when I use the app to try an track my package there's no link like there used to be. It's a shame because without the ability to track my order by phone. I don't really need the app.</t>
  </si>
  <si>
    <t>2022-08-26 18:27:52</t>
  </si>
  <si>
    <t>I think it should explain somewhere how to put the shortcut on your homepage... I reread and reread all the material at least 4 times and if it's in there somewhere I'm a stupid person!!!</t>
  </si>
  <si>
    <t>2022-05-20 00:01:35</t>
  </si>
  <si>
    <t>Please show all lists as default wishlist view. The new set up is cluttered and too long winded to navigate.</t>
  </si>
  <si>
    <t>['uninstalling app hijacks', 'customer services amazon', 'wish google play', 'view weird amazon', 'rating visuals browsing', 'menu android stupid', 'like web app', 'selecting text phone', 'usual remove amazon', 'revert recent update']</t>
  </si>
  <si>
    <t>[0.810200776720272, 0.8101802131806759, 0.808958944597065, 0.808826955256351, 0.8038396558765037, 0.7990524883452659, 0.7955042254682609, 0.7947799036848082, 0.7874632824451768, 0.7872621301704461]</t>
  </si>
  <si>
    <t>2023-06-07 20:04:00</t>
  </si>
  <si>
    <t>One very disappointing thing to note is the "wishlist" section is now trash, takes too long to access the comments for each item and they get categorized without my consent! NOTE TO AMAZON: I don't like the fact that you can't add your comments to the item saved to the wishlist the moment you are selecting the list 2add2 , you have to dig deep into the personal,lists,selected list, then select the item to comment on which defers you from the product page where YOU COULD BE MAKING A PURCHASE!</t>
  </si>
  <si>
    <t>2023-08-13 11:40:46</t>
  </si>
  <si>
    <t>This app's latest update keeps crashing my phone via my missing navigation bar. I can not exit the app or close it. Forcing me to restart my phone. Please fix this bug. This has happened 3-4 times now. I've tried redownloading it's not the solution.</t>
  </si>
  <si>
    <t>2024-01-01 14:01:00</t>
  </si>
  <si>
    <t>Love it, very easy to order, and I never miss a delivery.</t>
  </si>
  <si>
    <t>['things', '', '', '', '', '', '', '', '', '']</t>
  </si>
  <si>
    <t>['ease shopping experience', 'simpler love shopping', 'love ordering things', 'ease shopping kids', 'return process amazon', 'quality natural experience', 'stores fast delivery', 'service love easy', 'experience school amazed', 'amazon need love']</t>
  </si>
  <si>
    <t>[0.839879815331037, 0.8317187457413838, 0.8176250456492057, 0.8161644622947568, 0.8132395964010196, 0.8129956332502131, 0.8113946596812152, 0.8045093701873773, 0.8040199899181141, 0.8016352521570057]</t>
  </si>
  <si>
    <t>2023-11-20 06:32:43</t>
  </si>
  <si>
    <t>I'm having so much trouble trying to open the app. I can not open the app, as it keeps saying to enable, but no success.</t>
  </si>
  <si>
    <t>['removing amazon phone', 'close discontinuing app', 'amazon phone app', 'amazon close discontinuing', 'stupid stuff amazon', 'sells ok really', 'removing amazon', 'ok removing amazon', 'nice buy stupid', 'close restart app']</t>
  </si>
  <si>
    <t>[0.7938396500778622, 0.7848672565871693, 0.7815934836177316, 0.7762521981314052, 0.7532399687394634, 0.7519755423223571, 0.7422307459848071, 0.7419203732766056, 0.7359458571207637, 0.7345243809357804]</t>
  </si>
  <si>
    <t>2023-12-23 13:19:58</t>
  </si>
  <si>
    <t>wonderful beautiful everything under one roof and to top it all next or same day delivery now what more can you ask for</t>
  </si>
  <si>
    <t>2023-12-22 15:50:26</t>
  </si>
  <si>
    <t>I've never had issues using a food stamp card and I know a lot of people judge using food stamps but every single order when I use a food stamp card comes off of my card soon as I press the submit button to buy the order. now they're not taking it right away making you think they did because it came off but then went right back on without me noticing because we don't get a notification on our EBT when that happens Y'all need to stick to original plans or at least tell us when you change it</t>
  </si>
  <si>
    <t>2022-08-02 01:39:03</t>
  </si>
  <si>
    <t>Although sometimes you can not find what your looking for, I love this app!</t>
  </si>
  <si>
    <t>2022-05-28 11:48:11</t>
  </si>
  <si>
    <t>Do you happen to have any kind of booklet or anything like that that can help me learn to use this. I have a great need for doing more personalized things and announcing specials. Also can you add your own photography pictures and your gif and make a with some of those. I would love an instruction book let's kind of give you some clues on how to do things and I would love to fly with ideas from this. I'm told that some of the great graphic art is done with your program by several of my coworkers</t>
  </si>
  <si>
    <t>2023-03-09 02:49:27</t>
  </si>
  <si>
    <t>Good polite fast and helpful 😄 terrible service My card is dennied many times it is very good should be working</t>
  </si>
  <si>
    <t>2022-06-22 13:05:42</t>
  </si>
  <si>
    <t>Suddenly started giving ad notifications with no obvious way to dismiss them, and the android notification groups only allow for turning off all of the notifications.</t>
  </si>
  <si>
    <t>['notifications', 'channels', 'notification', 'ads', 'useful notification', 'black', 'android block', 'previous pages', 'new facebook', 'settings']</t>
  </si>
  <si>
    <t>['notifications uninstalled fix', 'friday notifications app', 'turn disabling notifications', 'ignores notification settings', 'notifications purchases shipments', 'notifications notification channels', 'company useful notification', 'notifications unless disable', 'duplicating search box', 'notifications live tv']</t>
  </si>
  <si>
    <t>[0.8482116307035918, 0.8428492371158112, 0.8306053742380616, 0.8185405027928949, 0.8117474139408783, 0.800203893617521, 0.7970220383356722, 0.7969570111603153, 0.7852569284173099, 0.7817321430529822]</t>
  </si>
  <si>
    <t>2023-11-19 21:21:21</t>
  </si>
  <si>
    <t>The service with this company have gotten bad</t>
  </si>
  <si>
    <t>2023-12-20 00:08:17</t>
  </si>
  <si>
    <t>Its great but i try to log out i cant find it.😬</t>
  </si>
  <si>
    <t>2022-10-16 12:51:28</t>
  </si>
  <si>
    <t>It's easy to work cause I'm not sped like the other people complaining.</t>
  </si>
  <si>
    <t>2023-11-03 02:36:12</t>
  </si>
  <si>
    <t>User friendly. Good customer communication</t>
  </si>
  <si>
    <t>2023-12-03 22:46:01</t>
  </si>
  <si>
    <t>Amazon is really becoming a poor shopping store: (1) Immense amount of low grade Chinese products. (2) plethora of FAKE reviews. (3) Horrible Filter to find the correct items. (4) No dark theme... eBay has dark theme and better filters (5) subscriptions are ALWAYS late!</t>
  </si>
  <si>
    <t>2024-01-05 21:04:43</t>
  </si>
  <si>
    <t>155.0</t>
  </si>
  <si>
    <t>very easy to use and find everything you need</t>
  </si>
  <si>
    <t>2023-12-08 08:56:42</t>
  </si>
  <si>
    <t>Amazon has been so unreliable because they ship with Intelcom. It is the worst shipping company ever. As soon as I see Intelcom will ship, I know damn well I won't receive my parcel. Beware.... you're paying for Amazon Prime but half your parcel won't benefit from it because they won't get delivered at all.</t>
  </si>
  <si>
    <t>2023-12-11 02:57:13</t>
  </si>
  <si>
    <t>Crashes.. and I can't scroll it ..frozen ,everytime, I tried everything, and still.. ,Help .</t>
  </si>
  <si>
    <t>2023-04-21 03:07:47</t>
  </si>
  <si>
    <t>Shipping prime What's the point of paying for prime if you're not going to get 2-day shipping</t>
  </si>
  <si>
    <t>2023-10-15 10:56:03</t>
  </si>
  <si>
    <t>Dear amazon team you don't have radmi note 13 pro plus phone and I love this phone so much I want this phone online plz put it Online in Saudi Arabia please🥺🥺🥺</t>
  </si>
  <si>
    <t>2023-12-13 15:12:48</t>
  </si>
  <si>
    <t>They purposefully have only one notification category so that you're forced to get their advertisement notifications if you want to receive package delivery notifications. Every other app separates these out so you have the option of not getting 10 notifications everyday about nonsense you don't care about.</t>
  </si>
  <si>
    <t>2023-11-16 14:24:08</t>
  </si>
  <si>
    <t>You need to stop telling people they're the next stop when the driver sits around for the corner having their lunch for an hour. I get that they need breaks and that's not the problem. The problem is when you're expecting a delivery for the slot mentioned, and then all of a sudden they're around the corner and you're the next stop! Rushing home, only to find the van sitting there for an hour. It would be far more useful to have a notification of your delivery will be within the next 15 minutes.</t>
  </si>
  <si>
    <t>2023-08-31 09:44:34</t>
  </si>
  <si>
    <t>Non stop crashing, please update.</t>
  </si>
  <si>
    <t>2023-11-06 22:41:13</t>
  </si>
  <si>
    <t>makes Christmas shopping for all on my list convenient, fast, less stressful and all at great prices!</t>
  </si>
  <si>
    <t>['great cost', 'toes', 'convenient', 'cost', 'fast', 'shopping', 'great', '', '', '']</t>
  </si>
  <si>
    <t>['queuing makes christmas', 'going shop queuing', 'hassle going town', 'ace shopping delivery', 'sure explained idea', 'makes christmas', 'like ordered delivered', 'convenient backed great', 'toes convenient fast', 'delivery sure beats']</t>
  </si>
  <si>
    <t>[0.8513729005633897, 0.8377308542167556, 0.8353843678335015, 0.8141614861025332, 0.8120185033659049, 0.8028979276555135, 0.8014369306776216, 0.8013680416194223, 0.7959439262582494, 0.7953442505324237]</t>
  </si>
  <si>
    <t>2023-11-24 14:45:10</t>
  </si>
  <si>
    <t>Very good experience with the people who is the best Thks for the packages and the items</t>
  </si>
  <si>
    <t>2023-12-17 00:07:23</t>
  </si>
  <si>
    <t>Your money killing innocent children and civilians</t>
  </si>
  <si>
    <t>['newspaper', 'new masses', 'immoral greed', 'masses', 'slaves', 'immoral', 'survive', 'pure', 'fans', 'greed']</t>
  </si>
  <si>
    <t>['oppressors terrorist state', 'state israel uninstalled', 'money killing babies', 'does value humanity', 'terrorist state israel', 'support money company', 'use thier services', 'rights international law', 'men amazon', 'new masses struggle']</t>
  </si>
  <si>
    <t>[0.7965956501710068, 0.7780847672167637, 0.7688132686380651, 0.7669695001357473, 0.7649749782772133, 0.7596933422775937, 0.7534807659770054, 0.7512033191374363, 0.7467847210415461, 0.7458703580329142]</t>
  </si>
  <si>
    <t>2023-11-13 08:37:41</t>
  </si>
  <si>
    <t>And they said... "This company will never turn a profit"</t>
  </si>
  <si>
    <t>2023-11-29 01:33:11</t>
  </si>
  <si>
    <t>I'm questioning if I should keep shopping with your app. Only time will tell.</t>
  </si>
  <si>
    <t>2023-11-30 05:42:59</t>
  </si>
  <si>
    <t>Can find what I need and prices are great. Fast delivery on stuff</t>
  </si>
  <si>
    <t>2023-10-03 10:22:09</t>
  </si>
  <si>
    <t>I'm not going to put Matt's down on here because every time I try to write something I to write something you won't let me put down the truth said down the truth so while subpoint of writing anything</t>
  </si>
  <si>
    <t>2023-05-25 08:15:37</t>
  </si>
  <si>
    <t>Why is this app so slow!? Everything is loading, loading. Sometimes I delete the app just for a faster browsing experience on your website.</t>
  </si>
  <si>
    <t>2023-02-18 10:20:21</t>
  </si>
  <si>
    <t>easy app to use always never no issues</t>
  </si>
  <si>
    <t>2023-07-10 17:52:32</t>
  </si>
  <si>
    <t>Always a great return experience. Just read your reviews before any purchases and for the most part Amazon has everything you may need.</t>
  </si>
  <si>
    <t>2023-12-29 08:43:51</t>
  </si>
  <si>
    <t>App keeps freezing up lately. Keep having to uninstall and reinstall alot lately.</t>
  </si>
  <si>
    <t>2023-04-07 20:04:15</t>
  </si>
  <si>
    <t>Good app with a seriously annoying issue. Whilst scrolling, it's far too easy for the app to detect a 'scroll swipe' as 'tapping on a product'. This has (literally) every 10 seconds or so... maybe even more whilst scrolling. It will show me a product I did not want to view. That's my only issue but it's been driving me crazy.</t>
  </si>
  <si>
    <t>2022-06-28 19:49:57</t>
  </si>
  <si>
    <t>128.0</t>
  </si>
  <si>
    <t>Latest update crashes constantly. Android 13 Galaxy S20 Ultra. Please fix. Hate the mobile web version.</t>
  </si>
  <si>
    <t>2023-08-31 17:23:41</t>
  </si>
  <si>
    <t>Loved this app but has issues it will not load your orders.</t>
  </si>
  <si>
    <t>2022-12-15 01:23:19</t>
  </si>
  <si>
    <t>Language keeps changing to French by itself, I can't speak French... Idk what Amazon is doing</t>
  </si>
  <si>
    <t>2023-09-30 10:43:44</t>
  </si>
  <si>
    <t>Honestly, it would've been a five star if it weren't for this tiny problem. Whenever I'm in the car and shopping, even when it's working, it'll come up with a pop up saying that the app is not responding although it is. But, when the app doesn't work, the popup isn't there. If there is any way to resolve this issue, please do so</t>
  </si>
  <si>
    <t>2023-11-05 14:48:56</t>
  </si>
  <si>
    <t>Used to be that Amazon hardly ever delivered anything late, and when they did, they would give you a credit, sometimes the item would even be free. They don't do that anymore, probably because they deliver so many items late now that the credits would bankrupt them.</t>
  </si>
  <si>
    <t>2023-09-19 16:17:17</t>
  </si>
  <si>
    <t>billing is still terrible. They don't charge you WHEN you make a purchase which causes PROBLEMS at the bank, but they refuse to fix that issue. Taking it down a star since this is an ongoing issue.</t>
  </si>
  <si>
    <t>2023-12-04 06:31:39</t>
  </si>
  <si>
    <t>Only 5 from 27 EU countries available.</t>
  </si>
  <si>
    <t>['better filters', 'filters', 'better', 'options', 'search', '', '', '', '', '']</t>
  </si>
  <si>
    <t>['make search options', 'consistently make search', 'app works consistently', 'better filters available', 'options better need', 'filters available foreign', 'works consistently make', 'search options better', 'better need better', 'available foreign language']</t>
  </si>
  <si>
    <t>[0.8989884555622389, 0.8896594342509436, 0.8891154156444719, 0.877868186889182, 0.8589500054662401, 0.858755499619175, 0.8449110880766816, 0.8415557819863643, 0.8317568550151518, 0.8297308115256609]</t>
  </si>
  <si>
    <t>2023-11-24 17:09:47</t>
  </si>
  <si>
    <t>I come to buy not see full screen ads when I open the app forcing me to wait... Do you want me to spend money in your app? Or do you want to annoy me to the point that I leave.....</t>
  </si>
  <si>
    <t>2023-09-30 00:31:37</t>
  </si>
  <si>
    <t>Sometimes works. Been that way for a hot minute, seems like they would fix it, but here we are.</t>
  </si>
  <si>
    <t>2023-07-22 04:49:41</t>
  </si>
  <si>
    <t>While scrolling, it stops repsonding. App misbehavior is too frequent to continue. Since 10/20/2023 update, coincidentally.</t>
  </si>
  <si>
    <t>2023-11-07 01:56:33</t>
  </si>
  <si>
    <t>No problem, except the auto switch to this website. I hate that!</t>
  </si>
  <si>
    <t>2022-06-05 11:42:24</t>
  </si>
  <si>
    <t>WonderFull ThAnks. All gOood ThAnks</t>
  </si>
  <si>
    <t>2023-11-07 01:13:09</t>
  </si>
  <si>
    <t>What can i say about this great app that have taken over the world i have never had a problem with any of this great giant . its also on all of my devices.also and have been for years .great products reasonably priced and excellent customer service when contacted. The best thank you a very satisfied shopper.</t>
  </si>
  <si>
    <t>2023-11-21 23:21:41</t>
  </si>
  <si>
    <t>Can't purchase Kindle content in the app anymore?!?!?!</t>
  </si>
  <si>
    <t>['advertise', 'error', 'products', '', '', '', '', '', '', '']</t>
  </si>
  <si>
    <t>['confusing click advertise', 'click advertise products', 'address amazon app', 'present address amazon', 'app confusing click', 'advertise products', 'allows seller sell', 'products error appears', 'post reviews stating', 'amazon']</t>
  </si>
  <si>
    <t>[0.8615372315948286, 0.8602127698164533, 0.8440865961175075, 0.8278220794236877, 0.8109285269372114, 0.8078471057132919, 0.8074442407894015, 0.7999458018326511, 0.7991570700401343, 0.7910388954394738]</t>
  </si>
  <si>
    <t>2022-07-17 23:34:49</t>
  </si>
  <si>
    <t>love the ease of shopping Amazon!!!!</t>
  </si>
  <si>
    <t>2023-11-23 10:05:05</t>
  </si>
  <si>
    <t>The app has started to crash all the time! Annoying!! Sort out the bug!</t>
  </si>
  <si>
    <t>2023-07-02 06:10:44</t>
  </si>
  <si>
    <t>Music changed to them picking my play list shuffle. Next day delivery can be 1 or 2 days. Service is sucking for the price increase, but they own rockets so screw us customers.</t>
  </si>
  <si>
    <t>['khols huge inconvenience', 'orders months yall', 'tv black friday', 'inconvenience return packages', 'useto lot business', 'sad useto lot', 'tody amazon', 'wrong times contacting', 'answer sell things', 'walmart plus membership']</t>
  </si>
  <si>
    <t>[0.8188623041951077, 0.804796422636151, 0.7900040007468371, 0.7804228218940581, 0.779975457409428, 0.7765561085756294, 0.774877630860017, 0.773837603201561, 0.7662927886708878, 0.763088386825257]</t>
  </si>
  <si>
    <t>2022-11-04 15:20:03</t>
  </si>
  <si>
    <t>My messages keep changing from English to Spanish.</t>
  </si>
  <si>
    <t>2022-10-22 18:19:52</t>
  </si>
  <si>
    <t>I'll give it a five star if there was an option we can write in full sentences on the delivery instructions, to give full detailed instructions. The already short options we have to pick doesn't properly address where we want our packages to be put. So please add this option in the future</t>
  </si>
  <si>
    <t>2023-03-29 17:29:04</t>
  </si>
  <si>
    <t>Just like corporations of old once they start to becoming too big and getting rid of the people who innovate and make new ideas and replace them with Bean counters you start to see the hemorrhaging cracks and it appears that even Amazon is starting to show its cracks Edit: that BS black Friday's spin the wheel garbage is just so stupid and clearly see it's just BS from beginning to end at this point I'm pretty sure there's not even a drawing for $500 prize</t>
  </si>
  <si>
    <t>2022-11-22 13:58:29</t>
  </si>
  <si>
    <t>What did you do to the app? My cart is all messed up. It has things I didn't add, and it doesn't even show a checkout option. *Update: It's all back to normal!</t>
  </si>
  <si>
    <t>2023-12-03 21:51:57</t>
  </si>
  <si>
    <t>quick and easy, had all the things you need at competitive prices</t>
  </si>
  <si>
    <t>2023-12-12 05:42:54</t>
  </si>
  <si>
    <t>My package was to be delivered on July 6 it was delivered on July 12 I am on vacation my.neighbor was looking out for it he did not see it on the porch when He checked it had been stolened. Arether shinnery</t>
  </si>
  <si>
    <t>2022-07-13 13:46:38</t>
  </si>
  <si>
    <t>7xorn67y Oj,np7 cut b cycles kmmm</t>
  </si>
  <si>
    <t>['xxx', 'reference', '', '', '', '', '', '', '', '']</t>
  </si>
  <si>
    <t>['6am aa88mkszzszs polm', 'wayf reference 4weezz', 'oo bha7 dr', 'goz vc bb', '5t 4t67w tvto', '4weezz xxx 3i', 'msfgw clickzxz', 'she5 5t 4t67w', 'zz rt wayf', 'tvto 752 vegf']</t>
  </si>
  <si>
    <t>[0.8965522455371812, 0.8929615056614504, 0.891804778488638, 0.891751436150941, 0.888537899653876, 0.878122602942629, 0.8775435796693716, 0.8728352075146686, 0.8720670138444804, 0.8719327995589938]</t>
  </si>
  <si>
    <t>2022-08-12 22:20:07</t>
  </si>
  <si>
    <t>App doesn't work half the time or takes 3 years to load</t>
  </si>
  <si>
    <t>2023-08-02 11:05:16</t>
  </si>
  <si>
    <t>I LOVE AMAZON... They will let you return anything... They are amazing... ❤️💓❤️</t>
  </si>
  <si>
    <t>2023-12-29 09:28:05</t>
  </si>
  <si>
    <t>I would not recommend anything Amazon ever! Amazon used to be great, now they won't accept returns without you printing return label and taking return to ups store or you paying shipping for defective products. They damaged several of my orders , and lost one and sent me something I didn't order(at least they let me keep it) I guess profits are more important than a happy consumer.</t>
  </si>
  <si>
    <t>2023-06-28 13:29:53</t>
  </si>
  <si>
    <t>Didn't get on time as promised but fast nonetheless</t>
  </si>
  <si>
    <t>2022-08-23 11:18:33</t>
  </si>
  <si>
    <t>Amazon is an better platform shopping site .no comments</t>
  </si>
  <si>
    <t>2023-02-09 10:04:26</t>
  </si>
  <si>
    <t>I used to like this program very much. I still keep it for Kindle. Your package with in 2-3 days went to 7-14 days. For awhile now I been finding things cheaper than on here. Postage may be added to your cost which is supposed to be included, not added to the product. Bought something yesterday, $11.78 on here and $6.84 at the store here.</t>
  </si>
  <si>
    <t>2023-11-17 19:39:59</t>
  </si>
  <si>
    <t>Can't look at my orders on the app, it's like it's stuck in an infinite loading loop the ever let's me look at my orders.</t>
  </si>
  <si>
    <t>2023-05-02 02:25:51</t>
  </si>
  <si>
    <t>Good that amazon exist so I can have apex legends weapon</t>
  </si>
  <si>
    <t>2022-11-08 08:02:55</t>
  </si>
  <si>
    <t>great when you don't have time to shop</t>
  </si>
  <si>
    <t>2023-11-08 15:21:36</t>
  </si>
  <si>
    <t>I love it! I'm out of control with shopping! LOL</t>
  </si>
  <si>
    <t>2023-10-15 20:38:45</t>
  </si>
  <si>
    <t>Awful. After about 20 seconds, it stops responding it used to be good, and then whatever happened, it's not anymore. I tried reinstalling it, but there was no change. AWFUL APP now</t>
  </si>
  <si>
    <t>2023-11-06 09:16:53</t>
  </si>
  <si>
    <t>I never thought I would be an online shopper, but the Pandemic changed that and I am happy to have Amazon.</t>
  </si>
  <si>
    <t>2023-10-10 21:42:10</t>
  </si>
  <si>
    <t>I made purchases on Amazon India, but these does not appear in my list of orders</t>
  </si>
  <si>
    <t>2022-05-08 11:22:17</t>
  </si>
  <si>
    <t>ease of placing orders and quick delivery</t>
  </si>
  <si>
    <t>2023-12-25 17:56:44</t>
  </si>
  <si>
    <t>When dark mode will be an option??</t>
  </si>
  <si>
    <t>['mode pretty app', 'mode option app', '4g dark mode', 'app having option', 'just amazon android', 'app going receive', 'support dark mode', 'android make dark', 'hello possible 2023', 'app chance app']</t>
  </si>
  <si>
    <t>[0.8553016391528173, 0.8444635260538615, 0.8358508499482975, 0.8319230413360242, 0.8288232663692063, 0.8287060651851894, 0.8261148939084346, 0.8230186514613113, 0.8216159522962184, 0.8213779154497106]</t>
  </si>
  <si>
    <t>2023-09-18 23:12:04</t>
  </si>
  <si>
    <t>You can no longer buy Kindle books on the the Amazon app due to Google's greedy new policy.</t>
  </si>
  <si>
    <t>2022-06-02 02:55:45</t>
  </si>
  <si>
    <t>I love that I have found nearly everything I have needed all in one place. Thanks 👍</t>
  </si>
  <si>
    <t>2022-06-24 03:22:01</t>
  </si>
  <si>
    <t>been with Amazon for 15yr, customer service had always been excellent and I get my items on or before the due date</t>
  </si>
  <si>
    <t>2024-01-07 23:04:22</t>
  </si>
  <si>
    <t>There seems to be a lot of issues going on with this app. As I have been dealing with a lot of glitching and crashing from the app. I could be looking through my lists or doing a search for an item and it will glitch back to the main page of the app. Yall need to fix this issue as its a major issue and it seems that there is some reviews experiencing the same or similar issues as myself. Wish i could put 0 stars for the glitches. Would give a 5 star and better review if not experiencing issues.</t>
  </si>
  <si>
    <t>2023-11-30 16:23:13</t>
  </si>
  <si>
    <t>I never got any thing yet but I heard good things</t>
  </si>
  <si>
    <t>2024-01-07 15:52:27</t>
  </si>
  <si>
    <t>I just fear anything whete I give my card details to buy.</t>
  </si>
  <si>
    <t>2023-05-31 19:30:12</t>
  </si>
  <si>
    <t>They got right on a package that I haven't received</t>
  </si>
  <si>
    <t>2024-01-06 14:43:14</t>
  </si>
  <si>
    <t>This app is excellent at selling many available products as well as not so available items.thanks</t>
  </si>
  <si>
    <t>2023-10-06 20:14:33</t>
  </si>
  <si>
    <t>I've been shopping at Amazon for several years. They have great customer service and always resolve my issues quickly and to my satisfaction</t>
  </si>
  <si>
    <t>2024-01-08 21:33:25</t>
  </si>
  <si>
    <t>I can't save anything to a wish list for the past week</t>
  </si>
  <si>
    <t>2022-10-21 21:01:03</t>
  </si>
  <si>
    <t>Limitations on freedom of speech. I can't leave any reviews, Amazon fully banned me from reviewing after my explicit review and dissatisfaction of the Bill Gates acquisition of Mother's vinegar and the now chemical based apples use for its production. How dare I have an opinion on a product I've been using my whole life. Shows how insecure and little they are once we decide to voice our rights and stand up to them. As if we don't know everything they sell it's of questionable quality.</t>
  </si>
  <si>
    <t>2023-12-02 01:52:29</t>
  </si>
  <si>
    <t>No longer works on Tsb S7+, that's dumb</t>
  </si>
  <si>
    <t>2023-11-21 23:26:51</t>
  </si>
  <si>
    <t>I loved this app, It suddenly won't work with my tablet. Do I have to buy a computer? What about my orders?</t>
  </si>
  <si>
    <t>2023-11-09 23:32:32</t>
  </si>
  <si>
    <t>My experience is so bad. I lost the number I used for my two step verification and I can't log into my account despite having tried everything, even before then they refused to send an otp to my number probably because I'm Nigerian, that's is so discriminatory and unfair. Their customer service is rubbish with this latest upgrade, you can't even contact them via email for a delayed book publishing.</t>
  </si>
  <si>
    <t>2023-11-26 16:43:57</t>
  </si>
  <si>
    <t>I am one that loves shopping for myself and loved ones. Doesnt matter what their age, i can find what i am looking for. Very pleased with Amazon! I shop here alot frm the comfort of my home..I LOVE THIS PLACE!!</t>
  </si>
  <si>
    <t>2023-11-12 18:01:02</t>
  </si>
  <si>
    <t>easy to find stuff an all around great site</t>
  </si>
  <si>
    <t>2023-11-14 03:23:15</t>
  </si>
  <si>
    <t>Amazing customer service and easy to use.</t>
  </si>
  <si>
    <t>['deals fast delivery', 'delivery easy use', 'fast delivery easy', 'useful easy use', 'efficient great deals', 'great deals fast', 'friendly efficient great', 'use useful easy', 'deals fast', 'efficient great']</t>
  </si>
  <si>
    <t>[0.8457505296066419, 0.843826353099049, 0.8432508880398113, 0.8306129429914393, 0.8058507518980611, 0.804118917938633, 0.7926173535197277, 0.7906879909859259, 0.7853976200744495, 0.782693639696282]</t>
  </si>
  <si>
    <t>2024-01-04 23:38:39</t>
  </si>
  <si>
    <t>Search, filter, and sort are either intentionally showing items not related to the search or are extremely broken. Filter/sort should not change the results from a search. Searched for an item that had only 10 or so results, when filtered by rating (which seems to be missing now) I then get 20 are so results?!?!? The ability to search within an items page also seems to be missing for some items but present in others. What is going on with your dev and QA teams over there?</t>
  </si>
  <si>
    <t>2023-12-29 14:57:48</t>
  </si>
  <si>
    <t>works flawlessly Except now it asks to change country. I answer Canada. then... all stop.</t>
  </si>
  <si>
    <t>['fine lines', 'reasonable pricing', 'convient time', 'convient', 'flexibility', 'retailers', 'lines', 'reasonable', 'pricing', 'ready']</t>
  </si>
  <si>
    <t>['incompetent unk fine', 'staff incompetent unk', 'offices staff incompetent', 'flexibility convient time', 'pricing flexibility convient', 'unk fine lines', 'just offices staff', 'learning slowly learning', 'shows wrong end', 'time shop ready']</t>
  </si>
  <si>
    <t>[0.8540014459790118, 0.8537914478415634, 0.8456789397573302, 0.8354367094437316, 0.8172823287179292, 0.8151566477335372, 0.8131579451215701, 0.8060757325541248, 0.8037478353670744, 0.8000865235449302]</t>
  </si>
  <si>
    <t>2022-09-24 17:49:28</t>
  </si>
  <si>
    <t>The app has become horrible after recent update. Can't use it for more than 5 seconds. Terrible experience especially on Black Friday. Someone's gonna write a long COE.</t>
  </si>
  <si>
    <t>2023-11-26 05:30:33</t>
  </si>
  <si>
    <t>good and i like to shop this app.</t>
  </si>
  <si>
    <t>2023-10-10 15:14:13</t>
  </si>
  <si>
    <t>Works as it should. Quick and easy.</t>
  </si>
  <si>
    <t>2022-07-25 20:19:17</t>
  </si>
  <si>
    <t>I love shopping with Amazon. easy-to-use and very useful for me</t>
  </si>
  <si>
    <t>2022-05-13 01:45:37</t>
  </si>
  <si>
    <t>I love Amazon and the app works great.</t>
  </si>
  <si>
    <t>2023-12-17 13:26:05</t>
  </si>
  <si>
    <t>Sometimes I Buy On-line. It's ok but delivery can be expensive</t>
  </si>
  <si>
    <t>24.2.0.100</t>
  </si>
  <si>
    <t>2022-07-19 21:15:11</t>
  </si>
  <si>
    <t>Every one of my orders arrived on time with care I'm an Amazon prime customer always</t>
  </si>
  <si>
    <t>2023-10-14 22:04:12</t>
  </si>
  <si>
    <t>Amazon used to be the BEST but now that y'all have started making ppl pay to have returns picked up and making ppl pick up deliveries at the post office it SUCKS. We want the old convenient Amazon back!!!! FREE returns and deliveries to your home ALWAYS</t>
  </si>
  <si>
    <t>2023-04-28 22:06:33</t>
  </si>
  <si>
    <t>With the recent update, the app keeps lagging. It's really annoying.....</t>
  </si>
  <si>
    <t>2023-11-21 15:55:06</t>
  </si>
  <si>
    <t>I will let you know when my package arrives. It is 8 stops away and arriving by 10pm</t>
  </si>
  <si>
    <t>2023-12-11 18:14:42</t>
  </si>
  <si>
    <t>the best place to get what u want without the hassle of extra lifting .great delivered to my door</t>
  </si>
  <si>
    <t>2023-12-04 23:14:26</t>
  </si>
  <si>
    <t>The new UI change is horrible, it clutters the screen and messes with muscle memory.</t>
  </si>
  <si>
    <t>2023-06-15 11:54:53</t>
  </si>
  <si>
    <t>Good should lower prices of old books</t>
  </si>
  <si>
    <t>['best place', 'best price', 'best', 'price', 'hard', 'place', 'items', '', '', '']</t>
  </si>
  <si>
    <t>['offered best store', 'best store shop', 'reasonably priced drivers', 'delivery small price', 'hard sought items', 'items best price', 'time reasonably priced', 'recognition best place', 'store shop holidays', 'shop great deal']</t>
  </si>
  <si>
    <t>[0.8455036176406177, 0.8250263796984973, 0.813867670268149, 0.813098517479363, 0.8108422266103332, 0.8076442349269091, 0.8028170866642516, 0.7973868354705577, 0.7969480708108201, 0.7966163244862594]</t>
  </si>
  <si>
    <t>2022-10-03 14:01:41</t>
  </si>
  <si>
    <t>If I click on my orders I get a blank white page. It crashes and freezes often and now I can't view my orders.</t>
  </si>
  <si>
    <t>2023-11-11 14:11:04</t>
  </si>
  <si>
    <t>Really have unique mdse. Great for holiday shopping, reasonable prices. Mrs. Celeste J Adams</t>
  </si>
  <si>
    <t>['free sale', 'online purchases', 'choice', 'sale', 'black', 'purchases', 'online', 'free', 'prices', '']</t>
  </si>
  <si>
    <t>['lokk products app', 'like buy lokk', 'love free sale', 'shop great reviews', 'say online purchases', 'black friday', 'shopping way easy', 'relaxing love having', 'quality cheap check', 'date time good']</t>
  </si>
  <si>
    <t>[0.8426578338374119, 0.8394948693257793, 0.8385358708507535, 0.8302947186866806, 0.810858392285099, 0.8094310497609019, 0.8084947163081991, 0.8082141480456129, 0.8013350286761883, 0.8011694717349769]</t>
  </si>
  <si>
    <t>2023-11-22 13:02:49</t>
  </si>
  <si>
    <t>Great product an what not but absolutely suck at delivering. Even when I pay for faster delivery options but again they have great products an are reliable to a degree.</t>
  </si>
  <si>
    <t>2022-11-11 01:02:54</t>
  </si>
  <si>
    <t>Most times they have what I need.....and you can get it quick 😁</t>
  </si>
  <si>
    <t>2023-12-15 10:36:16</t>
  </si>
  <si>
    <t>Normally a five star so but after latest upset it's super buggy, sometimes won't open all the way, sometimes won't open at all. Please address this. Let's face it, we ask use this app A LOT!</t>
  </si>
  <si>
    <t>2023-03-22 10:51:37</t>
  </si>
  <si>
    <t>Not too happy with all the advertising Quite distrating.</t>
  </si>
  <si>
    <t>['amazon', '', '', '', '', '', '', '', '', '']</t>
  </si>
  <si>
    <t>['install use amazon', 'use amazon trash', 'hadn used gift', 'use amazon', '147 terrible orders', 'orders setting 10', 'amazon', 'used gift card', 'setting 10 minutes', 'minutes pre installed']</t>
  </si>
  <si>
    <t>[0.8451413753272271, 0.8365482577366805, 0.8354281737970425, 0.8299160544997519, 0.8081959341567311, 0.788956596585153, 0.787262029100475, 0.7849528877698166, 0.7785686865271746, 0.767551801260845]</t>
  </si>
  <si>
    <t>2022-08-29 19:22:41</t>
  </si>
  <si>
    <t>would be lost without this option here in the middle of nowhere</t>
  </si>
  <si>
    <t>2023-12-16 14:03:18</t>
  </si>
  <si>
    <t>They resell used items without telling you, you'd expect a new item, but instead received a already opened box. Needs dark mode and better searching bar advanced features. When searching, being able to blacklist/whitelist a word so the result only show products with/without that word or phrase. Google's search bar has this feature. It saves so much time scrolling through products that reappear and that don't actually fit the description. The search bar on Amazon is pretty trash, is sub-par</t>
  </si>
  <si>
    <t>2023-11-09 22:27:28</t>
  </si>
  <si>
    <t>46.0</t>
  </si>
  <si>
    <t>I have been have some problems with the app but before whatever I did it was working just fine but if you could fix the bug that would be nice because I need to buy things</t>
  </si>
  <si>
    <t>2023-01-18 08:23:42</t>
  </si>
  <si>
    <t>They screwed up the two primary ways a shop on Amazon - Search &amp; Wishlists. They ruined the usability!</t>
  </si>
  <si>
    <t>2023-06-23 10:49:39</t>
  </si>
  <si>
    <t>I don't know what's been going on, but the app is terrible now. There's missing words on buttons, and the search brings up more and more irrelevant items. And now, I legitimately can't search for anything. Every time I search for anything on any page, it brings up some Epara page (ad?), and when I close it, I'm just back at my homepage with my search text saved in the box and no search results. What's been missing: no dark mode, no "saved for later" list search, filters reset every search, etc.</t>
  </si>
  <si>
    <t>2023-06-01 07:54:46</t>
  </si>
  <si>
    <t>Please start amazon in Bangladesh we need it very much🙏</t>
  </si>
  <si>
    <t>2023-12-13 05:00:42</t>
  </si>
  <si>
    <t>It's the worst app I've used in the last period, more than 4 orders I didn't receive even though I paid for them</t>
  </si>
  <si>
    <t>2023-12-26 14:14:17</t>
  </si>
  <si>
    <t>The worst rating is because you supported Zionism and killed children</t>
  </si>
  <si>
    <t>2023-11-14 18:50:32</t>
  </si>
  <si>
    <t>Shopping is so easy, shipping so fast!</t>
  </si>
  <si>
    <t>2023-11-05 10:52:45</t>
  </si>
  <si>
    <t>I downloaded this App as I just saw on the news that Amazon had a new and huge warehouse in Perth. They said that there's a good chance we have what you want right here. I checked it out but found that the items I wanted were around 50% more than the 2 main competitors and the products were only in China anyway. I've been waiting for years for Amazon to deliver what they say they can but they just can't do it. I deleted the App again and will try again in 2 or 3 years time.</t>
  </si>
  <si>
    <t>2023-11-03 08:34:18</t>
  </si>
  <si>
    <t>Amazon loses reviews for some reason I have 2 purchases that I know for sure I wrote reviews for and the reviews are gone because it's saying I can review those products but I already have. The reviews were really good.</t>
  </si>
  <si>
    <t>2022-12-15 12:55:50</t>
  </si>
  <si>
    <t>Need to get all the scammers off</t>
  </si>
  <si>
    <t>16.14.0.100</t>
  </si>
  <si>
    <t>2022-11-02 10:22:54</t>
  </si>
  <si>
    <t>2007 Toyota Sequoia 2007 Toyota Sequoia sunroof drive thru front door</t>
  </si>
  <si>
    <t>2022-06-26 11:58:20</t>
  </si>
  <si>
    <t>I have always had great experience with Amazon.</t>
  </si>
  <si>
    <t>2023-11-20 14:18:49</t>
  </si>
  <si>
    <t>The app keeps getting stuck and crashing. I can barely use it now.</t>
  </si>
  <si>
    <t>2023-11-06 11:57:49</t>
  </si>
  <si>
    <t>Suddenly my push notifications are not working unless I open the app.</t>
  </si>
  <si>
    <t>2022-07-11 02:03:43</t>
  </si>
  <si>
    <t>I get most of everything on here it delivers quick and most of the time it is the correct order and not broken when it gets here very wonderful system</t>
  </si>
  <si>
    <t>2023-11-12 11:58:15</t>
  </si>
  <si>
    <t>Just started using. so far so good.</t>
  </si>
  <si>
    <t>2023-07-07 08:27:54</t>
  </si>
  <si>
    <t>Everything I get worked great and I don't shop anywhere else for my kids</t>
  </si>
  <si>
    <t>2023-12-25 16:46:31</t>
  </si>
  <si>
    <t>good place for some thing you need</t>
  </si>
  <si>
    <t>2023-10-31 14:29:34</t>
  </si>
  <si>
    <t>Good delivery service.some products are not as good as noted</t>
  </si>
  <si>
    <t>2022-10-17 13:17:53</t>
  </si>
  <si>
    <t>I need to speak with someone. Early this am I received a notification from my cash app account that I was charged 15.99 for something about I haven't placed any orders in a few weeks. My husband is trying to send me some money via cash app but I'm scared to accept it on there because you guys have a pending charge for something I didn't authorize please help</t>
  </si>
  <si>
    <t>22.21.2.100</t>
  </si>
  <si>
    <t>2022-06-17 16:19:55</t>
  </si>
  <si>
    <t>best prices great quality and no hassle returns if needed. recommend it very often</t>
  </si>
  <si>
    <t>2023-12-13 15:12:35</t>
  </si>
  <si>
    <t>I love this app, because Mom and I have our Biblical and HQ Hygiene products. God bless</t>
  </si>
  <si>
    <t>2023-11-20 08:21:06</t>
  </si>
  <si>
    <t>I love to shop with Amazon....but what's with the app crashing all day? On it for less than 5 minutes and it freezes?!?</t>
  </si>
  <si>
    <t>2023-11-04 23:28:54</t>
  </si>
  <si>
    <t>Amazon order ship and get to you faster the any other company I've dealt with</t>
  </si>
  <si>
    <t>2023-11-13 23:00:18</t>
  </si>
  <si>
    <t>While I like shopping on Amazon just like everyone else in the world, I'm getting tired of seeing Chinese junk brands come up before anything else. If you do a simple search for "Men's watch" you get Olevs , Biden, Benyar etc. These are all garbage and I will never buy this junk. To see the good brands you have to filter Premium. Can't you make it the opposite? Have the good brand come up and give the option to search junk?</t>
  </si>
  <si>
    <t>2023-12-17 12:43:07</t>
  </si>
  <si>
    <t>Love Amazon, but since I can't find a place to submit this it will be a review. Tell your driver's not to go inside someone's fence to deliver a package to the back door unless the delivery instructions say otherwise.</t>
  </si>
  <si>
    <t>2023-03-16 18:49:41</t>
  </si>
  <si>
    <t>The worst thing about this app is that use a lot of data some time when a want to buy something but mi phone doesn't have complet signal the app don't work</t>
  </si>
  <si>
    <t>2023-07-28 20:22:18</t>
  </si>
  <si>
    <t>The app constantly changes my language without any form of confirmation or query. I live in Germany and want the app in German SPECIFICALLY to make it easier to find products under their German names. It is infuriating to have to manually change it back to German on the regular.</t>
  </si>
  <si>
    <t>2022-11-08 07:26:33</t>
  </si>
  <si>
    <t>Amazon is a good experience that allows competitiveness</t>
  </si>
  <si>
    <t>2022-08-03 19:08:19</t>
  </si>
  <si>
    <t>About ready to just un install and not use anymore. My last several shipments have been late, and now the one that's send to a town of about 200 people and has been here since 10:30am (that's in the morning) will be here tomorrow at 8pm. How tf does that work!!!!!!!!!</t>
  </si>
  <si>
    <t>2023-08-15 00:08:19</t>
  </si>
  <si>
    <t>'Search Amazon' button is such a disgusting adware</t>
  </si>
  <si>
    <t>2024-01-08 15:29:50</t>
  </si>
  <si>
    <t>The only complaint is sometimes I cannot access the app on my phone and I don't know why. It's frustrating.</t>
  </si>
  <si>
    <t>2023-04-19 14:52:04</t>
  </si>
  <si>
    <t>The one reliable shopping experience. Not only during the purchase even after long time of using an item amazon supports the customers on hand. Trust worthy</t>
  </si>
  <si>
    <t>2022-07-24 07:13:00</t>
  </si>
  <si>
    <t>The oronkens ihgavr 2iyh. Amazon - they need ⅖Pag f Employees enter - the pollution they ccajd9- - terrible for small business</t>
  </si>
  <si>
    <t>2023-11-19 15:33:16</t>
  </si>
  <si>
    <t>They won't delete my account and they took the one with all my movies</t>
  </si>
  <si>
    <t>2024-01-05 07:02:00</t>
  </si>
  <si>
    <t>Always find exactly what I'm looking for, and the prices are GREAT.</t>
  </si>
  <si>
    <t>2023-11-27 15:18:53</t>
  </si>
  <si>
    <t>Unresponsive on pixel 6 pro. Have such a hard time just clicking through items here. can't select a single item on the home page to start with. Don't seem to have this issue with any of the other shopping apps.</t>
  </si>
  <si>
    <t>2023-03-22 23:55:55</t>
  </si>
  <si>
    <t>Great app straight to your door good prices but not always can't fault this app</t>
  </si>
  <si>
    <t>2023-10-24 09:11:09</t>
  </si>
  <si>
    <t>Not being a tech savvy person, I had a lot of difficulty placing my order with Amazon and then once the orders were delivered, I had an impossible time to post my objections to the delivery status, for instance it will a picture was shown that the package was at a door, but it wasn't our door, so I don't know where it was and I paid for something that did not get delivered. I also had ordered my delicious lindt chocolates and they were left on the porch in the Sun so they all melted--money lost!</t>
  </si>
  <si>
    <t>2022-09-11 02:39:17</t>
  </si>
  <si>
    <t>Don't believe shipping dates or anything almost always late and don't update a lot lost orders all the time wish they stayed the way they used to be</t>
  </si>
  <si>
    <t>2023-11-03 12:47:43</t>
  </si>
  <si>
    <t>Will Amazon the cricket have taken when you're playing all quick enough to insulting the problem out like I know for a fact I am going to business on Amazon I know for a fact my personal information getting scattered every week could she have Amazon I told him I don't play games on Amazon I am fed up of food parties not listening I changed the Royal Mail and commissions I order my 25th house with my passenger come here but yet again last Amazon taking money off me knowing full well I am not my g</t>
  </si>
  <si>
    <t>2023-12-08 12:01:07</t>
  </si>
  <si>
    <t>App keeps crashing. Asking if I want to Wait or Close App. I can't search or place an order.</t>
  </si>
  <si>
    <t>2023-11-06 16:36:35</t>
  </si>
  <si>
    <t>IPhone are 7?? But still soooooooooooooooooo Expensive like 10$ for a Pencil in shopping in irl it like 5 or 1 $ like OMG STOP WHAT NEXT 100$ WATER BOTTLE. NOOO. But I still not bad download now see if you have The same problem as me</t>
  </si>
  <si>
    <t>2023-08-28 23:05:32</t>
  </si>
  <si>
    <t>Awesome, Fast Delivery and Easy Returns!</t>
  </si>
  <si>
    <t>2023-12-10 15:32:35</t>
  </si>
  <si>
    <t>Something happened where the app freezes all the time now. Largest company in the world, need new tech team?</t>
  </si>
  <si>
    <t>2023-12-03 13:39:34</t>
  </si>
  <si>
    <t>This app adds an unwanted option to your Android 'selected text' menu, can't seem to get rid of it.</t>
  </si>
  <si>
    <t>2023-12-11 10:24:28</t>
  </si>
  <si>
    <t>It's great when it works, but so many times it takes forever to load or just gives me the sad puppy picture and won't load anything, even with great internet connection. Sometimes it's impossible to use at all.</t>
  </si>
  <si>
    <t>2023-06-25 18:12:13</t>
  </si>
  <si>
    <t>The most dull app that doesn't let me log out. Bad brain created it!!!!!</t>
  </si>
  <si>
    <t>2023-11-28 01:55:05</t>
  </si>
  <si>
    <t>Easy to buy and return items if they don't work out.</t>
  </si>
  <si>
    <t>2023-04-29 00:01:02</t>
  </si>
  <si>
    <t>Fast shipping is what I love about Amazon</t>
  </si>
  <si>
    <t>2022-05-06 22:12:46</t>
  </si>
  <si>
    <t>Love the save it for later option in your cart!!:</t>
  </si>
  <si>
    <t>2022-11-03 02:23:01</t>
  </si>
  <si>
    <t>Always good fast and friendly service. And no problems with returning things .</t>
  </si>
  <si>
    <t>2023-12-13 07:28:07</t>
  </si>
  <si>
    <t>simple, easy and they have almost everything at a good price</t>
  </si>
  <si>
    <t>2024-01-03 14:47:35</t>
  </si>
  <si>
    <t>Need a straight forward customer service number in plain sight. No run arounds navigating this app. I am getting e mail about payment information?? Phishing? A scam ? Need to talk to a human. Thanks</t>
  </si>
  <si>
    <t>2022-08-07 11:48:03</t>
  </si>
  <si>
    <t>73.0</t>
  </si>
  <si>
    <t>I live in a really rural area. The postal staff SUCK! They are quite lazy. I have complained to Amazon before. I am an excellent customer. I dont need this frustation</t>
  </si>
  <si>
    <t>2023-08-05 13:08:25</t>
  </si>
  <si>
    <t>Unable to search reviews or questions for an item</t>
  </si>
  <si>
    <t>2022-11-17 16:17:47</t>
  </si>
  <si>
    <t>Has bug's and lagging so much and keeps kicking me off the app saying it isn't working after this last update :( making it difficult to search for goods... This is the first time i have experienced this</t>
  </si>
  <si>
    <t>2023-11-05 21:32:54</t>
  </si>
  <si>
    <t>Simply good ...edit 9.2.22 I love the app but my only gripe is that I would rather use the browser version because I can put in an exact price point that I don't want to go over for specific items. If it's in the app I cannot find it. Not putting in the search bar an item under a certain amount: Edit....12.5.22 had to change my 4 to 5. I griped but the layout is clutter free. And it is easy to navigate. I don't know what to say if you can't navigate either the browser or the app version. 😉✌️</t>
  </si>
  <si>
    <t>2023-12-28 22:57:25</t>
  </si>
  <si>
    <t>50.0</t>
  </si>
  <si>
    <t>Amazon drivers give the worst service they don't even stop to see if anyone knows you're in the house they just do not care</t>
  </si>
  <si>
    <t>2023-12-15 12:50:58</t>
  </si>
  <si>
    <t>Only one item came too late ever</t>
  </si>
  <si>
    <t>2022-08-30 13:08:38</t>
  </si>
  <si>
    <t>Having a Prime membership I've tried subscription purchases and the few other benefits available in my area. I just tried to use my camera to see if/how a desk would fit in my room -I learned there's room for improving that feature! There's an Amazon warehouse up the street (doesn't guarantee 2-day Prime shipping on ANYTHING); no Whole Foods -so can't order from there or barely any edible products; I have a Fire Tab, rarely used but that's because the Prime Video App sucks too</t>
  </si>
  <si>
    <t>['sellers allowed advertise', 'instructions parcels left', 'products cdc tos', 'gate gate 100metres', 'option wish usa', 'quadrupled delivery', 'industrial tycoon merchandise', 'offered china products', 'human corpses reanimate', 'week membership benifits']</t>
  </si>
  <si>
    <t>[0.7916805842407, 0.7727585470266287, 0.7610289963689367, 0.7594082877383915, 0.7584767747985738, 0.7539562306610763, 0.7536446111116337, 0.7457455613045959, 0.7456908852549861, 0.7438823301840669]</t>
  </si>
  <si>
    <t>2023-12-23 17:14:29</t>
  </si>
  <si>
    <t>After the update the app is not working correctly. I keep getting the wait or close response. Extremely frustrating, especially right before the holiday season.</t>
  </si>
  <si>
    <t>2023-11-06 09:51:52</t>
  </si>
  <si>
    <t>Greàt it's awesome I haven't ordered yet but plan to soon I love how the have everything</t>
  </si>
  <si>
    <t>2022-07-25 08:48:58</t>
  </si>
  <si>
    <t>the application is slow these days, sometimes when I select the song, it takes a long time to load. I don't know why, I believe that a system fix update would be a good idea to make the experience of using the application more pleasant.</t>
  </si>
  <si>
    <t>2023-07-03 09:50:06</t>
  </si>
  <si>
    <t>It's an app for Amazon what else is there to say.</t>
  </si>
  <si>
    <t>2023-02-07 19:51:37</t>
  </si>
  <si>
    <t>For some reason, checking lists is not functional</t>
  </si>
  <si>
    <t>['bugging freeze ect', 'delivering apss', 'day app bugging', 'use practically day', 'work app map', 'method camera tracking', 'map longer works', 'apss crashin tap', 'tap payment method', 'freeze ect']</t>
  </si>
  <si>
    <t>[0.8900511344194812, 0.8888632926924992, 0.8703207763309961, 0.8682907559074897, 0.8652778804248022, 0.864718176588386, 0.8617503326436693, 0.8614392211538191, 0.8608946026408474, 0.855415972997613]</t>
  </si>
  <si>
    <t>2023-11-03 23:06:28</t>
  </si>
  <si>
    <t>There should be a filter to show most reviewed to least.</t>
  </si>
  <si>
    <t>2022-09-22 05:05:29</t>
  </si>
  <si>
    <t>easy to use and you know exactly what you ordered</t>
  </si>
  <si>
    <t>['easy letting', 'letting', 'easy', '', '', '', '', '', '', '']</t>
  </si>
  <si>
    <t>['easy letting know', 'app usually want', 'want convenient need', 'need need easy', 'know wish need', 'wish need ready', 'good app usually', 'letting know wish', 'need ready need', 'convenient need need']</t>
  </si>
  <si>
    <t>[0.8085873640066712, 0.7911490186206872, 0.7903942643917709, 0.7901220972588032, 0.7896749283093998, 0.788743239158651, 0.7808533898267329, 0.7725094112001211, 0.7711921830459397, 0.7659227116712998]</t>
  </si>
  <si>
    <t>2023-12-08 11:08:26</t>
  </si>
  <si>
    <t>Three things. 1) Black Friday deals have never been so bad. 99% of sellers are inflating prices and adding heavy "discounts" to create an illusion they are on sale. 2) Parcel theft has never been so bad, the 6 digit code verification system signals to corrupt drivers valuable items to steal. 3) At checkout, the way it sneaky tries to change your delivery date from "One Day" to "2-3 days" as you check payment details. Otherwise, I have a good time with Amazon, but I'm salty with Black Friday scam</t>
  </si>
  <si>
    <t>2023-11-18 15:08:07</t>
  </si>
  <si>
    <t>I'm not saying this is a bad app but I have a few reasons why 1:I'm buying something for 20 $ and it doubles to 28 now that 8 dollars of tax.reason 2: its saying use promo codes when I'm using every promo code 3 what's the point in using this app of its adding 8 dollars and some more stuff of tax check it if you go Walmart or target its probably adding 2 dollars or a dollar of tax that's normal I suggest people use other apps to I just saying UT got me pissed</t>
  </si>
  <si>
    <t>2024-01-03 01:02:07</t>
  </si>
  <si>
    <t>Ordering and shipping are great but delivery to my apt. door (am disabled) doesn't always get to my door and gets put out in the general hallway and frequently gets stolen when that occurs.</t>
  </si>
  <si>
    <t>2024-01-04 18:23:10</t>
  </si>
  <si>
    <t>Great experience! I don't have to go out shopping and when I order and something goes wrong,I return it and my money goes back to my ac</t>
  </si>
  <si>
    <t>2022-05-28 19:05:35</t>
  </si>
  <si>
    <t>The app very frequently freezes up when I'm looking at lists, and cannot seem to load any more of the list. ALSO, they took away the product questions and answers section!! That was MAJORLY helpful and it's extremely frustrating to see it gone!!!</t>
  </si>
  <si>
    <t>2023-11-17 11:28:34</t>
  </si>
  <si>
    <t>I have become addicted to Amazon</t>
  </si>
  <si>
    <t>2023-12-04 00:29:16</t>
  </si>
  <si>
    <t>The Amazon app has everything that brick and mortar stores don't. Great prices and quick shipments.</t>
  </si>
  <si>
    <t>2023-10-24 15:50:02</t>
  </si>
  <si>
    <t>sometimes you can't find the actual sizes. Besides that everything is great</t>
  </si>
  <si>
    <t>2022-06-08 00:39:57</t>
  </si>
  <si>
    <t>Love Amazon shopping as you know it is in stock, and delivered next day. No waiting for Post Office to deliver in perhaps a week with eBay.</t>
  </si>
  <si>
    <t>2023-12-05 09:04:33</t>
  </si>
  <si>
    <t>Update from last month has broken the feature to Track Packages. When I try, I get a page that states, "Sorry, we can't find that page." C'mon Amazon, it's April now and I still can't track my packages! I get the same error stated above. Ugh!</t>
  </si>
  <si>
    <t>2023-04-05 16:00:22</t>
  </si>
  <si>
    <t>I like the app but it keeps logging me out of my account and when I put in the code it says to try again</t>
  </si>
  <si>
    <t>2024-01-02 11:27:24</t>
  </si>
  <si>
    <t>Recent updates added system-wide pervasive "Amazon search" on all long-press selections. This is a egregious invasion of privacy and use of system resources. There is no way to disable this feature. Deleting this app until this feature is removed.</t>
  </si>
  <si>
    <t>['behavior', 'malware', 'absolute malware', 'unwanted functions', 'popup', 'popup context', 'viewer', 'personal data', 'copy', 'document']</t>
  </si>
  <si>
    <t>['malware behavior apps', 'add search amazon', 'search amazon suggestion', 'option android copy', 'os contextual option', 'trusted personal data', 'options discussions reddit', 'obscurity frequently', 'long tap popup', 'amazon appears']</t>
  </si>
  <si>
    <t>[0.8013444424019616, 0.7866601619200893, 0.7799086632455416, 0.7759661791448879, 0.7422415626305107, 0.7329996781836794, 0.7307105616581756, 0.7288385209635997, 0.7279236019951028, 0.7269794890307363]</t>
  </si>
  <si>
    <t>2023-12-20 12:26:32</t>
  </si>
  <si>
    <t>Quick shipping and reasonable prices</t>
  </si>
  <si>
    <t>2022-08-21 13:08:22</t>
  </si>
  <si>
    <t>Delivery person...need Amazon ID ect. To show they are with amazon...is a safety issue</t>
  </si>
  <si>
    <t>2024-01-07 12:29:54</t>
  </si>
  <si>
    <t>Pretty much anything you buy off here supports communism. We are getting Bezos richer and richer while they only sell cheaply made trash products from China.</t>
  </si>
  <si>
    <t>2024-01-04 09:58:02</t>
  </si>
  <si>
    <t>AMAZON!! CAN YOU PLEASE CREATE A DARK THEAM FOR BACK AROUND. ITS SO BRIGHT WHEN SHOPPING LATE NIGHT.</t>
  </si>
  <si>
    <t>['friday bearded dragon', 'wait till friday', 'love amazon speedy', 'rediculous stop changing', 'happy shipped dammaged', 'apps shopping rediculous', 'couple days ive', 'like 17 dollars', 'hard logout app', 'delivery service proces']</t>
  </si>
  <si>
    <t>[0.6482234597011143, 0.640008336364223, 0.6372981381908804, 0.6217238526443051, 0.621710142399273, 0.6181754124335515, 0.6159593153741916, 0.6145654617525964, 0.6123381430553881, 0.6057260029449378]</t>
  </si>
  <si>
    <t>2023-12-30 08:46:15</t>
  </si>
  <si>
    <t>I removed one star only because it has issues with links from family and friends. Also the Internet. You click on a shared link (item) and it only takes you to their home page. Also... Sometimes you look at the picture in the reviews... They are for a totally different product or item.</t>
  </si>
  <si>
    <t>2023-08-04 09:06:31</t>
  </si>
  <si>
    <t>The app is OK... But the constant lying from customer service is terrible...</t>
  </si>
  <si>
    <t>['easy use lol', 'frustrating order history', 'thanks saving money', 'keeps freezing amazon', 'hard lost business', 'amazon expensive really', 'update real pain', 'just think amazon', 'expensive really good', 'ty really easy']</t>
  </si>
  <si>
    <t>[0.8236154172544361, 0.8178289333098231, 0.8173892567025549, 0.8168998476355076, 0.808336308459885, 0.8082298048989294, 0.8028006970756636, 0.8013641894326511, 0.8009511556521235, 0.7999929778088837]</t>
  </si>
  <si>
    <t>2024-01-07 12:33:26</t>
  </si>
  <si>
    <t>Bruh I buy a phone mount for my Xbox controller, but I mistaken it for xbox CORE controller. Even though I searched up for xbox one phone mount controllers. Amazon stop giving me the things I don't want when I search up something 😡😡</t>
  </si>
  <si>
    <t>2022-05-09 20:39:53</t>
  </si>
  <si>
    <t>There is no other comparison with Amazon, I won't change ever. My family all over the States enjoy Amazon and it's most courteous drivers.</t>
  </si>
  <si>
    <t>2024-01-04 09:13:42</t>
  </si>
  <si>
    <t>Useless app...it does not let me login in to Indian Amazon</t>
  </si>
  <si>
    <t>2023-11-25 20:37:29</t>
  </si>
  <si>
    <t>excellent graphics. easy to navigate on the site</t>
  </si>
  <si>
    <t>2023-11-27 13:10:30</t>
  </si>
  <si>
    <t>Glitchy since the last update. Scrolling stops and starts randomly. End up having to force close app.</t>
  </si>
  <si>
    <t>2023-11-08 14:43:23</t>
  </si>
  <si>
    <t>Easy to use and love the merchandise.</t>
  </si>
  <si>
    <t>2023-04-16 17:23:53</t>
  </si>
  <si>
    <t>Wellness and fitness too gymnastics doctrines the defense screaming demands.</t>
  </si>
  <si>
    <t>2023-03-05 01:04:59</t>
  </si>
  <si>
    <t>generally good - but 1 item shown as delivered, wasn't - can't find an option to follow this up!!!</t>
  </si>
  <si>
    <t>2023-08-04 06:55:40</t>
  </si>
  <si>
    <t>The amazon app keeps freezing glitching and especially the shopping cart. I'll try out the newest update and see if it works. And about the kindle books- Thanks to google and amazon I now buy paper books! I don't deal with the website in a standard browser anymore, and I certainly don't like dealing with book lists to purchase.</t>
  </si>
  <si>
    <t>2023-04-11 16:26:34</t>
  </si>
  <si>
    <t>descriptions are not very good most of the time</t>
  </si>
  <si>
    <t>2022-06-21 09:41:57</t>
  </si>
  <si>
    <t>I like the app but there is a president bug, this 1 star review is to bring attention to it. On the DEALS tab, the [Watchlist] filter does not work. It simply flashes my watchlist for less than a second and goes right back to all deals. I am only able to to access my watchlist on my desktop/laptop browser. Minor inconvenience, I plan on changing this review to a more fair rating regardless if it's fixed but that'll be in a couple of months.</t>
  </si>
  <si>
    <t>2023-05-20 00:49:22</t>
  </si>
  <si>
    <t>Amazon is the best! Jeff deserves to be a billionaire 😁</t>
  </si>
  <si>
    <t>2023-10-16 22:15:55</t>
  </si>
  <si>
    <t>Stop changing the layout. Change for change shouldn't be a thing. Why on earth would you send the search and profile bar to the bottom of the screen? It's devastating when you use Amazon customer service chat, because the search bar is still at the bottom, and the chat bar is above that. Read the reviews of this change, no one likes it.</t>
  </si>
  <si>
    <t>2023-06-20 10:01:38</t>
  </si>
  <si>
    <t>App has been behaving quite weird since lately. It usually works fine, I mean, its the Amazon app. But I'd go on it and see nothing but all the tabs. I close the app, open it and its the same. Id go in settings on my phone and "force stop" the app and uts the same. The web version seems to be OK.</t>
  </si>
  <si>
    <t>2022-07-24 20:30:26</t>
  </si>
  <si>
    <t>Doesn't fit to my screen and is incredibly slow/janky</t>
  </si>
  <si>
    <t>2023-01-22 06:25:44</t>
  </si>
  <si>
    <t>I don't go to stores cause I'm very claustrophobic. That and I don't really l to leave my home if I don't have to. I order almost every thing from Amazon cause it's the easiest way for me to get what I need and I can do it from my own place where I live and that's what I like about it the most. I don't have to go anywhere. I just look on Amazon and order what I need and it comes right to my door.</t>
  </si>
  <si>
    <t>2023-10-11 21:49:21</t>
  </si>
  <si>
    <t>I've been a prime member for years, and the service has become awful; since before covid, so that's not an excuse. Items constantly delivered to the wrong unit, because the drivers don't take time to look for our building. Items get marked delivered before they're actually delivered, I've brought this up SEVERAL times with the chat, but they give me the "just wait 24 hours" song and dance. What's the point of delivery notification if it's unreliable and Amazon doesn't care? We pay for this bs.</t>
  </si>
  <si>
    <t>2022-09-09 20:34:29</t>
  </si>
  <si>
    <t>Amazon sucks some items on here like to double charge and Amazon doesn't notice neither do they seem to care just ordered a 106.70 pair of work boots and it took the money out the account and this morning it's trying to take the exact amount again just under different name under Amazon and I haven't ordered anything else other than the boots for that price so what am I being charged for twice</t>
  </si>
  <si>
    <t>2022-10-27 12:45:58</t>
  </si>
  <si>
    <t>Not a fan of the app, you lose a lot of useful flexibility, like being able to enlarge photos, copy text, open windows for multiple products for comparison, etc.</t>
  </si>
  <si>
    <t>['neglecting obstructing way', 'objectively worse browsing', 'files messaging app', 'easily experience violates', 'drive clickable options', 'searches send shillings', 'notifications emails alexa', 'menu customizable', 'replaces lovely amazon', 'filter 2tb greater']</t>
  </si>
  <si>
    <t>[0.8057637212385764, 0.8048651140700712, 0.797167404360242, 0.7811596440010771, 0.7711520812406201, 0.7601620077615805, 0.759516354892433, 0.7589609290698188, 0.7567674042907372, 0.7511495460080713]</t>
  </si>
  <si>
    <t>2023-01-27 01:40:52</t>
  </si>
  <si>
    <t>Order some party wear from this site. Wear it. Don't wash it. And return it saying you didn't like it.</t>
  </si>
  <si>
    <t>2023-12-19 13:40:25</t>
  </si>
  <si>
    <t>On the whole I have no issue but for some reason it has now decided not to let me write anything in the search bar?? AMAZON there are BUGS in your app!! Please sort it out ASAP</t>
  </si>
  <si>
    <t>2023-03-13 07:29:56</t>
  </si>
  <si>
    <t>love the ease of shopping on Amazon</t>
  </si>
  <si>
    <t>2023-12-07 10:40:20</t>
  </si>
  <si>
    <t>Update: This was fixed by turning my phone off and on again, still technically a software error for me to have to do that though. Previous problem below for those who may run into it. ........................................................................App is broken, when I tried to look at my orders it wouldn't show them to me so I reinstalled and now it won't even show me the sign in screen, it just shows a spinning circle so I can't even put my login information in.</t>
  </si>
  <si>
    <t>2023-06-30 19:45:44</t>
  </si>
  <si>
    <t>Never once had a problem shopping online with Amazon.</t>
  </si>
  <si>
    <t>2023-10-13 12:43:07</t>
  </si>
  <si>
    <t>Since Samsung updated to Android 12 my alerts have changed. All my settings are the same, but the app makes no sound. I would get a sound alerts when item is shipped, on way, stops away, but nothing now apart from a little icon top of screen. What's happened to the app?</t>
  </si>
  <si>
    <t>2022-08-04 07:35:22</t>
  </si>
  <si>
    <t>Easy to purchase, easy return, great prices, great value!</t>
  </si>
  <si>
    <t>2023-11-08 20:36:40</t>
  </si>
  <si>
    <t>The option to save item to shopping list is not at all visible. I always struggle to find it. Is it that hard to have a favourites / heart button? Also, when I search for something and change the sort by option from the default 'featured' to 'price from low', for example, I get less items (like half as many). This is sorting, not filtering. Bug right there! Also, would be great to have the option to sort by number of reviews (from most reviewed to less).</t>
  </si>
  <si>
    <t>2022-11-27 17:33:28</t>
  </si>
  <si>
    <t>65.0</t>
  </si>
  <si>
    <t>wish it would take so long to load and it really slows down my device</t>
  </si>
  <si>
    <t>2023-06-02 15:07:22</t>
  </si>
  <si>
    <t>See edit history for more poop. PLEASE ADD DARK MODE. WHY DID YOU ADD THE HEART WHERE LEFT-HANDED PEOPLE WILL HIT IT EVERY TIME??? More nonsense: Amazon just rejected my review because it said that Amazon was in violation of FTC rules for repeatedly selling used goods as new, yet they don't have a forum for that sort of info anywhere. Shame Amazon. SHAME. EDIT 12/23: AMAZON, STOP LYING! Why say it's going to be delivered 2 days sooner than reality. Just stop lying. Please.</t>
  </si>
  <si>
    <t>2023-12-14 21:11:06</t>
  </si>
  <si>
    <t>157.0</t>
  </si>
  <si>
    <t>Your delivery man never knock the front door today we were both In doors we will be out tomorrow</t>
  </si>
  <si>
    <t>2023-11-09 14:08:48</t>
  </si>
  <si>
    <t>Sorry, my experience with you is very good in London and in Madrid .</t>
  </si>
  <si>
    <t>2023-09-29 08:03:55</t>
  </si>
  <si>
    <t>Love a.azon. it is the best. They have everything</t>
  </si>
  <si>
    <t>2023-11-14 02:28:04</t>
  </si>
  <si>
    <t>Great shopping app and stand up company</t>
  </si>
  <si>
    <t>2023-12-08 21:17:58</t>
  </si>
  <si>
    <t>Unless you know exactly what you want it's hard to navigate</t>
  </si>
  <si>
    <t>2022-06-09 11:30:05</t>
  </si>
  <si>
    <t>There is a very limited amount of options when it comes to returning or canceling a purchase. App is still trash fix it</t>
  </si>
  <si>
    <t>2023-12-09 09:25:46</t>
  </si>
  <si>
    <t>Have been a prime member for years and love it. Everything from ordering to returns is easy and convenient. I have noticed in the last year that the prime 2 day shipping has really slowed down. It's actually surprising if an order comes in 2 days. I don't know if that's an Amazon issue or leftover from Covid delays but overall it's a great service.</t>
  </si>
  <si>
    <t>2023-11-01 18:41:40</t>
  </si>
  <si>
    <t>I love the selection and ease of ordering, but I discovered the shipping is extremely high unless you have prime...</t>
  </si>
  <si>
    <t>2023-06-28 19:58:38</t>
  </si>
  <si>
    <t>Can be difficult and confusing to navigate.</t>
  </si>
  <si>
    <t>2022-07-29 23:54:06</t>
  </si>
  <si>
    <t>Reliable but product quality slipping.</t>
  </si>
  <si>
    <t>2022-06-14 17:13:59</t>
  </si>
  <si>
    <t>I've been using Amazon for over 15 years and is probably the best shopping app and websites in the world along with Amazon Prime and Amazon Music.... how can you go wrong!!!</t>
  </si>
  <si>
    <t>2023-11-26 15:50:08</t>
  </si>
  <si>
    <t>The Chat function is only available on the app but is broken. Keeps "getting help" even though there's someone already chatting with you and alerts come through. It's like the app doesn't want you to reply.</t>
  </si>
  <si>
    <t>2022-11-14 11:35:24</t>
  </si>
  <si>
    <t>After the newest update the wish list options have become unusable on my samsung tablet.</t>
  </si>
  <si>
    <t>2023-08-15 05:59:31</t>
  </si>
  <si>
    <t>Updated to 4 star. Except some delivery restrictions from amazon in Ireland (no grocery, no power banks, lithium batteries...) , this app itself has good user interface and easy access to actually live customer service chat.</t>
  </si>
  <si>
    <t>2023-11-22 17:39:22</t>
  </si>
  <si>
    <t>it is very addicting once you start to shop online.</t>
  </si>
  <si>
    <t>['love amazon app', 'app pretty good', 'amazon app pretty', 'love amazon', 'wouldn amazon prime', 'amazon prime love', 'just wouldn amazon', 'wouldn amazon', 'amazon', 'good greatly improved']</t>
  </si>
  <si>
    <t>[0.8149924645470011, 0.8047440152627022, 0.77349081210184, 0.7669769358931356, 0.7604300833857272, 0.7429444009145503, 0.7387521563767085, 0.7315151186977504, 0.7292229487644202, 0.7212107310904865]</t>
  </si>
  <si>
    <t>2023-11-26 21:20:24</t>
  </si>
  <si>
    <t>Love the convenience of Amazon shopping and returns!</t>
  </si>
  <si>
    <t>2023-11-07 08:43:51</t>
  </si>
  <si>
    <t>I wouldn't recommend this "company" to anybody. They don't take your money out until weeks after you order something and sometimes they'll take it out and put it back then take it out again. You're better off shopping in the store where at least you know you will get what you pay for.</t>
  </si>
  <si>
    <t>2023-12-15 15:58:26</t>
  </si>
  <si>
    <t>Has great items but they lie at check out. When you check out and it shows you are getting free shipping just wait because after you check out they charge you shipping after you have placed the order. They do not want to refund the shipping fee. They are very rude when you try to explain what happened to customer service.</t>
  </si>
  <si>
    <t>2023-11-17 18:39:45</t>
  </si>
  <si>
    <t>I've been an Amazon customer since 1995 &amp; recently started getting "payment method revision needed" message, on a seemingly random basis. No idea why &amp; it's annoying. Not linked to number of purchases or amount spent. If I keep re entering the card details, eventually system gives in &amp; takes payment, but can take days, so no good if you need the item quickly! I have no problem using the same card for online purchases elsewhere Please, Amazon, fix this glitch before you lose your loyal customers!</t>
  </si>
  <si>
    <t>2023-10-09 10:42:08</t>
  </si>
  <si>
    <t>26.0</t>
  </si>
  <si>
    <t>I do not have a single permission enabled for Amazon in either the app's settings or my device's settings. I bought a bra on Amazon, and now games on my phone are being flooded with ads for lingerie that doesn't even come in my size. If you have kids or anyone else who uses your device, beware, your activity is not private, and there is no way to make it so.</t>
  </si>
  <si>
    <t>2023-12-02 20:51:30</t>
  </si>
  <si>
    <t>I am a prime member, travel 200 + days a year, and prime us to go to store for everything, especially overnight. Saved my day a number of times. Love prime. When I need something I need it and it is delivered to my temp office or hotel, painless</t>
  </si>
  <si>
    <t>2023-12-04 15:33:18</t>
  </si>
  <si>
    <t>Since the update it freezes and kicks me of the app</t>
  </si>
  <si>
    <t>2023-11-06 14:53:49</t>
  </si>
  <si>
    <t>When I got to orders, it just blinks, I can't view my orders!!! Y'ALL NEED TO FIX THIS 💩 OR I am CANCELING my PRIME!!!!!</t>
  </si>
  <si>
    <t>2023-12-01 21:01:04</t>
  </si>
  <si>
    <t>If you order from other vendors not on Amazon, packages ship the same day or next day. Anything handled by Amazon fulfillment won't ship for days if not weeks. Costs less elsewhere too. Amazon glory days are gone. Typical, create a big monopoly by putting people out of business and then raise the prices. I will avoid Amazon as much as possible from now on and I am cancelling my prime membership.</t>
  </si>
  <si>
    <t>2023-12-16 19:30:55</t>
  </si>
  <si>
    <t>I love shopping with Amazon.! you ask why? well,because first of all, that got everything you need,and most importantly they got what you want, even if you don't need it, lol! with that said, they got reasonable prices, and even better customer service.,so give it a try and you'll see what I mean!</t>
  </si>
  <si>
    <t>2023-09-30 15:56:37</t>
  </si>
  <si>
    <t>Can't sign in. Will never call to access account. Will never use.</t>
  </si>
  <si>
    <t>2024-01-09 01:08:56</t>
  </si>
  <si>
    <t>This new update is horrible. The app kees crashing. Whats going on!?</t>
  </si>
  <si>
    <t>2023-11-04 11:13:39</t>
  </si>
  <si>
    <t>App has no order details I have received my order this week and have others on the way I have uninstalled app</t>
  </si>
  <si>
    <t>2022-08-06 13:30:03</t>
  </si>
  <si>
    <t>Errors keep occuring when I click an item and when I update it all items saved disappear and restart making a new account. This needs to be fixed</t>
  </si>
  <si>
    <t>2023-03-08 15:32:43</t>
  </si>
  <si>
    <t>Aa mentioned by another user, it keeps crashing. I uninstalled, reinstalled, did nothing. Constantly getting the option to wait or close app.</t>
  </si>
  <si>
    <t>2023-11-06 21:18:37</t>
  </si>
  <si>
    <t>I cannot place my order. When I arrive to the "payment method" and click the parent's card then continue, it loads to the same page and I can't move on to the next step. Please either update or fix this problem!</t>
  </si>
  <si>
    <t>2023-07-30 14:46:17</t>
  </si>
  <si>
    <t>My parcel states it was handed to me but I was at work! I can't get to speak to anyone...Will not be using Amozon again! Terrible experience!!</t>
  </si>
  <si>
    <t>2023-11-18 13:24:48</t>
  </si>
  <si>
    <t>How does a gazillion dollar company and the largest online retailer have the most garbage and hard to navigate app? It's slow, it's clunky and if it don't go to the website, it usually just makes me buy the product from somewhere with an actual usable app.</t>
  </si>
  <si>
    <t>2023-12-26 19:07:25</t>
  </si>
  <si>
    <t>not user friendly. can't easily sort and filter and allways get rubbish search results</t>
  </si>
  <si>
    <t>['satifier display', 'satifier', 'fastest', 'display', 'scrolling', 'app', '', '', '', '']</t>
  </si>
  <si>
    <t>['scrolling satifier display', 'satifier display app', 'headlight photo gallery', 'gallery fastest scrolling', 'computer short page', 'enter search page', 'redesign mobile computer', 'page big mobile', 'led headlight photo', 'searching led headlight']</t>
  </si>
  <si>
    <t>[0.8836660412987238, 0.8833505052423085, 0.8764268310476597, 0.8531972131931506, 0.8474367787750945, 0.8382025812768218, 0.8356773505204436, 0.8346367738251727, 0.832613656101992, 0.823747163200989]</t>
  </si>
  <si>
    <t>2022-06-29 22:43:41</t>
  </si>
  <si>
    <t>Yesterday's update ruined it. Now it constantly locks up.</t>
  </si>
  <si>
    <t>2023-11-03 08:57:33</t>
  </si>
  <si>
    <t>I loved the app when it worked. Constantly crashes, says there's no internet connection when I'm clearly connected, takes forever to load and I have to close and reopen it 20 times to get what I want.</t>
  </si>
  <si>
    <t>2022-09-22 09:14:47</t>
  </si>
  <si>
    <t>Scrolling thru lists severely lagging</t>
  </si>
  <si>
    <t>2023-08-15 15:49:56</t>
  </si>
  <si>
    <t>I like this app so much. Very good products on good prices</t>
  </si>
  <si>
    <t>2023-12-16 17:16:31</t>
  </si>
  <si>
    <t>Useful and educational information</t>
  </si>
  <si>
    <t>2023-11-18 17:05:45</t>
  </si>
  <si>
    <t>Since the latest update, the app constantly crashes while searching for merchandise. It is frustrating to the point that I consider, and have at times acted on, going to another supplier to find the items I am looking for.</t>
  </si>
  <si>
    <t>2023-11-05 11:11:33</t>
  </si>
  <si>
    <t>App keeps crashing or not responding</t>
  </si>
  <si>
    <t>2023-11-06 20:07:15</t>
  </si>
  <si>
    <t>iPhone 15 Max pro podsAirwirelessLaptopALL</t>
  </si>
  <si>
    <t>['podsairwirelesslaptopall', 'web', 'support', '', '', '', '', '', '', '']</t>
  </si>
  <si>
    <t>['podsairwirelesslaptopall amazon photo', 'appsuddenly defaulted french', 'device annoyed appsuddenly', 'photo promotions honored', 'putting app device', 'web 10 support', 'defaulted french', 'amazon photo', 'honored amazon', 'device annoyed']</t>
  </si>
  <si>
    <t>[0.9160585742101305, 0.9076283969840817, 0.9063920884645342, 0.9055701987831899, 0.904292486487279, 0.9042024364946645, 0.903046815589187, 0.8851340343572243, 0.8797895088499323, 0.87535416954151]</t>
  </si>
  <si>
    <t>2023-10-14 14:07:11</t>
  </si>
  <si>
    <t>I still think Amazon needs to crack down on 3rd party seller that sell junk and never reply to a help or replacement request</t>
  </si>
  <si>
    <t>2023-08-24 13:52:38</t>
  </si>
  <si>
    <t>List It and Don't Love It! There should be a better way to add items to a List! I have some many categories that I'm hoping I can one day purchase some if not all items. I don't like the alphabetical order as the only option for viewing. What about a most recent option?</t>
  </si>
  <si>
    <t>2023-01-27 15:13:01</t>
  </si>
  <si>
    <t>Every time I click a link to get to an item, it takes me to the main page -_- been happening for a month</t>
  </si>
  <si>
    <t>2023-08-24 05:23:14</t>
  </si>
  <si>
    <t>I have a my dream car ! A_96 totota tacoma tacpma, tim I realized I cracked into faster rain it he okay but I am hang mins him .. I'm not scared to go if drugs I their</t>
  </si>
  <si>
    <t>2023-09-29 23:49:49</t>
  </si>
  <si>
    <t>All of sudden, everything is in Spanish! I don't know Spanish. I can't return what I need to</t>
  </si>
  <si>
    <t>2022-12-13 19:16:23</t>
  </si>
  <si>
    <t>Love it but only devevery charges are an issue.</t>
  </si>
  <si>
    <t>2023-09-01 13:53:38</t>
  </si>
  <si>
    <t>Good apps good features give 3 stars I do not like the fact that you are putting commercials in the beginning of opening your app I don't care if it's lord of the rings or that it's for your company I have more than enough videos I have to watch to do anything on the Internet I don't need more just to buy stuff Which makes you guys money anyways stop with the greed remove Commercials</t>
  </si>
  <si>
    <t>2022-09-02 12:30:23</t>
  </si>
  <si>
    <t>Great service, convenient and easy</t>
  </si>
  <si>
    <t>['healthy easy use', 'convenient preferred food', 'preferred food products', 'products healthy easy', 'large variety items', 'quick convenient preferred', 'easy large variety', 'cool free easy', 'certified cool free', 'free easy large']</t>
  </si>
  <si>
    <t>[0.8833443945319995, 0.8639335026837978, 0.8633229350777544, 0.8614617075580252, 0.847219449755414, 0.8448654423379774, 0.8426763899930189, 0.8418886959298638, 0.8321646590118136, 0.8299537931878759]</t>
  </si>
  <si>
    <t>18.21.0.100</t>
  </si>
  <si>
    <t>2022-05-25 16:25:24</t>
  </si>
  <si>
    <t>Useless app will not let you order kindle books just sends you around endless loops. PC app works fine.</t>
  </si>
  <si>
    <t>['app app lag', 'needful annoying phone', 'drops amazon app', 'responsive wait close', 'messaging seller app', 'later reinstalled result', 'like 10 year', 'fix update getting', 'freezes gives options', 'just reload']</t>
  </si>
  <si>
    <t>[0.806516180351486, 0.7983819998044038, 0.7929752639910752, 0.7919954377995126, 0.7910361569913718, 0.7902652269909053, 0.7861126408167058, 0.7839801053214753, 0.7820016597072794, 0.7819481209708579]</t>
  </si>
  <si>
    <t>22.1.0.100</t>
  </si>
  <si>
    <t>2023-12-19 15:57:49</t>
  </si>
  <si>
    <t>Can we PLEASE get a DARK MODE setting on the android app?? I gave the app 3 stars because it has been in existence far too long to not have that option.</t>
  </si>
  <si>
    <t>2023-02-17 07:17:47</t>
  </si>
  <si>
    <t>I don't understand, but the app stopped working. It froze on the amazon screen, and I couldn't get off of it. I had to uninstall completely and reinstall it.</t>
  </si>
  <si>
    <t>2023-04-27 21:51:02</t>
  </si>
  <si>
    <t>Awesome! There's only one problem. I need more $.</t>
  </si>
  <si>
    <t>2023-10-30 17:27:20</t>
  </si>
  <si>
    <t>Hi wall when shopping for suff it over 500 and it not the price for the product and if it just 1 thing it in the 100</t>
  </si>
  <si>
    <t>2023-02-28 19:39:27</t>
  </si>
  <si>
    <t>Moved search bar back to the top</t>
  </si>
  <si>
    <t>2023-10-20 20:23:54</t>
  </si>
  <si>
    <t>Why all of a sudden you have to select all that's in your cart to see the subtotal?? You've made the Save for Later moot. It literally doesn't make sense to select the items you want in your cart to see the subtotal AND have a save for later...get rid of the select option in Cart!!</t>
  </si>
  <si>
    <t>2023-09-07 10:02:07</t>
  </si>
  <si>
    <t>Awesome customer service skills</t>
  </si>
  <si>
    <t>22.7.0.100</t>
  </si>
  <si>
    <t>2023-11-21 15:29:58</t>
  </si>
  <si>
    <t>U guys really need to check after the sellers..most of the goods on the Egyptian store are fake and terrible replicas.. please have better look at what is bwing sold and if it's being sold for real</t>
  </si>
  <si>
    <t>2022-10-11 08:02:28</t>
  </si>
  <si>
    <t>I wana to check it many people said to me it is well for online business and earning</t>
  </si>
  <si>
    <t>['teatime', 'angry', 'date', 'book', 'notifications', 'day', 'days', 'work', 'delivery', '']</t>
  </si>
  <si>
    <t>['smth smh tried', '15pm notifications say', 'smh tried help', 'del like temu', 'temu smth smh', 'tomorrow ordering date', 'lucky caught thr', 'order item arrive', 'book day work', 'work teatime 15pm']</t>
  </si>
  <si>
    <t>[0.8356438052194575, 0.8296300081904331, 0.8075035356562061, 0.7997633583660412, 0.7978734014647013, 0.7978484684106923, 0.7962149813095942, 0.7960804458513708, 0.7953816712675137, 0.7918526729940008]</t>
  </si>
  <si>
    <t>2023-11-05 11:55:39</t>
  </si>
  <si>
    <t>The app is very poor. There's a lot of technical issues you wouldn't expect in an app so big as Amazon. For example, I am not able to add a credit card I had used in every other online store. Additionally, there isn't a lot of good deals, other apps are cheaper and better quality.</t>
  </si>
  <si>
    <t>2023-12-05 08:21:48</t>
  </si>
  <si>
    <t>Now you need to spend $35 for free shipping instead of $25. Just go to your local stores.</t>
  </si>
  <si>
    <t>2023-09-05 09:22:26</t>
  </si>
  <si>
    <t>I think I have been in the offices tomorrow and I've been ty 4y tyee for t ty Ty t Ty tutu try</t>
  </si>
  <si>
    <t>2022-11-07 12:50:07</t>
  </si>
  <si>
    <t>This app is the slowest I've ever used. Ridiculous that an HD movie downloads faster than a shopping app loads a list of men's t-shirts.</t>
  </si>
  <si>
    <t>2023-04-07 18:24:43</t>
  </si>
  <si>
    <t>App will not stop crashing. Not able to browse the app longer than a few seconds. This needs to be fixed. Unable to use at this point will need to shop elsewhere.</t>
  </si>
  <si>
    <t>2023-11-06 13:07:12</t>
  </si>
  <si>
    <t>It's hard finding clothing that's a good quality, and when you look up "gifts for mom"and stuff like that, it shows a very generalized and non-variety of items to purchase. And I hate the whole thing where every single recommended item is just something I've already clicked on. It's not recommended if I just clicked on it and decided against it. Why is there no real recommendations? And lastly..... Very slow, very glitchy. But has the most stuff compared to other apps ig.....</t>
  </si>
  <si>
    <t>2022-09-08 23:58:23</t>
  </si>
  <si>
    <t>Terrible location, and terrible rabbit hole of buttons just to get to support chat. PLUS, ANYTIME the screen goes black, the app forces you BACK TO THE HOME PAGE no matter where you are in the app. Ie: support chat and product searches. Terrible. No forward button if you accidently hit back. Terrible. No dark mode. Terrible. Can't change from list view to multi-view while searching for products. Terrible. Billions of dollars in bezos's account but he can't hire a DECENT app designer? Terrible.</t>
  </si>
  <si>
    <t>['keeps freeing glitches', 'goes unresponsive rid', 'impulse buys browsing', 'open update amazon', 'lag stuttering', 'uninstall button play', 'let delete damn', 'influencers app works', 'unwanted video ads', 'rid option disable']</t>
  </si>
  <si>
    <t>[0.8026442025843512, 0.7924706854235046, 0.7828365294408316, 0.7707633242228241, 0.769324864526513, 0.7661725988804846, 0.7643476922935966, 0.7580954684768617, 0.7519694013927405, 0.744105662484102]</t>
  </si>
  <si>
    <t>2023-11-14 23:29:30</t>
  </si>
  <si>
    <t>You've wrecked the past orders search after last update</t>
  </si>
  <si>
    <t>2022-09-30 13:19:56</t>
  </si>
  <si>
    <t>I had an issue with money being refunded to a gift card. I was able to get help and get to the bottom of it and get my money returned to the correct card.</t>
  </si>
  <si>
    <t>2023-08-22 09:16:14</t>
  </si>
  <si>
    <t>Can't get in I've got new phone but same number</t>
  </si>
  <si>
    <t>2023-03-29 00:05:58</t>
  </si>
  <si>
    <t>They locked me out my account, still pulling money for something I can't obviously use and didn't sign up for. When I tried to contact Amazon for this issue they told me to access the account I was locked out of. Theft with extra steps</t>
  </si>
  <si>
    <t>2023-12-02 12:35:38</t>
  </si>
  <si>
    <t>Works well and use it almost daily although I have noticed that hitting the back button after checkout so that you can do more shopping reloads the cart with the previously purchased item leading to duplicate purchases.</t>
  </si>
  <si>
    <t>2022-05-10 17:22:19</t>
  </si>
  <si>
    <t>Update: It's somewhat faster now. Thanks.... Amazon app and website is unbearably slow on all Android phones. I would buy more stuff if I could browse on my phone instead of a PC. Please fix this very old issue!</t>
  </si>
  <si>
    <t>2022-12-29 16:50:26</t>
  </si>
  <si>
    <t>When i have to go onto my computer just to checkout with prime because the app won't register that I have prime makes me very irritated. For black Friday and Cyber Monday I had to wait to get to my computer to checkout because it wouldn't give me the discounts on my phone app</t>
  </si>
  <si>
    <t>2023-12-08 18:51:47</t>
  </si>
  <si>
    <t>Not customer friendly when packages are lost. No explanations, nobody to talk to, ineffective tracking.</t>
  </si>
  <si>
    <t>2023-06-04 13:43:56</t>
  </si>
  <si>
    <t>Just let me email customer service or have a way to do it in the Message system. Why waste people's time by forcing them to either call like the internet doesn't exist or fight with a terrible chat bot. Also doing away with Amazon Smile was such a heartless garbage decision. For an app-specific complaint, everytime the app is updated it gets harder to do basically anything. The desktop site is much better.</t>
  </si>
  <si>
    <t>2023-01-30 23:29:34</t>
  </si>
  <si>
    <t>Amazon Shopping is a great app for shopping. It has a wide variety of items to choose from, and the prices are very reasonable. The app is easy to use, and the customer service is excellent. I would definitely recommend this app to anyone who loves to shop.</t>
  </si>
  <si>
    <t>2023-11-04 02:36:40</t>
  </si>
  <si>
    <t>love buying scott tissue 80 rolls great buy. since the pandemic I have buying tissue this way</t>
  </si>
  <si>
    <t>2023-12-05 13:59:00</t>
  </si>
  <si>
    <t>Amazon shopping is very convenient most of the time and shipping is generally quick. often enough though, the delivery date gets moved back after the order is placed and you have to make adjustments for later delivery .</t>
  </si>
  <si>
    <t>2022-05-31 11:40:49</t>
  </si>
  <si>
    <t>I rarely had issues in the past. But since the One UI 6/Android 14 update, this app is very laggy and keeps freezing. Makes it nearly impossible to use. I hope the developers fix this issue soon.</t>
  </si>
  <si>
    <t>2023-11-26 14:53:59</t>
  </si>
  <si>
    <t>It was great 👍" WAS" MANDATORY ad to even access the app now</t>
  </si>
  <si>
    <t>20.18.4.100</t>
  </si>
  <si>
    <t>2022-09-02 21:24:14</t>
  </si>
  <si>
    <t>Shipping no longer fast for Prime</t>
  </si>
  <si>
    <t>2023-07-12 01:26:34</t>
  </si>
  <si>
    <t>Extremely Sorry but I can't give it a higher rating. I am very disappointed because I ordered an item last 22.02.2023. And today 03.03.2023 passed but the item I ordered is still not delivered.</t>
  </si>
  <si>
    <t>2023-03-03 13:28:39</t>
  </si>
  <si>
    <t>Can't Getting some things on my phone won't let me renew my kindle account and other things</t>
  </si>
  <si>
    <t>2023-04-06 10:11:10</t>
  </si>
  <si>
    <t>Pretty good but not perfect. Room for improvement surrounding payment info and options.</t>
  </si>
  <si>
    <t>2023-07-27 05:50:05</t>
  </si>
  <si>
    <t>Never works everything shows up late and they can't tell you where it is</t>
  </si>
  <si>
    <t>2023-11-28 06:43:14</t>
  </si>
  <si>
    <t>Amazon ,does a great job. I have no problem, with my thanks Amazon</t>
  </si>
  <si>
    <t>2023-11-22 01:20:06</t>
  </si>
  <si>
    <t>Was five stars, now I don't like the new updates.</t>
  </si>
  <si>
    <t>2023-11-18 02:32:35</t>
  </si>
  <si>
    <t>get your stupid, unasked-for context menu search out of your un-disable-able settings. you were hanging on by a thread in terms of limited usefulness, and this level of inconvenience is the log that broke the camel's back. the one star rating remains until you disable this spammy garbage.</t>
  </si>
  <si>
    <t>2023-12-28 18:22:22</t>
  </si>
  <si>
    <t>For the past 3-4 months this app has been incredibly buggy and extremely frustrating to use. It takes for-ev-er to load searched products, pictures or videos of products, as well as the check-out screen! I was relieved to see reviews of others' concerns with the exact issues as myself, at least I am not the only one 🤷‍♀️. Amazon needs to fix this 'cause it's actually halted my purchases.</t>
  </si>
  <si>
    <t>2023-05-22 23:20:14</t>
  </si>
  <si>
    <t>348.0</t>
  </si>
  <si>
    <t>Nothing but problems with orders and shipping. You're company is a joke.</t>
  </si>
  <si>
    <t>2023-11-19 01:13:13</t>
  </si>
  <si>
    <t>The app works again, so, that's a plus.</t>
  </si>
  <si>
    <t>2023-04-06 08:08:24</t>
  </si>
  <si>
    <t>I don't experience a lot of crashing, but I do experience freezing and extended loading times (upwards of 30 seconds) pretty regularly. I'd like to be able to customize my home feed, because I am ZERO PERCENT interested in most of that content. Especially livestreams, which is a laughable concept to me. It's messy, cluttered and becoming a backwards app.</t>
  </si>
  <si>
    <t>2022-10-20 21:01:18</t>
  </si>
  <si>
    <t>189.0</t>
  </si>
  <si>
    <t>I am always pleased with Amazon ordering and delivery service. If people would read descriptions more closely many headaches could be alleviated. I have been a prime since they started prime. I have only once gotten the wrong item. Had replacement in 2 days.</t>
  </si>
  <si>
    <t>2023-07-01 00:55:16</t>
  </si>
  <si>
    <t>The app itself works fine, but it has a really frustrating bug. Any amazon Weblink forwards one to the Amazon appz instead of opening in the browser and whatever store and language settings were used on the website get copied over to the app. So if you click an amazon link in a different language, your amazon app will now always be in that language, until you manually change the language again. This is terribly frustrating.</t>
  </si>
  <si>
    <t>2023-04-15 09:32:07</t>
  </si>
  <si>
    <t>I've had Amazon/Prime well over two years now. I've never had any issues with the prime app, watching certain movies or my deliveries being on time until Yesterday!!! I ordered a phone case &amp; phone holder &amp; the notification said that it had been delivered &amp; given directly to a resident, when in fact I wasn't home at the time, so given to who exactly? I never seen anyone on my door bell camera at all. I've reported the issue &amp; I'm hoping that it's taken care of properly.</t>
  </si>
  <si>
    <t>2022-10-28 07:09:43</t>
  </si>
  <si>
    <t>This new update is a pain in the azz! Why is the search bar at the bottom?? That's not what bothers me the most but I want to understand why you would make the choice to put the bar in the least familiar place possible. WHY do you feature all those toggles at the bottom for the same thing?? I just want to modify my shipping address, not uncover the lost city of Atlantis. I use this app to shop then leave. I don't want to have to fiddle with the entire app for simple changes.</t>
  </si>
  <si>
    <t>2023-08-31 12:36:35</t>
  </si>
  <si>
    <t>I thank you for being a lot of help for shopping so far I got things I ordered correct 😁</t>
  </si>
  <si>
    <t>2023-12-08 14:16:31</t>
  </si>
  <si>
    <t>fair pricing and easy returns easy cancellation as well</t>
  </si>
  <si>
    <t>2022-07-06 21:56:12</t>
  </si>
  <si>
    <t>Should show an overall total for subscribe and save orders.</t>
  </si>
  <si>
    <t>2023-03-18 04:48:01</t>
  </si>
  <si>
    <t>Before this account was hacked and they were network market trafficking it was a pretty decent app. I still have 40$ on this app that I can't recover due to my Google emails being hijacked and stolen with authenticator I never used on them. Sounds like an illegal pg County police operation.</t>
  </si>
  <si>
    <t>2022-07-07 22:49:01</t>
  </si>
  <si>
    <t>I like shopping on Amazon and i sell on Amazon but and it may be AT@T to blame but to the point. I only speak English but my buying from Amazon site app on my phone ALWAYS SWITCHES OVER TO SPANISH!!!!!!!!!and i can hardly ever find the link to change it to English!!!!!!!!!!!!!!!!!!!!!!!!!!.</t>
  </si>
  <si>
    <t>2023-11-21 09:58:34</t>
  </si>
  <si>
    <t>When clicking on certain items, it won't show</t>
  </si>
  <si>
    <t>2023-12-13 01:59:25</t>
  </si>
  <si>
    <t>Not so good no so bad good Ii n a clutch when looking for thieves.</t>
  </si>
  <si>
    <t>['othervthen', 'fine othervthen', 'fact', 'fine', '', '', '', '', '', '']</t>
  </si>
  <si>
    <t>['othervthen fact keeps', 'scammed moment matt', 'fine othervthen fact', 'hold account stupidest', 'just scammed moment', 'undownloading just fine', 'matt edmon strangers', 'moment matt', 'careful fact life', 'account stupidest mistake']</t>
  </si>
  <si>
    <t>[0.9129235697755368, 0.9107198959338237, 0.9095485877881191, 0.9015177900851287, 0.898901938067894, 0.8909067419266821, 0.8892414443081661, 0.8880686531008247, 0.8754186979266783, 0.8717723659100569]</t>
  </si>
  <si>
    <t>2022-11-21 18:37:01</t>
  </si>
  <si>
    <t>No working good in Android to much crashes the app</t>
  </si>
  <si>
    <t>2023-08-23 20:30:52</t>
  </si>
  <si>
    <t>Sometimes the click on items doesn't work</t>
  </si>
  <si>
    <t>2023-05-14 04:00:01</t>
  </si>
  <si>
    <t>The app could not cancel orders.</t>
  </si>
  <si>
    <t>2023-05-24 16:19:43</t>
  </si>
  <si>
    <t>Normally works great, however, new updates is randomly causing app to freeze, then app is shutting down. No wait for app to respond error message. Just closes app. Images on pages aren't found.</t>
  </si>
  <si>
    <t>2023-11-07 02:28:09</t>
  </si>
  <si>
    <t>Love the items, the no hassle return policy etc pay for prime even though it takes a few extra days not that big of a deal. But this app is absolutely frustrating. Since day one. Lags, freezes, stops etc etc. Plz fix it. Update over a year later . Still sucks .</t>
  </si>
  <si>
    <t>['idk happened amazon', 'glitches frequently overheats', 'hit miss glitches', 'soooo laggy got', 'service mediocre', 'sends otp password', 'moved zip code', 'shopping fun shopping', 'stuff logged', 'pair earbuds times']</t>
  </si>
  <si>
    <t>[0.7776841662879032, 0.7677013261275543, 0.7666642769688619, 0.7664811374920862, 0.7663400890435862, 0.7630699245406122, 0.7561629230835187, 0.7498790146140196, 0.7485084634292569, 0.7464455103490533]</t>
  </si>
  <si>
    <t>2022-05-06 03:31:37</t>
  </si>
  <si>
    <t>Try is a great place to get items that are sometime harder at times to find and look able to fine here, thanks for the support. Sending my love for being generous in a way that is needed. Glad you guys assist in helping me find the things that I've looked for🤯</t>
  </si>
  <si>
    <t>2023-02-03 23:13:01</t>
  </si>
  <si>
    <t>Uninstalled, today was the final straw. They now have autoplaying ads while scrolling thru a list of PICTURES. Saw the same intrusive video ad 5 times, literally every 4 listings it would re-play. Use a browser with an ad blocker this app is hot garbage</t>
  </si>
  <si>
    <t>2023-11-20 23:07:42</t>
  </si>
  <si>
    <t>shopping with Amazon makes my life so much easier. I work 2 jobs 1 full time 1 part-time and pick up grandchild working 6 days a week. I have no time for shopping. Thank u Amazon!!!!</t>
  </si>
  <si>
    <t>2023-12-31 22:02:47</t>
  </si>
  <si>
    <t>Some of the clothes I ordered was small but other than that it's been a great app that has everything that I like to order</t>
  </si>
  <si>
    <t>2022-12-19 21:20:18</t>
  </si>
  <si>
    <t>Usually this app is amazing! However lately, it's been so annoying. Pages not loading, payments not processing, and saying "item unable to be ordered at this time" only during checkout for numerous things. I've been using Amazon for years, and have never had such bad issues.</t>
  </si>
  <si>
    <t>2024-01-06 04:15:46</t>
  </si>
  <si>
    <t>App works fine but is very slow to load.</t>
  </si>
  <si>
    <t>2023-02-13 08:32:20</t>
  </si>
  <si>
    <t>Get Amazon search out of the text selection context menu, unacceptable</t>
  </si>
  <si>
    <t>2023-12-17 13:57:29</t>
  </si>
  <si>
    <t>The app is terrible, now! It just freezes and you can't do any searching! I bet loosing a lot of traffic for the simple fact that nobody can use it long!</t>
  </si>
  <si>
    <t>2023-11-26 00:14:48</t>
  </si>
  <si>
    <t>Does have bugs, but overall a good deal.</t>
  </si>
  <si>
    <t>['amazon prime shipping', 'things messing lately', 'absolutely terrible days', 'amazon absolutely terrible', 'item amazon prime', 'shipping longer prime', 'shipping item amazon', 'slow min week', 'lately amazon', 'pay shipping item']</t>
  </si>
  <si>
    <t>[0.8543656960213465, 0.8526047948223231, 0.8479918447521477, 0.8446308346296156, 0.8359763490414626, 0.8345632993754384, 0.8332662060017076, 0.8324573076335849, 0.8309407142224028, 0.828040431240862]</t>
  </si>
  <si>
    <t>2023-06-26 12:55:54</t>
  </si>
  <si>
    <t>Getting a lot of cheap made items lately</t>
  </si>
  <si>
    <t>2022-10-30 16:46:51</t>
  </si>
  <si>
    <t>with all the modern technology packages still that delivered to the wrong home why?</t>
  </si>
  <si>
    <t>2023-11-15 22:39:17</t>
  </si>
  <si>
    <t>This Amazon app is not working very well. Sometimes when I want to see where my packages are it just keeps trying to calculate and calculate like it's stuck on something. Fix it. I pay a lot of money</t>
  </si>
  <si>
    <t>2023-12-03 23:02:28</t>
  </si>
  <si>
    <t>Extremely hard, and very bad customer service! .</t>
  </si>
  <si>
    <t>2023-12-27 09:39:40</t>
  </si>
  <si>
    <t>Glitches and freezes. Have updated. Have Uninstalled and restarted phone, reinstalled. Still slow and acts up a lot</t>
  </si>
  <si>
    <t>2023-06-12 17:08:05</t>
  </si>
  <si>
    <t>Today chatted somit is un mybhistory had a 10.00 candle come.in shattered husband shop vacd it all up in a full shop vac all yuckies.. they really wanted me to send my dirt and grime back w the glass broken. I get 50 to 300 in merch every month not including holiday n birthdaybshopping. And they wanted this 20lb of dirt w the glass shipped back to them... yuckkkkkk</t>
  </si>
  <si>
    <t>2023-01-07 17:38:37</t>
  </si>
  <si>
    <t>Don't use the try before you buy. They lie and say they won't charge you unless you decide to keep the item, but really they won't even send you the item to try until after they charge you. I wanted to make sure a certain brand of shoes was going to help my pretty much destroyed ankles as well as my PT said they would, but I had to cancel the order because I wasn't going to have the money until after they were shipped and they won't ship them out for you to try without paying first.</t>
  </si>
  <si>
    <t>2023-12-14 13:43:04</t>
  </si>
  <si>
    <t>Amazon is good and all but every time I try to buy something with my Amazon gift card it doesn't work I tried checking the checkout checking what I did wrong and sometimes they just take my money without me paying for anytime there has to be an explanation for this</t>
  </si>
  <si>
    <t>2023-08-24 14:56:06</t>
  </si>
  <si>
    <t>Ever since they moved the search bar to the bottom, I've saved so much money. It's so unintuitive and lousy I decided it's just easier to stop spending so much money rather than try and adapt to a dumb way of doing things. Thank you amazon. You truly did help me. I've been spending stupid money on things I didn't need and you woke me up.</t>
  </si>
  <si>
    <t>2023-06-27 18:58:58</t>
  </si>
  <si>
    <t>App is a bit slow, but still great to have if you use amazon a lot. Alerts me when i have a delivery etc, and can chat with amazon help if i have a problem, so far they've been really helpful.</t>
  </si>
  <si>
    <t>2023-10-17 03:53:58</t>
  </si>
  <si>
    <t>sad experiences: - the order was charged twice on visa, then declined.. and i am the one who waits 7+ days to get my money unblocked.. - the delivery of a non-working screen laptop (clear as the sun) and we are the one who have to wait 7 days to get our money back due to the lack of standards of service.</t>
  </si>
  <si>
    <t>2023-08-30 05:23:58</t>
  </si>
  <si>
    <t>I really like how Amazon carries everything.</t>
  </si>
  <si>
    <t>2024-01-07 22:56:24</t>
  </si>
  <si>
    <t>So much Easier than going into the crazy holiday shopping world!!!! Thankyou!</t>
  </si>
  <si>
    <t>2023-12-16 14:25:01</t>
  </si>
  <si>
    <t>Slow and lots of payment declines</t>
  </si>
  <si>
    <t>2023-03-04 15:38:17</t>
  </si>
  <si>
    <t>Was having problems returning a item .everytime I hit send afther setting up for return the screen will lock</t>
  </si>
  <si>
    <t>2022-08-11 10:12:50</t>
  </si>
  <si>
    <t>Works fine, but I miss the option of selecting items in your cart to check out. I had it for a while, but now it disappeared. Bring that feature back, it was really nice. Especially for people who put a lot of stuff in their cart but only want to check out a few items at a time.</t>
  </si>
  <si>
    <t>2023-10-16 19:52:23</t>
  </si>
  <si>
    <t>i love the ease, and selection. would love to see better prices on some of the items</t>
  </si>
  <si>
    <t>2022-05-23 23:29:04</t>
  </si>
  <si>
    <t>Convenience of door to door delivery. Returns are handled quickly. Most items are available. in addition, auto delivery can be set up for frequently purchased items.</t>
  </si>
  <si>
    <t>2023-10-18 07:30:47</t>
  </si>
  <si>
    <t>always found it straight forward</t>
  </si>
  <si>
    <t>2023-11-07 14:00:36</t>
  </si>
  <si>
    <t>Great Experience. I love shopping with Amazon 🙂.</t>
  </si>
  <si>
    <t>2023-11-24 14:18:17</t>
  </si>
  <si>
    <t>I cant connect sonos to alexa voice because it says the app has a bug and needs to be fixed. Please fix.</t>
  </si>
  <si>
    <t>2022-06-11 16:13:18</t>
  </si>
  <si>
    <t>They have every and. Anything! My go to store!</t>
  </si>
  <si>
    <t>2023-10-08 22:13:02</t>
  </si>
  <si>
    <t>They need to stop buying out the momand pop stores, one day there all its going to be is Amazon... so stop</t>
  </si>
  <si>
    <t>2022-12-27 03:26:23</t>
  </si>
  <si>
    <t>all good for now will be better</t>
  </si>
  <si>
    <t>2023-10-24 17:47:20</t>
  </si>
  <si>
    <t>Why is the buy now button gone?! It's a little ridiculous I have to add everything to my cart and then purchase from there. There's several reasons to purchase items individually without having to go through the cart. It's aggravating at the least.</t>
  </si>
  <si>
    <t>2022-09-23 19:38:31</t>
  </si>
  <si>
    <t>I simply just Love Shopping with Amazon!!!</t>
  </si>
  <si>
    <t>2023-12-14 23:35:59</t>
  </si>
  <si>
    <t>Hate that it took away popular words used in comments. Helped with skimming through reviews. Please bring that back.</t>
  </si>
  <si>
    <t>2023-01-08 01:28:01</t>
  </si>
  <si>
    <t>App is so slow and doesn't load half of the time.</t>
  </si>
  <si>
    <t>2023-02-11 22:14:38</t>
  </si>
  <si>
    <t>worst service in India they cancelled order automatically don't buy from here</t>
  </si>
  <si>
    <t>2023-11-13 12:09:37</t>
  </si>
  <si>
    <t>sucks when they change shipping date after already ordering, but great customer service, great selection and quality products</t>
  </si>
  <si>
    <t>2024-01-05 23:49:09</t>
  </si>
  <si>
    <t>Love Amazon!! Every item I have ever bought has always arrived on time, packages are handled with the upmost care and I've never had to return anything or leave a negative review.</t>
  </si>
  <si>
    <t>2023-12-03 00:54:05</t>
  </si>
  <si>
    <t>This behavior is still present almost 2 years later: So, I do some shopping in the app. I hit "home" and tap "back" on my Android. I'm forced to go back through EVERY PAGE I VIEWED to finally "exit". Why? Who saw this in the test cases and said "that is the desired customer experience"?</t>
  </si>
  <si>
    <t>2023-04-29 00:44:45</t>
  </si>
  <si>
    <t>The app is very slow and glitches constantly. It needs to updated ASAP.</t>
  </si>
  <si>
    <t>2022-08-25 15:16:51</t>
  </si>
  <si>
    <t>Please make a "Dark Mode" for the app</t>
  </si>
  <si>
    <t>2023-02-07 02:01:54</t>
  </si>
  <si>
    <t>Great products and fast delivery! 🩷</t>
  </si>
  <si>
    <t>2023-11-03 11:47:30</t>
  </si>
  <si>
    <t>Very easy to use app. Intuitive and self explanatory. Been Amazon shopper for a while. They improved the app over the years and continue to do so. The online shopping experience is on another level.</t>
  </si>
  <si>
    <t>2023-11-03 21:21:41</t>
  </si>
  <si>
    <t>Tey r frod if u order something did not send the same item and also broken things i retun my order i didnt recive my money its been 2month</t>
  </si>
  <si>
    <t>2022-11-21 05:18:21</t>
  </si>
  <si>
    <t>great place to shop for hard to find things but prime is not worth it it takes longer to receive a package and not being compensated after paying monthly</t>
  </si>
  <si>
    <t>2022-06-16 14:24:02</t>
  </si>
  <si>
    <t>I know 8 years it's excellent online shopping</t>
  </si>
  <si>
    <t>2022-05-14 15:53:54</t>
  </si>
  <si>
    <t>The update won't allow to open User profile? 3 horizontal lines. Can't even log out.</t>
  </si>
  <si>
    <t>2023-05-30 05:11:39</t>
  </si>
  <si>
    <t>Leaving packages at garage door in the rain. 😡</t>
  </si>
  <si>
    <t>2022-05-30 19:12:21</t>
  </si>
  <si>
    <t>Too much to navigate. App is confusing and tries to suggest unneeded choices.</t>
  </si>
  <si>
    <t>2022-05-06 02:51:02</t>
  </si>
  <si>
    <t>free pale.stine you zionist collaborators, we are agaist murd3ring innocent kids and women and men in pale.stine</t>
  </si>
  <si>
    <t>2023-11-15 07:49:33</t>
  </si>
  <si>
    <t>Some of this stuff is a rip off and a trick, read everything</t>
  </si>
  <si>
    <t>2023-01-24 10:55:41</t>
  </si>
  <si>
    <t>I shop from Amazon regularly, but in the past week the app has been restarting when I try to use it. It only stays open for a few seconds then restarts again. I've re-installed it and it continues. HELP!</t>
  </si>
  <si>
    <t>2023-02-14 12:31:20</t>
  </si>
  <si>
    <t>Products are great, service on the other hand. If you actually get an agent trying to get them to understand that every other order made in the past two years has been late, damaged or never shows up at all is like pulling teeth. Every year amazon increase their subscription rate and their customers service goes further down the tube. My entire 250 house neighborhood has had problems with the facility literally 4 miles from us we have all complained several times and nothing changes.</t>
  </si>
  <si>
    <t>2023-07-17 19:58:33</t>
  </si>
  <si>
    <t>App is not loading, it was completely down yesterday, appears to still be partially down because it will not load search results when trying to shop</t>
  </si>
  <si>
    <t>2022-05-12 01:11:00</t>
  </si>
  <si>
    <t>I have never had any issues placing an order or receiving an order. I do recommend the 2 step verification to help with hackers.</t>
  </si>
  <si>
    <t>['unfortunately inadequate unsatisfactory', 'inadequate unsatisfactory', 'unsatisfactory want emphasize', 'frustrating confusing emailed', 'loyal amazon user', 'order product backer', 'generally hiccups reason', 'way speak chat', 'prime 10years', 'türkiye unfortunately inadequate']</t>
  </si>
  <si>
    <t>[0.816956525022066, 0.8026672943780887, 0.7998218811141314, 0.793855119792501, 0.790560764799045, 0.7821743605284205, 0.7688787971709582, 0.7538052215552977, 0.7515893303448029, 0.7509802913390917]</t>
  </si>
  <si>
    <t>2023-11-12 00:02:18</t>
  </si>
  <si>
    <t>All the options this app let's you do one that still don't have is to downgrade to Amazon prime video only. I don't want to cancel all my Amazon prime just the two day shipping. Only option I see they give me is cancel all or do annual payments. I guess I'll have to call like last time.</t>
  </si>
  <si>
    <t>2022-07-26 01:45:36</t>
  </si>
  <si>
    <t>Slow, unnecessarily graphics heavy. Loading my orders list shouldn't take nearly as long as it does</t>
  </si>
  <si>
    <t>2023-09-20 23:30:15</t>
  </si>
  <si>
    <t>Worked fine until i updated the app, now doesnt work at All.</t>
  </si>
  <si>
    <t>2022-06-22 08:46:57</t>
  </si>
  <si>
    <t>So many fake reviews on Amazon. I like the convenience of shopping on amazon but there are so many fake reviews now. The listing starts off as another product and then they switch and all the reviews are for a different product. It seems like an easy fix but amazon seems to not care</t>
  </si>
  <si>
    <t>2023-01-29 21:54:04</t>
  </si>
  <si>
    <t>It's gotten much(!) better since I last used it. The inspiration tab needs option to not autoplay videos. Lists need to indicate that they are still loading, and when they are finished loading. Otherwise the app os a huge step up from what it was.</t>
  </si>
  <si>
    <t>2023-10-11 10:35:33</t>
  </si>
  <si>
    <t>735.0</t>
  </si>
  <si>
    <t>just realized I been losing alot of money over the years through Amazon from these sellers. sometimes I never receive my items,when I ask for a refund they give you a run around,I feel that Amazon should be responsible and make sure you receive your items or get a refund from these sellers if Amazon would go back and search through my orders from a few years back they would see its alot of stuff I purchased and never received.i should not have to contact anyone for a refund That should be amazon</t>
  </si>
  <si>
    <t>2023-01-26 19:56:09</t>
  </si>
  <si>
    <t>Android text-to-speech doesn't work, being forced to use Amazon's voice to text</t>
  </si>
  <si>
    <t>2022-07-29 08:11:03</t>
  </si>
  <si>
    <t>I love this app. Ido alot of shopping. On Amozon</t>
  </si>
  <si>
    <t>2022-08-15 12:30:52</t>
  </si>
  <si>
    <t>Been a happy shopper for some time now. Can you add a "Sort by delivery date" filter?</t>
  </si>
  <si>
    <t>2023-02-10 00:45:17</t>
  </si>
  <si>
    <t>I am glad they finally fixed the layout. That's the only reason I am bumping g up the star. I have been having a lot of problems with delivery tracking from Amazon lately. The package will say delivered and then shows up the next day. I've never had this problem before, and it angers me because I'm not home during the day and would like to know when my package gets to my house. I used to get updates regularly on where the package is at, and it would say out for delivery.</t>
  </si>
  <si>
    <t>2023-11-14 20:47:29</t>
  </si>
  <si>
    <t>Apparently, The app no longer works for Tablets which in itself would have garnered a low rating, but the fact that I'm getting the same message on my phone (Amazon for Tablets is no longer supported), I've decided to rate it as low as I can. I enjoyed the convenience of the app. Not sure what Amazon is thinking, but if you want the score to go back up, please fix.</t>
  </si>
  <si>
    <t>2023-11-06 09:42:50</t>
  </si>
  <si>
    <t>It's like shopping on line. Anything you want it's there. They give u emails to let u know when Ur delivery is on the way. And when it's at your address. The delivery comes on time to or earlier</t>
  </si>
  <si>
    <t>2022-08-20 13:51:04</t>
  </si>
  <si>
    <t>I'm really starting to love this app</t>
  </si>
  <si>
    <t>2023-10-12 15:56:58</t>
  </si>
  <si>
    <t>Please move the save for later items to a tab by itself and make it searchable. Move the Alexa button, it's annoying.</t>
  </si>
  <si>
    <t>2022-11-04 15:53:45</t>
  </si>
  <si>
    <t>How do I change the country without having to uninstall the app?</t>
  </si>
  <si>
    <t>2022-11-16 21:43:09</t>
  </si>
  <si>
    <t>App works badly, plenty of bugs</t>
  </si>
  <si>
    <t>['app freezes doesnt', 'freezes doesnt work', 'open app freezes', 'app doesn open', 'closes app slow', 'app slow open', 'doesn open closes', 'open closes app', 'slow open won', 'open won open']</t>
  </si>
  <si>
    <t>[0.8777602060436882, 0.8290134831669496, 0.8082626525071777, 0.7992985564152052, 0.7864908993097413, 0.783817548306678, 0.7756267847582003, 0.7562856862223712, 0.752524165979007, 0.7386611843114419]</t>
  </si>
  <si>
    <t>2022-11-27 10:08:17</t>
  </si>
  <si>
    <t>Stop trying to make it look pretty and make it functional. Cant search for anything without the app crashing.</t>
  </si>
  <si>
    <t>2023-11-06 01:56:50</t>
  </si>
  <si>
    <t>Hand one before lasted for a while.</t>
  </si>
  <si>
    <t>2022-06-10 19:52:53</t>
  </si>
  <si>
    <t>I cannot change country anymore from the App. In addition, for a country like KSA, before we have 2 language options. Now it's displaying only Arabic with no option to change to English. This is a huge downgrade</t>
  </si>
  <si>
    <t>2023-04-07 21:25:04</t>
  </si>
  <si>
    <t>Love Amazon. Only had an issue once and it was resolved fairly quick. I find the app easy to use and never have any problems with it.</t>
  </si>
  <si>
    <t>2023-11-14 11:49:48</t>
  </si>
  <si>
    <t>Over all it's a good app, but site navigation cod be easier.</t>
  </si>
  <si>
    <t>2022-06-24 01:30:05</t>
  </si>
  <si>
    <t>(10/16/23) They moved the search bar back to the top. (10/03/23) Still there. 😡Search bar is at the bottom of my screen. Very inconvenient. It even moves from bottom the top of the screen when you touch it. Who thought this was a good idea?</t>
  </si>
  <si>
    <t>2023-10-17 02:52:20</t>
  </si>
  <si>
    <t>Quick n easy. Fast and deliverable</t>
  </si>
  <si>
    <t>2023-12-08 16:13:01</t>
  </si>
  <si>
    <t>The orders page continuously refreshes so you can't see all your orders so you can track them.</t>
  </si>
  <si>
    <t>2022-12-12 18:26:14</t>
  </si>
  <si>
    <t>Shopping is always affordable and easily accessible.</t>
  </si>
  <si>
    <t>2023-10-09 01:37:15</t>
  </si>
  <si>
    <t>Had a bad initial experience, but we'll see how you do this time.</t>
  </si>
  <si>
    <t>2023-12-20 03:06:39</t>
  </si>
  <si>
    <t>Delivery is not what it claims to be.</t>
  </si>
  <si>
    <t>2022-10-19 11:17:35</t>
  </si>
  <si>
    <t>Amazon Shopping is good as a part of Amazon</t>
  </si>
  <si>
    <t>2023-10-16 16:38:17</t>
  </si>
  <si>
    <t>Really good I got lots of vinyls on here...</t>
  </si>
  <si>
    <t>2023-10-27 19:47:54</t>
  </si>
  <si>
    <t>Its okey as application but i cannot agree to use application which support genocide and murderes of children by cooperation with isreal in nimbus project which already altered personal privacy (leading to resignations of 200 employee from amozon itself)👎👎</t>
  </si>
  <si>
    <t>2023-11-30 07:49:37</t>
  </si>
  <si>
    <t>Excellent but a bit slower than Amazon. Thank you!</t>
  </si>
  <si>
    <t>2023-10-05 11:05:49</t>
  </si>
  <si>
    <t>Why there is no option to pay with Samsung Pay in your application why do I have to add my debit or credit card details!</t>
  </si>
  <si>
    <t>2023-12-12 11:54:43</t>
  </si>
  <si>
    <t>Good place to do all your shopping</t>
  </si>
  <si>
    <t>['need nice place', 'fast nice order', 'place quick delivery', 'place shop fast', 'shop need great', 'tips perfect place', 'money fast nice', 'level user friendly', 'want need great', 'needs stop shop']</t>
  </si>
  <si>
    <t>[0.8422090015043556, 0.8221069193625267, 0.8194395295533373, 0.81893401660045, 0.817905550955379, 0.8160587661477713, 0.8129174703960894, 0.8129148001383004, 0.8127817443738395, 0.8111841658544068]</t>
  </si>
  <si>
    <t>2023-11-28 14:04:57</t>
  </si>
  <si>
    <t>As others have stated, app freezes while scrolling, and click to enlarge item picture is broken. Good to know it's not just me. Please fix these issues.</t>
  </si>
  <si>
    <t>2023-11-09 01:07:55</t>
  </si>
  <si>
    <t>I don't know what they did with the latest update but it keeps crashing every few seconds. I saw another customer review saying the same thing, can you guys please fix this issue?? I do a lot of shopping and I enjoy browsing!</t>
  </si>
  <si>
    <t>2023-11-06 00:45:21</t>
  </si>
  <si>
    <t>Has been running extremely slow</t>
  </si>
  <si>
    <t>2023-04-17 21:42:36</t>
  </si>
  <si>
    <t>The app is getting stuck when scrolling</t>
  </si>
  <si>
    <t>['autoplay', 'responsive', 'videos', 'non', 'stars', '', '', '', '', '']</t>
  </si>
  <si>
    <t>['filters freezes whiles', 'freezes whiles scrolling', 'play scrolling product', 'embedded autoplay videos', 'scrolling product buzz', 'app crashes scrolling', 'non responsive freezes', 'viewing products gliitcy', 'freezing viewing products', 'gliitcy non responsive']</t>
  </si>
  <si>
    <t>[0.8944243832459695, 0.8917853094054085, 0.8813315650819946, 0.8808215988219638, 0.87666740725669, 0.8763752741664742, 0.8726795728473096, 0.8721922469180363, 0.8719729689798442, 0.8718948342672794]</t>
  </si>
  <si>
    <t>2023-12-30 18:31:28</t>
  </si>
  <si>
    <t>It wont let me login with my phone, it says my account doesn't exist</t>
  </si>
  <si>
    <t>2023-02-19 20:18:29</t>
  </si>
  <si>
    <t>App works well. But why does it give me notifications in French when all my language preferences say English?</t>
  </si>
  <si>
    <t>2022-05-29 13:41:43</t>
  </si>
  <si>
    <t>They put the Lists back to multiple clicks again...</t>
  </si>
  <si>
    <t>2023-07-28 17:04:22</t>
  </si>
  <si>
    <t>good service and on time delivery s👍👍👍</t>
  </si>
  <si>
    <t>2023-10-19 16:51:13</t>
  </si>
  <si>
    <t>Great app, but dang...just messed up a great feature. Sorting of order page no longer puts undelivered stuff at the top</t>
  </si>
  <si>
    <t>2023-04-09 16:22:59</t>
  </si>
  <si>
    <t>Everytime it says 2 day prime shipping it shows 3 days at checkout. False advertisement.</t>
  </si>
  <si>
    <t>2023-11-19 15:27:57</t>
  </si>
  <si>
    <t>I think this is one of my fav apps to buy stuff from because it works fast and easy although others may say otherwise</t>
  </si>
  <si>
    <t>2023-11-27 17:09:17</t>
  </si>
  <si>
    <t>Excellent app fast deliver 👏 but the problem is you cannot contact the customer service until you receive the product why that because if want to ask some of the questions before you buy you cannot even do that</t>
  </si>
  <si>
    <t>2022-10-30 03:04:34</t>
  </si>
  <si>
    <t>Clean looking and functional but not reliable, as it occasionally crashes (couple times a week) when posting reviews. Really inconvenient l, so I've uninstalled it and use Chrome which is more reliable (rarely if ever crashes)</t>
  </si>
  <si>
    <t>2023-12-23 15:27:30</t>
  </si>
  <si>
    <t>I have told them about a bug on their app but they are still not bothered in fixing it.</t>
  </si>
  <si>
    <t>2022-11-11 04:56:18</t>
  </si>
  <si>
    <t>53.0</t>
  </si>
  <si>
    <t>Pretty good, but I hate the design of the product page; specifically how the customer reviews are displayed on mobile devices. The filters and options should all be easy to see and navigate to ( at the top/start of the reviews list). The fact that I have to frustratingly scroll down and look for the "See all reviews" button is not good. The button is obscured by it's location, which is squished between two lists of reviews, and the color scheme. If this is intentional then I ponder why.</t>
  </si>
  <si>
    <t>2022-06-26 18:01:58</t>
  </si>
  <si>
    <t>225.0</t>
  </si>
  <si>
    <t>I did a get a lot of good deals on Amazon, lately I noticed Amazon is selling some of the same stuff I get on temu for half the price, so now I make sure I watch what I'm getting from Amazon</t>
  </si>
  <si>
    <t>2023-01-22 21:48:28</t>
  </si>
  <si>
    <t>I can't help but to love that all you ever need is in on place thank you Amazon.</t>
  </si>
  <si>
    <t>2024-01-01 20:44:36</t>
  </si>
  <si>
    <t>Its a sick system. No physical response. No one is tracking refunds. Amazon should close down if they cannot arrange human reply to our refunds.</t>
  </si>
  <si>
    <t>2023-12-08 23:06:58</t>
  </si>
  <si>
    <t>My family and I loves Amazon . Very convenient shopping for us.</t>
  </si>
  <si>
    <t>2023-12-10 16:26:01</t>
  </si>
  <si>
    <t>Amazon Supports genocide, Shame on you</t>
  </si>
  <si>
    <t>2023-11-19 05:12:30</t>
  </si>
  <si>
    <t>came on to shop cyber Monday, and the cyber Monday prices are the same as any other day, they just marked the original sale price up to make it look like a deal. check your prices everyone!!!</t>
  </si>
  <si>
    <t>2023-11-27 06:05:07</t>
  </si>
  <si>
    <t>App is easy to use &amp; I can find anything I need. 2 issues: reviews &amp; filter. Most of the time, the reviews have NOTHING to do with the product I'm viewing. It's rediculous that Amazon can't attach the right reviews to the right product. I don't like throwing 💰 away on products of poor quality or don't work. Reviews are important. Filter includes items that are unrelated to the search. It's not that hard categorizing products and Amazon has been doing this long enough to get these right.</t>
  </si>
  <si>
    <t>2023-08-20 00:04:17</t>
  </si>
  <si>
    <t>I love it the app is really good for shopping it is just that it keeps freezing</t>
  </si>
  <si>
    <t>2023-11-03 13:35:32</t>
  </si>
  <si>
    <t>Very good app used in India also</t>
  </si>
  <si>
    <t>2023-12-13 03:40:04</t>
  </si>
  <si>
    <t>Returns require too many steps. Unnecessarily difficult. Audible... don't get me started. I've been charged for 5 books, none of which I intended to order. They don't know the meaning of returns.</t>
  </si>
  <si>
    <t>2022-06-24 01:45:59</t>
  </si>
  <si>
    <t>UPDATE: The service is good, but the search engine has gotten a little worse. I depend on Amazon but app could be better. The search function is not very good. For example, I just searched "DVD player with HDMI". The first 2 items listed did not have HDMI port. This happens with a lot of the searches. It should sort with the most relevant item listed first.</t>
  </si>
  <si>
    <t>2024-01-06 21:44:27</t>
  </si>
  <si>
    <t>141.0</t>
  </si>
  <si>
    <t>You guys get worse with your delivery all the time. I buy less and less cause the wait is to long and I need the stuff alot sooner than 5 to 7 days away. You used to be my go to people. Now I just go to the store for most things and only buy a few specialty things on here. Please go back to way you where or lower the price I pay to be part of Prime wich seems to mean nothing these days</t>
  </si>
  <si>
    <t>2023-07-16 13:01:08</t>
  </si>
  <si>
    <t>App constantly freezes. Maybe it's just me but only this app freezes to the point that I'd have to close and reopen it several times. I've even started using the website over the app because it's so unusable.</t>
  </si>
  <si>
    <t>2023-01-31 16:14:26</t>
  </si>
  <si>
    <t>w need an easy way to get coupon codes</t>
  </si>
  <si>
    <t>2023-11-17 14:33:40</t>
  </si>
  <si>
    <t>War 5 Leaf Pet 1. Teoits a cihg 2. 3. Fire Pet ( POSSIBLY THIS) 1. Teo 2. 3. Water Pet 1. Teo 2. 3.</t>
  </si>
  <si>
    <t>2023-02-10 10:59:01</t>
  </si>
  <si>
    <t>I'm a list person. I make lists and buy from them over time by need. This app has made it so difficult to use lists. I can't delete empty/old lists, I can't move things between lists- not to mention the lagging, filter issues, and random freezing. Ugh.</t>
  </si>
  <si>
    <t>2022-11-04 12:06:04</t>
  </si>
  <si>
    <t>Very good app y16 new updte know work</t>
  </si>
  <si>
    <t>2023-10-19 14:22:03</t>
  </si>
  <si>
    <t>Show delivery for 2 items 4 days and 5 days out. Placed the order and they bait and switch delivery. It will now be delivered 2 weeks out.</t>
  </si>
  <si>
    <t>2023-03-26 05:31:12</t>
  </si>
  <si>
    <t>The prices are insane but I put that blame on every moron that voted for Biden</t>
  </si>
  <si>
    <t>2022-05-17 13:25:18</t>
  </si>
  <si>
    <t>super easy to understand and use. always able to find what Im looking and then some. good prices on pantry too!</t>
  </si>
  <si>
    <t>['want good stocked', 'perfect want good', 'time journey amazon', 'cheaper different places', 'camera hires camera', 'amazon shoved backpack', 'sell best prices', 'online bookstore tonight', 'buying wrong people', 'happy unk little']</t>
  </si>
  <si>
    <t>[0.8169350406894432, 0.8166622369221728, 0.814149140633269, 0.8129145090389103, 0.8073478323271388, 0.8026004687046514, 0.7996449672677101, 0.7996056478864777, 0.7893326113886928, 0.7890625468380945]</t>
  </si>
  <si>
    <t>2024-01-06 23:27:44</t>
  </si>
  <si>
    <t>Shopping with Amazon is super easy, very reliable and everything is delivered quickly!!! Very high quality is packaged well!</t>
  </si>
  <si>
    <t>2023-12-06 07:38:55</t>
  </si>
  <si>
    <t>Good product.Quality pricing.and convient</t>
  </si>
  <si>
    <t>2023-11-03 02:56:35</t>
  </si>
  <si>
    <t>The updated app is more user friendly</t>
  </si>
  <si>
    <t>2023-10-25 12:54:34</t>
  </si>
  <si>
    <t>This app does the job for me most of the time and i like that is has been slowly but surely improving. Why though, for the love of eyeballs, is there no dark mode?</t>
  </si>
  <si>
    <t>['phones ai inconvenience', 'try hack people', 'things amazon delivery', 'problems loading pictures', 'happens little update', 'load outstanding internet', 'main phones ai', 'transactions double check', 'toggle won problem', 'respect people good']</t>
  </si>
  <si>
    <t>[0.7702455951891856, 0.7634756517237986, 0.7430504810865715, 0.7402926281138893, 0.7250184591594406, 0.7188138278983097, 0.71877174342762, 0.7137604503690601, 0.696955795522169, 0.6923793136459496]</t>
  </si>
  <si>
    <t>2023-12-14 00:44:54</t>
  </si>
  <si>
    <t>So Amazon is going to start forcing customers to pay a $5 tip for every delivery? I don't think so. I'm already on a fixed income and simply can't afford and extra 5 dollars when I need something. I'll no longer be using this company.</t>
  </si>
  <si>
    <t>2023-12-14 12:54:35</t>
  </si>
  <si>
    <t>If Amazon changed the developers for this last update 😭, please switch back. The app is not functioning properly. I barely got to checkout &amp; I searched for "x" then remembered I needed to remove something from my cart and it kept bringing me back to the search page. when I searched for "y" it still gave me the "x" search. Please make the Amazon app functional again. Amazon has always been a love of mine. However, in the midst of hurricane Ian when I needed ease it only frustrated me.</t>
  </si>
  <si>
    <t>2022-10-04 00:27:59</t>
  </si>
  <si>
    <t>223.0</t>
  </si>
  <si>
    <t>I've been with Amazon for years, and loved Amazon until about 1 year ago! Please bring back Jeff bezo the company ran a lot better and you would get your deliveries 9 out of 10 times when stated upon purchase!!</t>
  </si>
  <si>
    <t>2022-12-04 21:10:27</t>
  </si>
  <si>
    <t>Sorry. Jeffrey boy wants to lobby in both the left and right parties towards a goal of banning tiktok because of tiktok shopping. What happened to the idea of "Free market"? Its not really free when you're paying off politicians to screw over other platforms because your being a child-crybaby about profits when you're already worth billions. At least I have a freedom of choice on tiktok to support whoever i want. Also, pay your workers fair wages FFS.</t>
  </si>
  <si>
    <t>['poor practices', 'low income', 'bad practice', 'income', '2weeks', 'person', 'practices', 'banking', 'portion', 'low']</t>
  </si>
  <si>
    <t>['good payment deducts', 'heard amazon usa', 'order gets 2weeks', 'pay price google', 'little possible amazon', 'buying unk shame', 'amazon money', 'like consumer make', 'don money cash', 'account loads person']</t>
  </si>
  <si>
    <t>[0.7730572492103935, 0.7658009864115539, 0.7588281143534913, 0.7510636024234757, 0.7470943274193327, 0.7407881731079295, 0.7391979424163039, 0.7367589449501113, 0.7346425221997617, 0.7289708736050068]</t>
  </si>
  <si>
    <t>20.22.0.100</t>
  </si>
  <si>
    <t>2023-12-03 17:23:34</t>
  </si>
  <si>
    <t>4 stars because it takes a lot of time to get the order</t>
  </si>
  <si>
    <t>2023-04-30 18:13:26</t>
  </si>
  <si>
    <t>Only the Orders menu gives me problems. It literally never works. Everything else works fine.</t>
  </si>
  <si>
    <t>2023-04-05 16:51:47</t>
  </si>
  <si>
    <t>Just have to laugh at all the narcissist women in the app's "inspire" section with their bloated fishlips, painted on eyebrows, and 3-inch long dagger nails dancing around trying to look so cool!</t>
  </si>
  <si>
    <t>2023-10-07 15:25:26</t>
  </si>
  <si>
    <t>Said I would receive $30 bonus after using twice, which did not happen. Have no idea how to get it.</t>
  </si>
  <si>
    <t>2022-08-20 21:50:42</t>
  </si>
  <si>
    <t>Amazon has been going downhill very fast lately. Too many cheap products and there are way too many Chinese sellers with no way to filter them out.</t>
  </si>
  <si>
    <t>2023-11-16 22:11:25</t>
  </si>
  <si>
    <t>No way to return an erroneous delivery. Asking me to troubleshoot a battery when you incorrectly sent diapers!! Unacceptable user experience!</t>
  </si>
  <si>
    <t>2023-12-12 22:14:46</t>
  </si>
  <si>
    <t>The app keeps crashing! It's literally every few seconds. A box keeps popping up asking me to close the app or wait. Atp I'm over it</t>
  </si>
  <si>
    <t>2023-11-07 06:03:07</t>
  </si>
  <si>
    <t>Put the search bar back on top.</t>
  </si>
  <si>
    <t>2023-06-12 01:03:44</t>
  </si>
  <si>
    <t>Seems to be having alot of glitches, bugs and issues recently .....</t>
  </si>
  <si>
    <t>['language appear amazon', 'items use evri', 'horrible bought book', 'today customer service', 'spanish lang comes', 'garbage app nonstop', 'message delivery person', 'person knock door', 'december 24th january', 'member tells card']</t>
  </si>
  <si>
    <t>[0.7452815467657274, 0.740223904180463, 0.7387643581941763, 0.7308168406618117, 0.7240096156782247, 0.7233206479181246, 0.7211678883344933, 0.718357326517836, 0.717799146148961, 0.7165672019597964]</t>
  </si>
  <si>
    <t>2022-07-03 02:41:04</t>
  </si>
  <si>
    <t>@ 98% reliable with deliveries but I guess mistakes will be made. The scenario that is the most annoying is " handed to resident " but not yourself! That implies someone ( elsewhere ) has accepted your parcel regardless of what the item is. That's people for you!!!! Barring these rare slip ups, it's a very good system... Returns however, are always a mild pain. I prefer the locker system but that isn't always available and obviously depends on the size of the item...</t>
  </si>
  <si>
    <t>2023-12-04 01:27:53</t>
  </si>
  <si>
    <t>67.0</t>
  </si>
  <si>
    <t>Item pages are so bloated, when tapping on things they often don't respond, then realize there are still things being loaded, then tiny sponsored advert at the top of screen, it's like trying to milk every pixel for what it's worth when simplifying things would allow users to actually find what they want faster. Plus the quality of goods have greatly declined, I have to spend more time reading reviews, so this app just slows down that process, it's why i usually avoid using it if I can.</t>
  </si>
  <si>
    <t>2023-06-26 20:17:40</t>
  </si>
  <si>
    <t>30.0</t>
  </si>
  <si>
    <t>Of recent this app is not working good, it's freezing up a lot, I have to turn off my phone and back on just to get it to work.</t>
  </si>
  <si>
    <t>2023-04-24 11:30:58</t>
  </si>
  <si>
    <t>Just to give you a heads up. I just had to open up Amazon using my web browser instead of using the app to cancel a subscription. Something I shouldn't have had to do. I'd much rather use the app. Which is why I have it. And IMO the app should have the option to cancel subscriptions just like you can cancel orders. Just my opinion.</t>
  </si>
  <si>
    <t>2022-07-31 19:51:15</t>
  </si>
  <si>
    <t>' Uh-Oh, Something Went Wrong At Our End' - the error we're all getting every 2min is so satirically funny ..what have you done to this app?!. 😵‍💫 The amount of £ this company makes and yet unwilling to provide their customers with a smooth purchasing experience. I know you want our money bc u keep upping Prime and now want extra £3 for ad-free but you can't make a basic shopping app work? Lmao I've been a member since Prime trial days eons ago but we're parting ways soon boo.</t>
  </si>
  <si>
    <t>2024-01-07 17:33:00</t>
  </si>
  <si>
    <t>For the last 2 days ots not responding well at all!!</t>
  </si>
  <si>
    <t>2023-03-02 17:06:04</t>
  </si>
  <si>
    <t>Love it it is a nice app, and I love to use it (addicted)</t>
  </si>
  <si>
    <t>2023-09-29 08:55:40</t>
  </si>
  <si>
    <t>The app doesn't open alot of the times.</t>
  </si>
  <si>
    <t>2023-04-11 16:42:34</t>
  </si>
  <si>
    <t>I bought a robux gift card and I didn't get it</t>
  </si>
  <si>
    <t>2023-07-22 15:07:58</t>
  </si>
  <si>
    <t>Issues I encountered with the app has been addressed Since the last update I cannot change the location, disappointed extremely disappointed 2 updates later and you can't scroll to the next review video, you have to X out the video then click on the other. Secondly, when I click the arrow to go bk to the previous view there is a delay and it logs me out where I have to re enter email and password</t>
  </si>
  <si>
    <t>2023-08-27 08:36:41</t>
  </si>
  <si>
    <t>Great app, I use it often. But it keeps defaulting to Spanish, and then I have to navigate an app in a language I don't speak to switch it back to English. I find out when I'm emailed about my order in Spanish. My app settings and phone settings are both set to the United States region, I don't use a VPN. The website never changes, it's always in English. This is strictly an app issue. So this is worth losing a star for me.</t>
  </si>
  <si>
    <t>2022-10-08 01:45:14</t>
  </si>
  <si>
    <t>Enjoy shopping from home but, if there is an issue. Almost impossible to get help via phone call</t>
  </si>
  <si>
    <t>2024-01-08 18:01:40</t>
  </si>
  <si>
    <t>Edit 6/11/23: SERIOUSLY?! STILL NO DARK MODE?!?! Why is there no dark mode??? Its 2023!! Also, when looking at all options when buying, the 1st seller option didn't scroll up and just stays there at the top which is annoying.</t>
  </si>
  <si>
    <t>2023-11-06 20:58:36</t>
  </si>
  <si>
    <t>Delivery driver broke my letterbox, which is fitted to my door, so can NOT be replaced Plus he left my gate open and my dog got out and was nearly run over</t>
  </si>
  <si>
    <t>2023-11-15 17:14:36</t>
  </si>
  <si>
    <t>I cannot remove a shipping address from my account.</t>
  </si>
  <si>
    <t>2022-06-05 15:37:52</t>
  </si>
  <si>
    <t>Terrible app. Just use the website</t>
  </si>
  <si>
    <t>2023-02-14 18:58:37</t>
  </si>
  <si>
    <t>Amazon is either: incompetent and hasn't figured out a reasonable way to manage subscriptions in their app OR they're intentionally making it difficult to cancel them. Learn the trust game - stop using unethical practices to win business.</t>
  </si>
  <si>
    <t>2024-01-02 20:53:23</t>
  </si>
  <si>
    <t>Keeps crashing. Idk what's the problem. Seems like the last update messed something up.</t>
  </si>
  <si>
    <t>2023-11-07 03:05:54</t>
  </si>
  <si>
    <t>Since updating the application freezes and won't move</t>
  </si>
  <si>
    <t>2023-11-05 22:32:25</t>
  </si>
  <si>
    <t>App has never been 100% perfect, however a recent update seems to have made it unusable. Some items I can add to my basket/cart, others I can't. **Workaround below** No errors, the button is pressed and the UI indicates this, but nothing added to the basket. I can't even add to one of my lists. **Workaround** I am however able to add to my main list by pressing the heart icon. I can then add the item to my basket/cart from there. This is a crazy workaround and clearly there's a bug.</t>
  </si>
  <si>
    <t>2023-03-10 18:08:37</t>
  </si>
  <si>
    <t>222.0</t>
  </si>
  <si>
    <t>Amazon shopping app doesn't allow user to clear the search history. No option to clear searching like eBay or other shopping app.</t>
  </si>
  <si>
    <t>['digital card', 'digital music', 'printing', 'digital', 'moto', 'music', 'card', 'able', '', '']</t>
  </si>
  <si>
    <t>['amazon app open', 'amazon google chrome', 'app open amazon', 'open amazon google', 'phone amazon app', 'accessible pages optimized', 'optimized mobile viewer', 'digital music card', 'play problems amazon', 'items store ability']</t>
  </si>
  <si>
    <t>[0.833729440853463, 0.8270418250122997, 0.8221420846930012, 0.819466274914069, 0.8183504387477525, 0.8131210509477689, 0.8071585691144944, 0.8065383457678632, 0.8055061895318532, 0.8042395551397546]</t>
  </si>
  <si>
    <t>2022-11-10 23:59:14</t>
  </si>
  <si>
    <t>Did not receive my order...was ignored by you when I inquired about it.</t>
  </si>
  <si>
    <t>18.4.0.100</t>
  </si>
  <si>
    <t>2024-01-01 18:52:34</t>
  </si>
  <si>
    <t>I order a crochet set and I dont know if its coming or not I put in the correct info but they tried to charge the wrong card</t>
  </si>
  <si>
    <t>2022-06-09 11:39:32</t>
  </si>
  <si>
    <t>I'm able to find more than I bargained for with complete appreciation most times</t>
  </si>
  <si>
    <t>2022-06-14 23:38:56</t>
  </si>
  <si>
    <t>Since the recent pushed updates, I can no longer access my Orders and have issues accessing any menu items. It is extremely frustrating!!! I need to log into the browser just to view my order details instead of using the app and when doing this on my phone it always tries to push me to use the app instead of the browser. Prior to the updates it worked great. Please fix it!!</t>
  </si>
  <si>
    <t>2023-10-18 22:10:36</t>
  </si>
  <si>
    <t>Need a button on items in the cart that you can add them to your lists from the cart</t>
  </si>
  <si>
    <t>['clicks', 'list', 'thing', '', '', '', '', '', '', '']</t>
  </si>
  <si>
    <t>['shortcuts list button', 'list button cack', 'list gotta reorganize', 'list button click', 'list amazon effectively', 'selecting save later', 'pop add item', 'update liking app', 'lists quicker amazing', 'load swiping']</t>
  </si>
  <si>
    <t>[0.8061393811532716, 0.7938745241515611, 0.7823752850545966, 0.7819993698112251, 0.7777523271623593, 0.7710321790753375, 0.7625297220346806, 0.7583148191728444, 0.7574563485988538, 0.756341781701098]</t>
  </si>
  <si>
    <t>2023-11-03 21:45:05</t>
  </si>
  <si>
    <t>it's a little laggy when you're scrolling also they need to organize their titles by the makers correctly like Transformers Siege and Transformers War of Cybertron</t>
  </si>
  <si>
    <t>2023-07-23 19:59:03</t>
  </si>
  <si>
    <t>Blocking VPN after update. You are not special and if I can't use this app through VPN I will uninstall.</t>
  </si>
  <si>
    <t>2023-12-31 20:11:26</t>
  </si>
  <si>
    <t>Amazon has got everything you could ever want!</t>
  </si>
  <si>
    <t>2023-10-01 22:02:10</t>
  </si>
  <si>
    <t>Doesn't work on Tablets like it used to.</t>
  </si>
  <si>
    <t>2023-11-29 21:12:06</t>
  </si>
  <si>
    <t>couldnt live without it now.easy to use.great app</t>
  </si>
  <si>
    <t>2023-12-20 12:01:36</t>
  </si>
  <si>
    <t>lots of options and love how easy it is to use and navigate.</t>
  </si>
  <si>
    <t>2023-12-02 13:01:17</t>
  </si>
  <si>
    <t>This app has become useless. Every time I make an order now. I get confirmation as if everything is good and then days later, instead of my order arriving it dissappear from my history. I purchased a gift for my nephews that was on sale and it never came. Obviously it was no longer in my cart or my order history at all. But now the price is doubled. This isn't the first time.</t>
  </si>
  <si>
    <t>2023-12-30 12:22:33</t>
  </si>
  <si>
    <t>Thank you for being trustworthy.</t>
  </si>
  <si>
    <t>['great support', 'fantastic shopping', 'fantastic', 'support', 'experience', 'great', 'shopping', '', '', '']</t>
  </si>
  <si>
    <t>['thank fantastic shopping', 'support thanks great', 'fantastic shopping experience', 'support thank making', 'shipping thank fantastic', 'experience great support', 'happy good deals', 'thank making experience', 'deals fast shipping', 'good deals fast']</t>
  </si>
  <si>
    <t>[0.8026350774836348, 0.7992227987192921, 0.7946064730004136, 0.77197883920338, 0.7697779856713528, 0.7695277059729477, 0.7649030487123292, 0.763040333719775, 0.7445404105892997, 0.740515919713171]</t>
  </si>
  <si>
    <t>18.8.0.100</t>
  </si>
  <si>
    <t>2024-01-03 19:19:22</t>
  </si>
  <si>
    <t>I absolutely love shopping with Amazon. I get great deals on all kinds of items. Plus streaming great movies 🎬</t>
  </si>
  <si>
    <t>2023-10-16 19:46:24</t>
  </si>
  <si>
    <t>I'm trying to cancel my prime subscription which was already hard enough but now it makes me go to Google Play to cancel it and Google tells me I have no subscriptions. So I can't cancel. Unless you want a service you cannot opt out of forget it.</t>
  </si>
  <si>
    <t>2023-11-09 19:03:31</t>
  </si>
  <si>
    <t>It suddenly stopped working and reinstalling doesn't help.</t>
  </si>
  <si>
    <t>2023-04-25 13:21:16</t>
  </si>
  <si>
    <t>My Christmas shopping done in no time thanks to Amazon!</t>
  </si>
  <si>
    <t>2023-12-18 01:33:55</t>
  </si>
  <si>
    <t>after i unsubscribe , i can't return to subscribe anymore. why???</t>
  </si>
  <si>
    <t>2022-08-27 23:50:14</t>
  </si>
  <si>
    <t>Worst shopping app. It can't even get payment methods correct. AND THATS THE MOST IMPORTANT PART FOR THEM! I never keep my card unlocked unless I'm purchasing something at that exact moment. So, when I went to order something, I unlocked my card. It said order confirmed, I locked my card back. 6 DAYS later- "your payment was declined because your card is locked" BRUH IT SHOULDA BEEN HERE TOMORROW!!! Now I have no present for my best friends bday. (Oh, and it kept the money) 🖕🖕🖕</t>
  </si>
  <si>
    <t>['notifications easier uninstall', 'kicking app uninstalled', 'page heck amazon', 'inspire tab sneaked', 'promotional notifications channel', 'membership amazon directly', 'google play terrible', 'gift card christmas', 'ones hidden away', 'packages address ive']</t>
  </si>
  <si>
    <t>[0.7744187998120955, 0.766475265236489, 0.7552352352530949, 0.7531889376783257, 0.751360387721766, 0.7422479417265178, 0.7345119834105789, 0.7315058178203504, 0.7282889443645822, 0.7254406010975744]</t>
  </si>
  <si>
    <t>2023-12-01 11:51:29</t>
  </si>
  <si>
    <t>easy to find all sorts of items and compare.</t>
  </si>
  <si>
    <t>2023-12-02 02:49:37</t>
  </si>
  <si>
    <t>It's NOT easy to use this app. If purchasing is a plus, then there should be toll-free phone #'s available at ALL times. Claims Dept needs to hear any problems relating to unreceived items. ( Much trouble in acquiring product &amp; havent rec'd any feedback for purchased items. )</t>
  </si>
  <si>
    <t>2022-06-18 21:32:35</t>
  </si>
  <si>
    <t>Slow since Morrisons integration.</t>
  </si>
  <si>
    <t>2023-02-18 07:03:42</t>
  </si>
  <si>
    <t>Front page stopped loading since yesterday</t>
  </si>
  <si>
    <t>2023-08-31 12:56:16</t>
  </si>
  <si>
    <t>Account compromised can't use it anymore because there still there !</t>
  </si>
  <si>
    <t>2023-12-10 11:17:10</t>
  </si>
  <si>
    <t>A little slow at loading menus but great besides that</t>
  </si>
  <si>
    <t>['snappier', 'html5 app', 'html5', 'non', 'old', 'app', '', '', '', '']</t>
  </si>
  <si>
    <t>['html5 app snappier', 'works tablets stay', 'ui check video', 'stay ui check', 'necessary thankfully', 'html5 app', 'shorts necessary thankfully', 'check video shorts', 'fixed miss old', 'functional app size']</t>
  </si>
  <si>
    <t>[0.8822396590000453, 0.876889505950483, 0.8616339376773778, 0.8564716436795703, 0.8490943126824133, 0.8466633567173584, 0.8371886865866867, 0.8358825608682858, 0.8321215883922434, 0.8311152550068114]</t>
  </si>
  <si>
    <t>2023-09-05 19:39:52</t>
  </si>
  <si>
    <t>Was a great app but suddenly now it is only in Spanish language. I've switched the language on the app settings but it's still almost all in Spanish.</t>
  </si>
  <si>
    <t>2022-12-13 00:50:49</t>
  </si>
  <si>
    <t>AMAZON IT'S THE BEST PLACE TO SHOP ON LINE, THEY HAVE EVERYTHING AND ANYTHING THAT YOU REALLY NEED, YOU SHOULD GIVE IT A TRY. YOU'LL LOVE IT.</t>
  </si>
  <si>
    <t>2023-12-15 16:40:40</t>
  </si>
  <si>
    <t>Used to be good, but lately, ever since they started doing their own deliveries, delivery is unreliable. The "track my package" app will show the delivery driver in your neighborhood, will say "your package is one stop away", and then next thing you know, the driver has clearly moved on and the app is saying that there's a few more stops for you... and eventually, if today's anything like last time, it'll tell me that it's been delayed and will arrive sometime in the next week. Bad service.</t>
  </si>
  <si>
    <t>2023-05-03 16:15:15</t>
  </si>
  <si>
    <t>Amazon made it possible for me to finally fulfill my lifelong dream of becoming a hermit. good bye crowd, I'm digging it, and bugging out. thank you Amazon</t>
  </si>
  <si>
    <t>['latest update uninstall', 'update reinstall app', 'hours amazon day', 'gotchu deliver 24', 'items saved christmas', 'don worry bro', 'potential sales delete', 'edits complaints update', 'hiring unpaid interns', 'phone navigate site']</t>
  </si>
  <si>
    <t>[0.8020194702004584, 0.7819540371677881, 0.7815634463180291, 0.7782086228418306, 0.7653278944773994, 0.7600473599969101, 0.7557867281643665, 0.7475903954279576, 0.7452236246929673, 0.7387181463489485]</t>
  </si>
  <si>
    <t>2023-10-18 01:01:17</t>
  </si>
  <si>
    <t>Love how it times out and restarts when you're doing something important. Like messaging a seller, working on a order, doing a item search, or anything else you're in the middle of and don't want to loose. This is the shopping app across multiple devices. It gets really bad if you leave the app for a second to check something else and go back to it. Seems like in this last year or two, Amazon services (in general) are just going down hill quick.</t>
  </si>
  <si>
    <t>2023-03-04 12:55:17</t>
  </si>
  <si>
    <t>851.0</t>
  </si>
  <si>
    <t>Please fix mp3 download. I only asked a damn year ago!! Edit: Constantly crashes.</t>
  </si>
  <si>
    <t>2023-11-03 15:30:30</t>
  </si>
  <si>
    <t>Very bad application i don't recommend it for anyone</t>
  </si>
  <si>
    <t>2023-11-24 20:04:43</t>
  </si>
  <si>
    <t>Discontinued Tab app but can not install Amazon Shopping on my tablet (Galaxy tab s7plus) so stuck with the lame website, rubbish. Have to say, I don`t browse the Amazon store so much now so buying less, which is a good thing, for me anyway ! Amazon, I think you`ve dropped the ball this time !!</t>
  </si>
  <si>
    <t>2023-11-13 08:16:43</t>
  </si>
  <si>
    <t>Why do I have Spanish? How do I order who changed my English to Spanish?</t>
  </si>
  <si>
    <t>2023-12-23 14:10:40</t>
  </si>
  <si>
    <t>Nice app it helpful for buying things</t>
  </si>
  <si>
    <t>2023-12-21 15:24:43</t>
  </si>
  <si>
    <t>Good service &amp; great products buts really slow delivery service. I've been waiting a week for over night delivery and it still hasn't come yet.</t>
  </si>
  <si>
    <t>2022-10-11 18:10:21</t>
  </si>
  <si>
    <t>It downloaded but where's the app</t>
  </si>
  <si>
    <t>2022-06-19 16:37:25</t>
  </si>
  <si>
    <t>Impossible to find things because search is borked by design to make you go through unrelated stuff with the hope that you see something that you buy on impulse. Borderline dark pattern. But I was ok with it because it was in the app. But now it has infested my browser with search with no way to disable so now it get a solid 1 star and I'm thinking of uninstall.</t>
  </si>
  <si>
    <t>2024-01-01 08:35:03</t>
  </si>
  <si>
    <t>Delivery windows are pushed farther and farther back 10/10 times. If it consistently takes longer to deliver items, stop giving in accurately early delivery times. It's false representation of a service and leads consumers to believe they will receive a level of service that they don't.</t>
  </si>
  <si>
    <t>2023-12-20 19:54:19</t>
  </si>
  <si>
    <t>Please make this app available in Pakistan as well I request you, every time I download the app and click on the countries option, Pakistan does not appear there.</t>
  </si>
  <si>
    <t>2023-02-24 02:38:44</t>
  </si>
  <si>
    <t>Great love it, it also tells me when it has arrived again great love you should try it sometimes</t>
  </si>
  <si>
    <t>2023-11-26 15:33:02</t>
  </si>
  <si>
    <t>You are for the people who just have a little are nothing helpful to All</t>
  </si>
  <si>
    <t>2023-10-15 23:37:55</t>
  </si>
  <si>
    <t>Love how Fast &amp; Reliable Amazon has Proven to Be!!.. Thanks Amazon!!.. 9/25/23. ✌️</t>
  </si>
  <si>
    <t>2023-09-25 22:47:11</t>
  </si>
  <si>
    <t>Hate that you can't buy gift cards anymore using Amazon gift cards, it's what I've been doing for the past three years as I get Amazon vouchers from family at Christmas and birthday so then I use them to buy whatever vouchers I want but now I can't do that which is bloody great.</t>
  </si>
  <si>
    <t>2023-12-22 10:31:38</t>
  </si>
  <si>
    <t>I use Amazon quite often and they do a decent job with deliveries. The products are reasonably priced.</t>
  </si>
  <si>
    <t>2023-05-27 12:28:06</t>
  </si>
  <si>
    <t>Couldn't use my refund and now my account has vanished.</t>
  </si>
  <si>
    <t>2023-11-24 19:18:31</t>
  </si>
  <si>
    <t>LOVE using Amazon and didn't have any issues until about a day ago. I can't add things to my lists anymore and the app is slower and harder to manage</t>
  </si>
  <si>
    <t>2022-05-13 10:55:30</t>
  </si>
  <si>
    <t>Ok! When placing an order, I never realized that it takes them THREE DAYS just to process the order, and YESS its through the week! 🙄 Shipping from China is FASTER than this! I KNOW! 🥸</t>
  </si>
  <si>
    <t>2023-02-26 22:06:14</t>
  </si>
  <si>
    <t>If I speak to a real person customer service is usually very helpful for issues with refunds or other product questions. BUT what I'm having problems with is at least 3 days a week I am getting a message that says: Sorry there must be a problem at our end. When I ask for help with this, The "supposed", tech person I am speaking to treats me like I'm the only person this is happening to. After reading all of these comments,9 I am being validated and finding out I'm not!</t>
  </si>
  <si>
    <t>2023-01-15 09:58:27</t>
  </si>
  <si>
    <t>Was very happy with the app but frequently switched between Amazon UK and Amazon Germany as I live in Greece. I can't do that now which is really annoying!! Why have you changed the settings?</t>
  </si>
  <si>
    <t>2023-05-21 14:01:11</t>
  </si>
  <si>
    <t>Heart wrenching Stuttering stalling and constantly ask for permission or re-sign plus don't even try to get current apps ... Walmart, Tractor Supply, Slickdeals , OfferUp &amp; JC FN PENNYS , Yeah totally not user friendly especially if you like to Shop Else were and compare prices ... Money Grubbing Isolation app. If Satan made an app this is it !!!</t>
  </si>
  <si>
    <t>2023-01-02 13:49:57</t>
  </si>
  <si>
    <t>The current update is NOT an upgrade. Rather downgrade. I'm going to uninstall the current update and see if I can get the previous Amazon app Unhappy in Florida the uninstall didn't bring the previous app back. The main page doesn't open. Or it hasn't opened in the last 15 minutes. Hey Amazon. Time to hire a better IT technicians. The current ones are going to put Amazon out of business</t>
  </si>
  <si>
    <t>2022-06-21 13:49:37</t>
  </si>
  <si>
    <t>Crashes constantly. Hardly ever lets me view my orders.... I'm glad to read I'm not the only one, but it doesn't make it any less sucky. Please fix. *edit- came back to say it was a phone issue. A simple uninstall/reinstall and it's better than ever.</t>
  </si>
  <si>
    <t>2022-07-06 21:31:40</t>
  </si>
  <si>
    <t>It's good but in SR. It's expensive ᕙ(⇀‸↼‶)ᕗ</t>
  </si>
  <si>
    <t>2022-07-14 10:27:44</t>
  </si>
  <si>
    <t>Support is terrible n delivery nightmare</t>
  </si>
  <si>
    <t>2023-12-24 04:43:34</t>
  </si>
  <si>
    <t>You guys are amazing you deliver everything nice and I'm glad that you guys are the best</t>
  </si>
  <si>
    <t>2023-11-05 04:25:37</t>
  </si>
  <si>
    <t>lots of good stuff, but some items are too expensive.</t>
  </si>
  <si>
    <t>2024-01-02 00:02:53</t>
  </si>
  <si>
    <t>This app just gets worse and worse. More bloated than in your face. Stop changing it everyday.. 😠</t>
  </si>
  <si>
    <t>2023-10-06 20:04:53</t>
  </si>
  <si>
    <t>One of my favorit features is no gone, please bring it back. In "your lists" you used to be able to see a "deals list" everything on any of your lists that had a deal on it.</t>
  </si>
  <si>
    <t>2023-08-26 08:54:02</t>
  </si>
  <si>
    <t>I like the app but there is one very specific issue I need help with. Whenever I try to scroll to the bottom of one of my longer wish lists, the scrolling locks and I can't get to the bottom of the list. It's stuck. It works sometimes but not most of the time. It's like this on my phone and on my boyfriend's phone. HELP When the issue is fixed I will give more stars.</t>
  </si>
  <si>
    <t>2023-11-29 16:37:36</t>
  </si>
  <si>
    <t>With the problems of item deliveries thru USPS updating, I would recommend a selection of whether or not the item was delivered. Otherwise you have multiple items saying they're late when they've been delivered. I currently have about 4 orders Amazon says are delayed, but I have them.</t>
  </si>
  <si>
    <t>2023-06-24 01:39:24</t>
  </si>
  <si>
    <t>omg. Amazon just discovered I have a device without the app on it and now I cannot use the app at all until it is installed on that device. Up yours Amazon - that is insane and let it be heard that this is PRECISELY how humanity will end</t>
  </si>
  <si>
    <t>['google store app', 'history mighty google', 'moron reverse idiotic', 'google forced amazon', 'lists asked frustrating', 'latest ui updates', 'fpr better past', 'scrolling list lists', 'make separate shopping', 'drumroll amazon']</t>
  </si>
  <si>
    <t>[0.8043641406197588, 0.8016995556634011, 0.790054527688499, 0.7863396720571555, 0.7812674997105981, 0.7739073703347519, 0.7738702228952361, 0.7678315494946809, 0.7600433330373354, 0.7589728340790387]</t>
  </si>
  <si>
    <t>2022-11-03 10:44:05</t>
  </si>
  <si>
    <t>It's laid out well but runs like garbage. Constantly freezes and won't load the next page.</t>
  </si>
  <si>
    <t>2023-10-21 20:17:38</t>
  </si>
  <si>
    <t>Please put the search bar back on the top</t>
  </si>
  <si>
    <t>2023-06-13 16:58:01</t>
  </si>
  <si>
    <t>I love shopping, Amazon, BUT THE CHANGES - I HATE HOW THE SEARCH BAR IS AT BOTTOM.</t>
  </si>
  <si>
    <t>2023-06-10 02:38:42</t>
  </si>
  <si>
    <t>Fix the app! I can't go to my order history because it continuously tries to reload the page over and over. I can't click on anything under ORDERS.</t>
  </si>
  <si>
    <t>['won let browse', 'scrolled checked update', 'hope past scrolling', 'cache browsing history', 'scrolling shuts orders', 'long glitches', 'good lately lagging', 'message saying close', 'temporarily freezing scrolling', 'fix better amazon']</t>
  </si>
  <si>
    <t>[0.7994784891913407, 0.7836872201602705, 0.7760921778476064, 0.7740338783378988, 0.7675893832329113, 0.7662876115207268, 0.7628915605649575, 0.7536019283244171, 0.7529494026957416, 0.7452383979019935]</t>
  </si>
  <si>
    <t>2023-11-18 17:22:34</t>
  </si>
  <si>
    <t>Everything I need always @ competitive &amp; reasonable prices!</t>
  </si>
  <si>
    <t>2023-11-11 21:27:17</t>
  </si>
  <si>
    <t>Won't let me sign in. Use the code that is sent to my email. Then screen pop up saying this isn't a working page for app.</t>
  </si>
  <si>
    <t>2023-10-11 16:17:51</t>
  </si>
  <si>
    <t>It works to shop but lately it's crashing constantly. I would give 5 stars if I didn't have to fight this app to check my orders everyday. But once ordered my items come in on time more often than not. But checking their status is a real pain as of late. Please fix the bugs</t>
  </si>
  <si>
    <t>2022-10-18 11:54:46</t>
  </si>
  <si>
    <t>Great, easy to use &amp; quick delivery</t>
  </si>
  <si>
    <t>2023-12-20 10:44:03</t>
  </si>
  <si>
    <t>Best app never let me down thank you Amazon</t>
  </si>
  <si>
    <t>2022-12-23 18:13:39</t>
  </si>
  <si>
    <t>Why should we pay for prime when you can't be bothered to actually deliver the next day when PAID to. What am I paying for? I don't want your terrible shows.</t>
  </si>
  <si>
    <t>2023-10-07 13:55:47</t>
  </si>
  <si>
    <t>Great resource for the disable to get door to door shipping done especially during these four year span of high fuel prices.</t>
  </si>
  <si>
    <t>2023-10-06 13:09:21</t>
  </si>
  <si>
    <t>Everything is fine, just it keeps opening link shared in whatsapp with the browser and not In the app no matter if I choose "open in app" in the setting.</t>
  </si>
  <si>
    <t>2022-09-01 04:00:57</t>
  </si>
  <si>
    <t>My app has recently started glitching. When I open it, it closes after 5-8 seconds every time. Not sure what started this issue. Please fix it.</t>
  </si>
  <si>
    <t>2023-01-30 16:13:58</t>
  </si>
  <si>
    <t>This app keeps slapping me with revisions on almost every order. I'm literally wasting money on nothing. Feels like robbery. My cards are perfectly fine, I even called the bank. Please fix this I feel like I'm being robbed.</t>
  </si>
  <si>
    <t>2023-07-12 22:37:27</t>
  </si>
  <si>
    <t>pay for prime and get things a week later sucks but rest is decent lol</t>
  </si>
  <si>
    <t>2023-12-09 14:55:54</t>
  </si>
  <si>
    <t>It's aight. But I self published on KDP, and don't get me started on THAT, lol. It's ok too I guess, but it's all centered around them making the money. What a surprise.</t>
  </si>
  <si>
    <t>2022-06-18 16:25:40</t>
  </si>
  <si>
    <t>great service always on time and exactly what I ordered.</t>
  </si>
  <si>
    <t>2023-12-02 00:41:21</t>
  </si>
  <si>
    <t>I've never got to use this app at all but somebody's been using it in my name under my other account and I think it's messed up but Amazon when you call customer service won't help you get back into your other account and they continue to allow another individual that has access to my email account and the old phone number that's associated with it it is a shame that they allow people to continue to use my account when I have not given authorization for any of that thievery or fraud</t>
  </si>
  <si>
    <t>2022-08-11 23:13:05</t>
  </si>
  <si>
    <t>Delivery Service is 99% Customer service 100%every time. Best wishes for you and your staff for the Holidays.</t>
  </si>
  <si>
    <t>2023-12-20 16:06:43</t>
  </si>
  <si>
    <t>I give it 3 stars because I have mixed feelings . I hate Alexa over the bad publicity with the voice activated remote some of us are uncomfortable using over privacy concerns with children . I agree with Louis Rossman over other concerns with Amazon customers loosing their accounts over the delivery misunderstanding them . It's still convenient to have the Amazon app on my phone, but it's not for everyone .</t>
  </si>
  <si>
    <t>2023-06-19 17:21:57</t>
  </si>
  <si>
    <t>After updates I swear these apps get worse. Now the two step verification isn't even sensing text to my phone? And I can't rent a movie, I hardly see pictures of past purchases, the list just keeps growing of issues. It will take one person to make another app similar that actually functions for people to lose interest in the one that has too many issues.</t>
  </si>
  <si>
    <t>2023-04-28 23:40:49</t>
  </si>
  <si>
    <t>108.0</t>
  </si>
  <si>
    <t>Love my Amazon but someone has hacked me I keep getting logged out it's a challenge to order its</t>
  </si>
  <si>
    <t>2023-11-21 23:09:13</t>
  </si>
  <si>
    <t>I don't like that you can't get a copy of you chat conversations with Amazon support. As soon as the chat ends the chat and everything disappears. I would like some evidence of the support interaction.</t>
  </si>
  <si>
    <t>2022-10-10 20:57:09</t>
  </si>
  <si>
    <t>The app works pretty well but recently started pestering me with ads and deals through it's notifications permission. I only want notifications regarding my transactions but can find no way to choose that. I don't really want to turn off permissions, because I need to know when packages are delivered, so PLEASE STOP using the permissions otherwise, or make a way to choose which notifications to receive.</t>
  </si>
  <si>
    <t>2022-11-26 17:35:06</t>
  </si>
  <si>
    <t>This App works really well and their customer service is super nice but the carriers deliver to the wrong address a lot. I'd avoid ordering stuff around busy seasons cause this is when it always happens :/</t>
  </si>
  <si>
    <t>2022-11-27 00:12:22</t>
  </si>
  <si>
    <t>This makes no sense. I used a gift card and amazon still wants me to use a credit or debit card for purchase and because it expired, they have to cancel the whole order until I change a payment option. Why do I have to use a debit card when the gift card has already payed off the price?</t>
  </si>
  <si>
    <t>2024-01-04 22:38:43</t>
  </si>
  <si>
    <t>Amazon isn't reliable like Temu. Missing packages and super late arrivals.</t>
  </si>
  <si>
    <t>2023-12-22 16:27:22</t>
  </si>
  <si>
    <t>Amazon prime has gone from 1 day delivery to 4 or 5 days I've canceled prime and started ordering from ebay they're the same price and faster delivery</t>
  </si>
  <si>
    <t>2022-11-30 20:58:01</t>
  </si>
  <si>
    <t>It's alright, vendors are sometimes lacking</t>
  </si>
  <si>
    <t>2022-07-19 17:15:14</t>
  </si>
  <si>
    <t>Great 👍 place to shop. But sometimes the waiting for your delivery is TOTALLY UNACCEPTABLE</t>
  </si>
  <si>
    <t>2022-08-14 05:49:25</t>
  </si>
  <si>
    <t>I had problems with Amazon for returning a product. since they did not return all the money to me due to their policy. They do not return the money from the taxes you paid and that is what millions of people do, how much money they make with that practice.</t>
  </si>
  <si>
    <t>2024-01-07 04:50:57</t>
  </si>
  <si>
    <t>I'm sick and tired of their illiterate delivery drivers who can't read delivery instructions. I'm speaking of those weekend delivery drivers who seemed focused on getting done ASAP then going on home or wherever. I wish UPS and/or FedEx did all my deliveries. No worthless subcontractoring of my deliveries. The Amazon delivery drivers are great, but all too often subcontractors are assigned to my route especially, on weekends and around holidays.</t>
  </si>
  <si>
    <t>2023-12-16 18:18:38</t>
  </si>
  <si>
    <t>Privacy concern-the app is always 'listening'</t>
  </si>
  <si>
    <t>2022-12-12 16:59:05</t>
  </si>
  <si>
    <t>I love amazon. I don't have any issues with the app being slow like people in other reviews mentioned.</t>
  </si>
  <si>
    <t>2023-10-10 15:56:21</t>
  </si>
  <si>
    <t>App works like garbage. Laggy and barely functional.</t>
  </si>
  <si>
    <t>['app keeps crashing', 'bugs sudden app', 'crashing annoying app', 'crashing super annoying', 'useless slow crashes', 'won stop crashing', 'app stop freezing', 'annoying app crashes', 'crashes routinely used', 'used great utterly']</t>
  </si>
  <si>
    <t>[0.8700913182062617, 0.8352637033332779, 0.8342493950636664, 0.8268989925813369, 0.8255829229482665, 0.8255741101219888, 0.8229185548907675, 0.8221135223793612, 0.8208457956105109, 0.8176095595907755]</t>
  </si>
  <si>
    <t>2023-12-06 02:30:52</t>
  </si>
  <si>
    <t>Hate Billionaires, Love instant gratification, such is life.......</t>
  </si>
  <si>
    <t>2023-11-25 04:17:35</t>
  </si>
  <si>
    <t>Awful. What happened? After years of use, I can no longer access the app or I get the "uh oh" sad dog screen after eons trying to boot up. Utter shambles</t>
  </si>
  <si>
    <t>2024-01-04 18:31:32</t>
  </si>
  <si>
    <t>Crashing so often it's becoming unusable</t>
  </si>
  <si>
    <t>2023-11-04 10:52:18</t>
  </si>
  <si>
    <t>Hawaii &amp; Alaska Prime members should get discounted rates since they don't have same day &amp; 2 day shipping.... As of recent months, the shipping times have been unreliable, unrealistic, &amp; unsatisfactorily long. It should not take 2 weeks just for an item to be shipped. Then an additional week or 2 more for the item to be delivered. It doesn't make any sense! This is not up to standard with paid membership! Also, customer service is a hit or miss &amp; very inconsistent. When it's good tho, it's good.</t>
  </si>
  <si>
    <t>2023-11-15 02:13:26</t>
  </si>
  <si>
    <t>450.0</t>
  </si>
  <si>
    <t>Keeps freezing and then shutting down</t>
  </si>
  <si>
    <t>2023-11-04 03:36:37</t>
  </si>
  <si>
    <t>99%of the time I get my packages on time. Customer service is outstanding! Amazon spoils you to the point of not trusting other shopping apps due to the rapid delivery. Now I'm a prime member&amp; which makes shopping an event I looking forward too. 4.6☆</t>
  </si>
  <si>
    <t>2023-07-07 05:58:23</t>
  </si>
  <si>
    <t>love to buy in amazon always on time and good product.</t>
  </si>
  <si>
    <t>2023-12-09 17:01:37</t>
  </si>
  <si>
    <t>My package didnt get here at 8pm on May 26 like it said it would</t>
  </si>
  <si>
    <t>2022-05-26 21:04:24</t>
  </si>
  <si>
    <t>Why every time I log on all the prices are in US currency?</t>
  </si>
  <si>
    <t>2023-11-24 15:04:45</t>
  </si>
  <si>
    <t>Lags badly especially when using filters or just hangs. Previous version was much better</t>
  </si>
  <si>
    <t>2023-11-05 20:13:59</t>
  </si>
  <si>
    <t>Good user experience in general, but please give us the option for dark mode on Android !!</t>
  </si>
  <si>
    <t>18.14.0.100</t>
  </si>
  <si>
    <t>2023-02-23 20:46:31</t>
  </si>
  <si>
    <t>Amazon is my main choice in shopping as other stores don't carry the item I want or take multiple trips to locate the item.</t>
  </si>
  <si>
    <t>2023-10-06 20:46:44</t>
  </si>
  <si>
    <t>App freezes constantly after past two updates</t>
  </si>
  <si>
    <t>2023-11-18 15:05:12</t>
  </si>
  <si>
    <t>Recent update added a "search Amazon" option into the system every time I highlight text on my phone. Disgusting that an app can take over this on my phone without my permission.</t>
  </si>
  <si>
    <t>['sus nonstop glitches', 'just uninstalled time', 'google search option', 'ect practically unusable', 'text edge amazon', 'google allow os', 'messing apps phone', 'turn notifications deleted', 'large profiting company', 'scrolling clicking ect']</t>
  </si>
  <si>
    <t>[0.8462716847101208, 0.8098306277716917, 0.798345153181082, 0.7976098844852022, 0.7836892691085502, 0.7796252853912474, 0.7790954207367111, 0.7766549020951616, 0.7707305689516885, 0.7645928722030921]</t>
  </si>
  <si>
    <t>2023-12-29 07:54:25</t>
  </si>
  <si>
    <t>I just love. Love, LOVE. Amazon!!!!!+ I never tire of searching for items ! If you cannot find your particular item anywhere , its a sure bet Amazon will have exactly what you were looking for!!!!!!</t>
  </si>
  <si>
    <t>2023-11-17 17:41:43</t>
  </si>
  <si>
    <t>As of Nov 6th thus app no longer supported on tablets. Anyone confirm this</t>
  </si>
  <si>
    <t>2023-11-06 22:10:18</t>
  </si>
  <si>
    <t>Spoilt by the people who deliver for them who keep leaving my packages on the doorstep to be stolen then clam they have handed it to resident, and there doesn't seen to be any way to complain, all amazon deliveries should have to be signed for</t>
  </si>
  <si>
    <t>2023-09-27 21:51:22</t>
  </si>
  <si>
    <t>If making a payment maybe it should be taken out right away instead of later, I made purchases and expected it to be paid for but no. Why am I paying for prime when this happens???</t>
  </si>
  <si>
    <t>2023-07-02 02:06:13</t>
  </si>
  <si>
    <t>DON'T UPGRADE! Even...slower...still... Why didn't I take my own advice from before! Delays are so bad you end up clicking buttons other than what's displayed! Awful app now! From 2021: Newer versions of app are getting worse and worse. Hangs often when trying to add to cart or add to wishlist. Gets my phone REALLY HOT and kills my battery quickly. Didn't do this a year ago! I buy less on Amazon because the app is failing! Please fix it!</t>
  </si>
  <si>
    <t>['glitchy everytime wishlist', 'lags talking itt', 'orders page refreshing', 'load pics videos', 'just recently amazon', 'help users shoppers', 'orders cart just', 'loads updates row', 'lots dog error', 'notification letting know']</t>
  </si>
  <si>
    <t>[0.7901419575020893, 0.7820632077849243, 0.7781297124817492, 0.7674273502920097, 0.7511142255660355, 0.7455437733684351, 0.741215075838329, 0.7322294765753848, 0.727904410108929, 0.7069908955564129]</t>
  </si>
  <si>
    <t>2023-08-10 12:58:47</t>
  </si>
  <si>
    <t>So convenient for anything in the world.</t>
  </si>
  <si>
    <t>2022-05-27 13:20:32</t>
  </si>
  <si>
    <t>The app freezes and crashes constantly! I've been using Amazon forever but this most recent update has made it impossible to browse and shop.</t>
  </si>
  <si>
    <t>2023-11-06 11:02:38</t>
  </si>
  <si>
    <t>I'm unable to remove the Amazon 🔍 feature from my text selection menu. Until its a toggle-able option, I cannot update the app.</t>
  </si>
  <si>
    <t>24.4.0.100</t>
  </si>
  <si>
    <t>2023-12-08 11:43:36</t>
  </si>
  <si>
    <t>Amazon has been great. Never again will I shop any other site. Amazon is 1 stop shop. Easy free returns. Very happy. Keep it up.</t>
  </si>
  <si>
    <t>2023-11-09 00:38:51</t>
  </si>
  <si>
    <t>It's ok , keeps defaulting to Spanish no matter how many times I tried.</t>
  </si>
  <si>
    <t>2022-12-16 21:55:36</t>
  </si>
  <si>
    <t>Great prices, easy to find w price comparison s, easy returns</t>
  </si>
  <si>
    <t>2023-12-13 16:53:07</t>
  </si>
  <si>
    <t>Getting actual items ordered is hit and miss. ONLY order if you have flexibility on deliveries. Do NOT expect delivery on dates specified on the website. You will be frequently disappointed.</t>
  </si>
  <si>
    <t>2023-11-16 07:08:34</t>
  </si>
  <si>
    <t>App isn't working. No matter what devices I try to sign in on..I'm on a brand that they make and still can't get into it. Our family uses it often and it's becoming a hassle to even log in. I buy bulk item here and jewelry, anything my family wants or needs I say just put it in our cart. No NO ONE can even log into it and it's becoming quite the hassle. I love getting my makeup here as well. Reading the other reviews it seems to me happing to much for a company that is bought of website. .</t>
  </si>
  <si>
    <t>2023-07-16 23:30:01</t>
  </si>
  <si>
    <t>Very informative and easy to access. Many thanks for making things easy on us.</t>
  </si>
  <si>
    <t>2023-11-18 09:55:26</t>
  </si>
  <si>
    <t>The app is not allowing me to open where I can track my order can't access the chat nothing since the last update</t>
  </si>
  <si>
    <t>2023-06-06 20:39:14</t>
  </si>
  <si>
    <t>Since the recent update the app constantly forces closed.</t>
  </si>
  <si>
    <t>2023-05-27 00:06:38</t>
  </si>
  <si>
    <t>We love Amazon from item selection, pricing, delivery, ease of ordering, availability, reviews to assest with item selection and ease of exchange when needed. Great company.</t>
  </si>
  <si>
    <t>2023-11-14 15:45:14</t>
  </si>
  <si>
    <t>The only issues I have with this is that their settings page is hard to navigate easily and if you order like one item you end up paying more than it's worth and or sells for. Sure I get that it's annoying to ship one item but wouldn't it be even more of a hassle to ship more than 25 dollars worth?</t>
  </si>
  <si>
    <t>2023-02-22 11:56:04</t>
  </si>
  <si>
    <t>I love Amazon customer satisfaction</t>
  </si>
  <si>
    <t>2023-12-09 07:57:16</t>
  </si>
  <si>
    <t>PKR: Pakistan's currency addition required</t>
  </si>
  <si>
    <t>2023-10-19 03:25:48</t>
  </si>
  <si>
    <t>Can't add anything to my wishlist. The button to do so has disappeared. Please bring this back!</t>
  </si>
  <si>
    <t>2023-08-04 15:18:07</t>
  </si>
  <si>
    <t>The only gripe I have is that this app guzzles battery juice. I have no other complaints.</t>
  </si>
  <si>
    <t>2023-04-11 21:59:05</t>
  </si>
  <si>
    <t>Fraud App. And supporting the occupation forces</t>
  </si>
  <si>
    <t>2023-11-16 11:48:59</t>
  </si>
  <si>
    <t>I'm having trouble connecting my phone to my wifi internet spectrum</t>
  </si>
  <si>
    <t>2022-12-12 12:22:25</t>
  </si>
  <si>
    <t>great gifts, easy shopping from sofa and special delivery to my front door, you can't ask for more, oh yeah quality products.</t>
  </si>
  <si>
    <t>2023-12-02 17:44:27</t>
  </si>
  <si>
    <t>I am so glad to be able to shop in this convenient way. I will use this method as long as it is available.</t>
  </si>
  <si>
    <t>2023-11-27 15:36:31</t>
  </si>
  <si>
    <t>Can't get the Amazon Smile to work on my phone. When I select enable notifications I get an error, saying to try again and I have.</t>
  </si>
  <si>
    <t>2022-06-08 13:45:14</t>
  </si>
  <si>
    <t>I love it, I love it. It's awesome</t>
  </si>
  <si>
    <t>2023-10-10 16:06:11</t>
  </si>
  <si>
    <t>It keeps changing to spanish, it shows up as "ingles" makes no sense, I change the language from "ingles" to "spanish" and back "English"( now language setting shows as English) but it does not do anything. My phone is set to English as well. It is annoying and making me shop elsewhere.</t>
  </si>
  <si>
    <t>2022-12-10 13:18:54</t>
  </si>
  <si>
    <t>Possible memory leak - Hangs and lags on Galaxy S23 Ultra after running about two minutes.</t>
  </si>
  <si>
    <t>['restarts app unusable', 'lags unresponsive freezes', 'everytime app unusable', 'slow accessing images', 'restart everytime app', 'usage stores lot', 'freezes restarts', 'reviewers latest update', 'adds incorrect items', 'week middle 2010']</t>
  </si>
  <si>
    <t>[0.8535118837425769, 0.8373646859035602, 0.8292972513437539, 0.826221910472653, 0.8142110578693705, 0.8118564850899381, 0.8007848372920996, 0.8007431694363815, 0.7979561256181585, 0.7775271505183866]</t>
  </si>
  <si>
    <t>2023-10-31 23:49:26</t>
  </si>
  <si>
    <t>App is just too slow, either it requires too many system resources, or the connection to Switzerland is poor (even with a 600MB connection).</t>
  </si>
  <si>
    <t>2022-12-12 17:30:32</t>
  </si>
  <si>
    <t>Love Amazon great way to order thank you!</t>
  </si>
  <si>
    <t>2023-11-15 10:57:12</t>
  </si>
  <si>
    <t>So many emails bc of this app. You ordered (duh) it was shipped (duhh) it was delivered (duhhh). Can't unsubscribe. Who wants to be plastered with USELESS EMAILS. Hate this app. Why have an app if you're NOT going to use it for notifications??!! We can just use a web browser, get your emails and PRETEND IT'S STILL 2005. Share this on MySpace 🤦‍♀️🤦‍♀️🤦‍♀️🤦‍♀️🤦‍♀️🤦‍♀️🤦‍♀️🤦‍♀️🤦‍♀️🤦‍♀️🤦‍♀️🤦‍♀️🤦‍♀️🤦‍♀️🤦‍♀️🤦‍♀️</t>
  </si>
  <si>
    <t>2023-12-17 19:25:32</t>
  </si>
  <si>
    <t>Very easy to navigate easy-to-use</t>
  </si>
  <si>
    <t>2023-10-21 21:18:14</t>
  </si>
  <si>
    <t>It was okay and I thought it was going well but apparently Amazon has never seen someone buy a pair of headphones online with a paycard from their job so now my account is inaccessible and I cannot check on my order or even log in. It's also asking for an image of my card to help "verify" this "strange card activity". There's nothing strange with my card and I've never had an issue like this. It's a $50 pair of headphones, I've bought things a with it a little over $100 and never had this issue.</t>
  </si>
  <si>
    <t>2023-02-06 11:07:26</t>
  </si>
  <si>
    <t>I don't like that I can't make purchases of online movies &amp; books in the app anymore. I can make purchases in other apps for books or movies, why did Google take away my ability to purchase from Amazon?</t>
  </si>
  <si>
    <t>['explanation really frustrating', 'google rules amazon', 'related amazon kindle', 'kindle books apps', 'lets buy ebooks', 'really inconvenient', 'buy kindle books', 'ebooks books website', 'cellphone handle app', 'purchase ebooks kindle']</t>
  </si>
  <si>
    <t>[0.7820934171096056, 0.7784494923749002, 0.7735459704177999, 0.7687208638291743, 0.7676302197512436, 0.7651412805534277, 0.7595937300079766, 0.7571339358844935, 0.7559833909301819, 0.747932064898968]</t>
  </si>
  <si>
    <t>2022-08-12 21:16:00</t>
  </si>
  <si>
    <t>What's the point. Since you can no longer buy anything from the app, there is no point in having it.</t>
  </si>
  <si>
    <t>['kindle', 'kindle app', 'books', 'kindle books', 'absurd', 'sense', 'unable', 'point', 'app', 'shopping']</t>
  </si>
  <si>
    <t>['kindle app bummed', 'buy want amazon', 'buy book shopping', 'purchase kindle books', 'kindle app amazon', 'books kindle app', 'di better buy', 'read blasted book', 'kindle books kindle', 'really sad way']</t>
  </si>
  <si>
    <t>[0.8059806060104117, 0.7885102864222862, 0.7877120670935961, 0.779952982732363, 0.7768144604512983, 0.7733363248316582, 0.7716701493221031, 0.7680781679565156, 0.7657502498969799, 0.7651716572789143]</t>
  </si>
  <si>
    <t>18.17.1.100</t>
  </si>
  <si>
    <t>2022-10-30 11:45:03</t>
  </si>
  <si>
    <t>Pretty good, just hard to keep up with the constant changes.</t>
  </si>
  <si>
    <t>2023-12-17 15:33:14</t>
  </si>
  <si>
    <t>Stop with the daily notifications I don't care about. I want notifications about my orders, that's it.</t>
  </si>
  <si>
    <t>2023-12-02 19:33:50</t>
  </si>
  <si>
    <t>All of the sudden on Android "close/ wait", started last night, tech says uninstall, reinstall? That's cwazy</t>
  </si>
  <si>
    <t>2023-11-03 13:49:06</t>
  </si>
  <si>
    <t>We got some bugs the app's been freezing for over 24 hours</t>
  </si>
  <si>
    <t>2023-11-03 12:05:32</t>
  </si>
  <si>
    <t>Changed review from one star to four. The interface is... way better. Doesn't lag as much, way more responsive. I find it pretty acceptable now. I no longer feel frustrated every time I visit a product page.</t>
  </si>
  <si>
    <t>2022-09-17 11:56:01</t>
  </si>
  <si>
    <t>For the love of God stop replacing everything with pictures and toddler like layouts, use words like a literate human. Make an option in app notifications to separate advertising notifications and delivery notifications. I shouldn't have to disable all app notifications to stop getting advertising spam in my notifications area.</t>
  </si>
  <si>
    <t>2023-11-26 17:18:07</t>
  </si>
  <si>
    <t>Amazon has everything what I wish - I always find what I want. Great service!!!!</t>
  </si>
  <si>
    <t>2023-11-21 21:07:57</t>
  </si>
  <si>
    <t>Convenience in a pressurized controlled society</t>
  </si>
  <si>
    <t>2023-12-24 13:00:36</t>
  </si>
  <si>
    <t>Simply Amazing!!! Thanks for always getting it right.</t>
  </si>
  <si>
    <t>2023-12-05 19:53:14</t>
  </si>
  <si>
    <t>I've used this app for 10+ years with no issue but for the last week or so, the app is CONSTANTLY crashing. I can't browse things or even scroll without the app freezing up.</t>
  </si>
  <si>
    <t>2023-11-06 20:36:30</t>
  </si>
  <si>
    <t>Almost everything I own co.es from. Amazon great service great deliver</t>
  </si>
  <si>
    <t>2023-10-30 18:46:52</t>
  </si>
  <si>
    <t>it an awesome app with lots of options</t>
  </si>
  <si>
    <t>2023-10-31 16:12:49</t>
  </si>
  <si>
    <t>I have been shopping Amazon for yrs. I love it. if you watch your prices you can always find it cheap and/or better</t>
  </si>
  <si>
    <t>2023-12-30 15:55:45</t>
  </si>
  <si>
    <t>Clicking on "see more" in reviews and Q&amp;A does not work...</t>
  </si>
  <si>
    <t>2022-09-24 09:37:40</t>
  </si>
  <si>
    <t>love it. quick, easy and I can get ANYTHING</t>
  </si>
  <si>
    <t>2023-12-18 08:11:23</t>
  </si>
  <si>
    <t>I don't like how it says my package arrives at 10am but then it changes to 5:15.</t>
  </si>
  <si>
    <t>2023-04-06 13:44:51</t>
  </si>
  <si>
    <t>Can't use wishlist functionality across all items.</t>
  </si>
  <si>
    <t>2022-05-13 12:45:29</t>
  </si>
  <si>
    <t>New update has made this app almost completely unusable</t>
  </si>
  <si>
    <t>2023-02-26 14:44:30</t>
  </si>
  <si>
    <t>I had items that were in my cart that had said that I had bought the items with my gift card when I never wanted to purchase them I did not even know I had bought any of the items that I had "PURCHASE" till a friend of my cousin said that she had the packages that had my name an had said that she had contacted Amazon an told them then Amazon had said that they could keep the items an that they would contact me and refund me that which never happened an never received a email from Amazon about it</t>
  </si>
  <si>
    <t>2023-12-11 22:40:07</t>
  </si>
  <si>
    <t>It's a good app but the delivery is late</t>
  </si>
  <si>
    <t>['cold', 'kitchen', 'nice', '', '', '', '', '', '', '']</t>
  </si>
  <si>
    <t>['cold bussin ong', 'use day really', 'ong use day', 'really good stuff', 'day really good', 'acts nice cold', 'time shopping kitchen', 'using time shopping', 'bussin ong', '100 using time']</t>
  </si>
  <si>
    <t>[0.8441103809720653, 0.8245425523017056, 0.819407371658025, 0.8064061795381566, 0.8058352109769991, 0.8031408153003481, 0.8013596970908765, 0.7990960424219541, 0.7917856198907942, 0.79033197949908]</t>
  </si>
  <si>
    <t>2023-12-13 11:16:54</t>
  </si>
  <si>
    <t>Since when is prime shipping 2 weeks every time? When Walmart has better service than you, it should be a sign to do better, but not for Amazon. As long as everyone keeps accepting the terrible service, Amazon will continue to price gouge and screw us over.</t>
  </si>
  <si>
    <t>2024-01-03 07:00:35</t>
  </si>
  <si>
    <t>It was like eating a York peppermint patty atop of the Empire State building</t>
  </si>
  <si>
    <t>2023-10-24 12:24:44</t>
  </si>
  <si>
    <t>Terrible shopping exercise. My first purchase stopped working after single use of product (kitchen blender). Second purchase not delivered. Had to apply for refund</t>
  </si>
  <si>
    <t>['poor customer', 'refunds', 'support', 'poor', 'customer', 'times', 'items', 'experience', '', '']</t>
  </si>
  <si>
    <t>['just refunds dont', 'merry christmas amazon', 'failed deliver christmas', 'error amazons', 'requested buy gift', 'says sorry merry', 'issue subscribe', 'love buying gifts', 'ok biggest issue', 'ordered 12 boxes']</t>
  </si>
  <si>
    <t>[0.8157952853974888, 0.8147909536767685, 0.7972292316115096, 0.7817911499791602, 0.772813055699233, 0.7698377621248323, 0.7661371205630908, 0.7649721023672275, 0.7566802510792177, 0.7543111239803831]</t>
  </si>
  <si>
    <t>2023-01-04 00:16:08</t>
  </si>
  <si>
    <t>This is an amazing hassle free app, I've had zero problems with it so far, also easy to track your package on it</t>
  </si>
  <si>
    <t>2023-10-21 11:12:43</t>
  </si>
  <si>
    <t>Amazon a nice place to shop! I really enjoy shopping at Amazon</t>
  </si>
  <si>
    <t>2023-11-20 12:14:35</t>
  </si>
  <si>
    <t>sometimes the are good and sometimes they are really bad</t>
  </si>
  <si>
    <t>['bad', 'good', '', '', '', '', '', '', '', '']</t>
  </si>
  <si>
    <t>['good really bad', 'bad good really', 'bad consistent good', 'consistent good good', '50 good bad', 'good bad good', 'good 50 50', '50 50 good', 'good good', '50 50']</t>
  </si>
  <si>
    <t>[0.8537189776846993, 0.8501618603730288, 0.8407592461407871, 0.8321727205447775, 0.8290389460418252, 0.8091528128796912, 0.8067817753952377, 0.7875209022991938, 0.7800707751251277, 0.7788193269179426]</t>
  </si>
  <si>
    <t>2022-06-19 23:56:18</t>
  </si>
  <si>
    <t>America's best shopping program 🇺🇲</t>
  </si>
  <si>
    <t>2023-11-14 14:41:23</t>
  </si>
  <si>
    <t>great place to shop, great service to return and get a refund if not happy with an item</t>
  </si>
  <si>
    <t>2023-12-17 12:43:32</t>
  </si>
  <si>
    <t>Stuff never arrives when it says, terrible customer service who barely speak english. Jacked up prices for fake sales. Never ordering from amazon again and canceling prime.</t>
  </si>
  <si>
    <t>2023-11-16 15:52:31</t>
  </si>
  <si>
    <t>Can't cancel email notifications from this app. I get push notifications and emails too. So annoying.</t>
  </si>
  <si>
    <t>2022-06-04 14:26:49</t>
  </si>
  <si>
    <t>Lately bad. I noticed they updated the color of the border an now the app keeps freezing an closing me out. Dam electronics.</t>
  </si>
  <si>
    <t>2023-12-28 05:59:13</t>
  </si>
  <si>
    <t>Box that search came in was very wet.</t>
  </si>
  <si>
    <t>2022-08-03 21:32:38</t>
  </si>
  <si>
    <t>I am a bit disappointed with Amazon for its infiltration into my life social media / ads . I do like that if I am unable to find a product anywhere else it will usually be found on Amazon.</t>
  </si>
  <si>
    <t>2022-12-08 07:59:30</t>
  </si>
  <si>
    <t>Due to price gouging e-commerce, Amazon is only good if you can price match. Due to the sites inability to decipher a good deal from a bad one you must manually scroll through pages of the same product over and over to try and find one yourself. Honestly unless you are going to invest some serious time between the price gouchers and inflation helpers you are better off with local retailers. And I promise you you're happiness will be more important to a local business.</t>
  </si>
  <si>
    <t>2022-10-03 23:58:13</t>
  </si>
  <si>
    <t>Not a fan of Bezos but Amazon rocks</t>
  </si>
  <si>
    <t>2022-08-17 19:20:37</t>
  </si>
  <si>
    <t>You can always find great deals!</t>
  </si>
  <si>
    <t>2023-11-02 21:15:10</t>
  </si>
  <si>
    <t>Not showing all my orders. I agree with other not positive reviews related to the new app. Why take the Democratic left and mess with something that was working</t>
  </si>
  <si>
    <t>['anymore worth glitches', 'search amazon app', 'wanted search amazon', 'instead canadian currency', 'glitches gouged', 'thank goodness walmart', 'app stay ui', 'improving current products', 'works tablets app', 'instead adding app']</t>
  </si>
  <si>
    <t>[0.8455379627758434, 0.8251892789224315, 0.8247068335272908, 0.8185135799602017, 0.818467101618187, 0.8092894338896083, 0.8067374146925937, 0.8012476201783694, 0.7974491971291525, 0.7959612098686524]</t>
  </si>
  <si>
    <t>2023-09-18 06:19:09</t>
  </si>
  <si>
    <t>No longer available for Samsung tablets. Removing functionality is a very poor programming practice</t>
  </si>
  <si>
    <t>2023-11-18 15:27:20</t>
  </si>
  <si>
    <t>I love the app but...needs a dark mode. As a legally blind person I can at least partially see on dark mode screens but this app (like many others) has none. As I have lost my sight I use it less and less...so it has cost them a customer...and I imagine many others.</t>
  </si>
  <si>
    <t>2023-05-22 06:34:22</t>
  </si>
  <si>
    <t>I don't think this is the right app for people to be placing orders bc I ordered a phone and up till now they keep telling me its still in transit and cannot be refunded Like.....😒</t>
  </si>
  <si>
    <t>2023-12-03 14:37:14</t>
  </si>
  <si>
    <t>I love the value, variety of products and the convenience of Amazon!</t>
  </si>
  <si>
    <t>2023-10-27 06:07:53</t>
  </si>
  <si>
    <t>why cannot cancel my order, and order ready if want change my contact number and delivery address also cannot change why ? Disappointing this method</t>
  </si>
  <si>
    <t>2023-10-18 00:03:57</t>
  </si>
  <si>
    <t>I love Amazon shopping! Everyhing I ever look for is on here. It's the easiest to use shopping site I've ever purchased from. Nothing beats free delivery!</t>
  </si>
  <si>
    <t>2023-10-24 19:45:49</t>
  </si>
  <si>
    <t>I love shopping everything on Amazon!</t>
  </si>
  <si>
    <t>['fantastic shopping', 'fantastic', 'shopping', 'experience', '', '', '', '', '', '']</t>
  </si>
  <si>
    <t>['app great shopping', 'shopping totally awesome', 'love shopping amazon', 'great sure prom', 'shopping amazon app', 'love amazon app', 'great shopping shop', 'amazon app online', 'shopping shop amazon', 'app online shopping']</t>
  </si>
  <si>
    <t>[0.8746531086792736, 0.8608565490868276, 0.8560282606903462, 0.8534739525264878, 0.8525668436705338, 0.8510851131382092, 0.8478284236410372, 0.8466422289656377, 0.8460707552735213, 0.8453221504950115]</t>
  </si>
  <si>
    <t>2022-09-18 10:35:53</t>
  </si>
  <si>
    <t>Snuck its way onto my highlighted text without asking</t>
  </si>
  <si>
    <t>2023-12-28 06:53:38</t>
  </si>
  <si>
    <t>App slows my phone to a crawl while killing my battery. Never used to but it's gotten worse over the last few months</t>
  </si>
  <si>
    <t>2023-12-24 18:57:13</t>
  </si>
  <si>
    <t>Amazon stop automatically applying priority delivery to some items in a basket. I bet many people have been caught out and payed delivery fees they didn't need to.</t>
  </si>
  <si>
    <t>2023-09-14 17:31:47</t>
  </si>
  <si>
    <t>Please, for the love of all that is good, please may we have a dark mode or if there is one, can we make it easier to find? I just cannot with the white background.... otherwise, great app. 👍</t>
  </si>
  <si>
    <t>2022-06-07 06:39:15</t>
  </si>
  <si>
    <t>I'd rather look to the shopping thing before I rate it</t>
  </si>
  <si>
    <t>2022-05-10 18:52:47</t>
  </si>
  <si>
    <t>I hate the new changes to the android app. CS wasn't even aware it had changed when I called. Either let me customize the shortcuts or put "my orders" at the top for quick access please</t>
  </si>
  <si>
    <t>2022-10-08 08:26:16</t>
  </si>
  <si>
    <t>I love the fact they deliver when you don't have a car</t>
  </si>
  <si>
    <t>2024-01-08 14:46:03</t>
  </si>
  <si>
    <t>Great ordering and delivery was brilliant</t>
  </si>
  <si>
    <t>2023-10-03 13:21:42</t>
  </si>
  <si>
    <t>As another said, app keeps changing and not always for the better. First of all, no dark mode? Every app on my phone has a dark mode, why not Amazon? Why put the search bar at the bottom? Isn't there enough stuff down there? It looks and feels awkward...</t>
  </si>
  <si>
    <t>2023-06-07 17:27:45</t>
  </si>
  <si>
    <t>Been having a LOT of problems with delivery of items to my postal service building, where I receive my mail and packages. Drivers don't seem to read the "additional" instructions. 🤷🏼‍♀️ Many times I don't receive the item after many attempts to pick them up.</t>
  </si>
  <si>
    <t>2023-06-25 11:58:09</t>
  </si>
  <si>
    <t>Great selection of products and comparable prices!... My go-to for shopping since I have been disabled!...💯</t>
  </si>
  <si>
    <t>2023-12-20 16:28:48</t>
  </si>
  <si>
    <t>********DO NOT UPDATE********* After update my order history and list have all disappeared</t>
  </si>
  <si>
    <t>['text terrible uninstalling', 'phone action_process_text deleted', 'problem updating app', 'gets stuck refresh', 'nonstop amazon', 'help hey amazon', 'delete account data', 'approval refund', 'love amazon past', 'annoying thanks love']</t>
  </si>
  <si>
    <t>[0.7988404788073478, 0.7746375159983294, 0.7701989511732154, 0.7608588019656057, 0.7569351858341886, 0.7540956547076461, 0.7531151892346799, 0.7461551239269404, 0.7449029567480566, 0.7440591566688923]</t>
  </si>
  <si>
    <t>2023-12-27 14:23:46</t>
  </si>
  <si>
    <t>What happened???!!!??? This worked so well on my android tablet. Now it's not supported? I don't like using the web site. At all. Please bring this back</t>
  </si>
  <si>
    <t>2023-12-13 18:01:01</t>
  </si>
  <si>
    <t>They'll mark things waaay up and then put them on "sale" to trick you into thinking you're getting a deal.</t>
  </si>
  <si>
    <t>2023-11-27 15:06:59</t>
  </si>
  <si>
    <t>Have not tried it yet please allow to try before you ask my free opinion from me or pay me for my information if you have access to my settings. Thanks just my own opinion anyway for what it's worth it's cheaper to go straight to the source.</t>
  </si>
  <si>
    <t>2022-05-13 00:59:47</t>
  </si>
  <si>
    <t>I spend $1,000's with Amazon this app but it bombards me with Ads. The deliveries are usually very fast, so I still use AMAZON. They try to have everything ready us.</t>
  </si>
  <si>
    <t>2023-06-19 16:35:06</t>
  </si>
  <si>
    <t>Frustrated and Disappointed with Amazon's new layout. I am basically shopping daily on Amazon, and now it's no fun. The pages are WAY to jumbled with so much stuff that I can't even see the items that I want to purchase. It truly is miserable to even attempt to see what the sellers different options are for the item your looking at. Feels like I lost a friend. I can't believe that anyone could possibly think that this new mess is more user friendly.</t>
  </si>
  <si>
    <t>['uninstall app amazon', 'lags slow scrolling', 'place like amazon', 'online shopping issue', 'matter android device', 'replaced suggestions dumbest', 'use reviews customer', 'items need just', 'item using grid', 'things items shown']</t>
  </si>
  <si>
    <t>[0.7669943254963729, 0.7263218038431227, 0.7107532223160962, 0.7012873681888618, 0.7004238106203405, 0.692360106763016, 0.6864603323432653, 0.6704357747832921, 0.6642810511967633, 0.66239763342269]</t>
  </si>
  <si>
    <t>2023-08-15 03:19:53</t>
  </si>
  <si>
    <t>49.0</t>
  </si>
  <si>
    <t>This isn't the first time it's happened but I ordered some much-needed medical supplies and they were five stops away then suddenly disappeared. Now I have to wait three extra days to get them and when I contacted customer support they could not care less.</t>
  </si>
  <si>
    <t>2023-12-19 06:30:26</t>
  </si>
  <si>
    <t>app is unusable and crashes since recent updates</t>
  </si>
  <si>
    <t>2023-11-26 13:55:51</t>
  </si>
  <si>
    <t>Freezes all the time now. I tried to uninstall and reinstall and it didn't fix it. I have better luck using the website and have no trouble with Amazon. Something must have updated and changed to now make the app freeze and send wait/close app notification.</t>
  </si>
  <si>
    <t>2023-11-21 22:53:43</t>
  </si>
  <si>
    <t>I can't see my list's on the app. But i can see them on the internet browser!</t>
  </si>
  <si>
    <t>['real sus keaps', 'getting notifications videos', 'try switch diffrent', 'trying amazon account', 'patterns super aggravating', 'portuguese understand directions', 'talking really frustrating', 'orders updat', 'link want english', 'phone good try']</t>
  </si>
  <si>
    <t>[0.8153808447876403, 0.8096596741601962, 0.8078593185646138, 0.802146440547583, 0.8010245669957179, 0.7982020177874464, 0.7977339703681967, 0.7945414199356857, 0.7941295276741608, 0.794063808762563]</t>
  </si>
  <si>
    <t>2023-08-24 12:53:18</t>
  </si>
  <si>
    <t>How do u not have this installed already? 😍</t>
  </si>
  <si>
    <t>2023-11-18 14:20:22</t>
  </si>
  <si>
    <t>I shop on amazon all the time... Even tho sometimes the orders do t get here on time or arrive empty, i know ita not AMAZON the company's fault. Si im a very lital cuatomer. Least once a week</t>
  </si>
  <si>
    <t>2023-02-20 08:09:33</t>
  </si>
  <si>
    <t>Shipping times are getting longer and longer. What happened to Amazon Prime? Now it's "you'll get it when you get it" apparently.</t>
  </si>
  <si>
    <t>['getting ads podcasts', 'prices forget amazon', 'place order shrinking', 'pay good movies', 'used amazon smile', 'right buying kindle', 'membership going watch', 'prime subscription price', 'having app does', 'order shrinking prime']</t>
  </si>
  <si>
    <t>[0.7604837367107111, 0.7590331720269283, 0.7586755990570658, 0.7572363411035288, 0.7571858712237367, 0.7554588699254202, 0.7494527285241075, 0.7464699863485706, 0.7430666414840531, 0.7418492312995026]</t>
  </si>
  <si>
    <t>2023-03-29 16:51:37</t>
  </si>
  <si>
    <t>I like the Prime free shipping.</t>
  </si>
  <si>
    <t>2023-10-08 00:51:19</t>
  </si>
  <si>
    <t>Customer service unavailable? My package has not arrived</t>
  </si>
  <si>
    <t>['recent orders', 'recent', 'frustrating', 'orders', '', '', '', '', '', '']</t>
  </si>
  <si>
    <t>['used real amazon', 'ordered quite frustrating', 'quite frustrating amazon', 'frustrating amazon', 'lies amazon', 'amazon reps', 'amazon gift cards', 'amazon gift', 'orders later stated', 'amazon lies amazon']</t>
  </si>
  <si>
    <t>[0.852197872208708, 0.8362306939816031, 0.8358389526714842, 0.8323174791026765, 0.821301105253882, 0.8174520913565633, 0.8115591678711918, 0.8093931037330465, 0.7965654367886648, 0.7950742639163652]</t>
  </si>
  <si>
    <t>2023-06-30 00:38:48</t>
  </si>
  <si>
    <t>Got a new Prime card today!! Woooo Hoooo!!!!</t>
  </si>
  <si>
    <t>2023-12-05 14:58:58</t>
  </si>
  <si>
    <t>Since the update, my app keeps crashing! I do alot of shopping on Amazon, I sure hope this problem is fixed soon!</t>
  </si>
  <si>
    <t>2023-11-05 23:02:17</t>
  </si>
  <si>
    <t>I find it shocking that you allow people to sell items with deceiving/photoshopped images. It's really inconvenient to ship and item back only to get charged again because it got lost in transit. Especially during the holidays. Please stop allowing people to deceive you customers.</t>
  </si>
  <si>
    <t>2022-12-08 17:41:29</t>
  </si>
  <si>
    <t>Terrible search engine, never finds what I want and the filter is reset when anything is changed. Slow &amp; frustrating.</t>
  </si>
  <si>
    <t>2023-07-27 00:47:56</t>
  </si>
  <si>
    <t>Recent update has caused the app to freeze for a few seconds every time I scroll down, perhaps trying to load another annoying advertising video of a non related product. To the Amazon app developers - please fix this freezing and remove the videos from the product lists.</t>
  </si>
  <si>
    <t>2023-11-05 15:59:04</t>
  </si>
  <si>
    <t>I bought an item with discount, never got it and they forced the refund, now the deal is off and lost 20 days waiting for something that would never come. it was my means of transportation...</t>
  </si>
  <si>
    <t>2023-12-29 11:49:01</t>
  </si>
  <si>
    <t>The business is horrible to it's employees and the website and apps are outdate and half baked.</t>
  </si>
  <si>
    <t>2022-10-07 13:15:26</t>
  </si>
  <si>
    <t>The app has integrated a text selection search prompt into Chrome without my permission. Annoying and invasive. Uninstalling.</t>
  </si>
  <si>
    <t>2023-12-25 17:06:37</t>
  </si>
  <si>
    <t>A good App, but let down by no dark mode and unable to pinch zoom in and out, as a result I have stopped using it and gone back to the website.</t>
  </si>
  <si>
    <t>2023-02-10 08:30:08</t>
  </si>
  <si>
    <t>It's 50/50, if the drivers will deliver your package to the right house. And you have to wait 2 days for a refund or replacement. You know it's not going to be showing up, because the incompetent driver sent a pic, of the wrong house. And the app is a joke, because it doesn't even let you put that the driver delivered to the wrong address. Modern times where you can take a photo of a package, but can't turn your flashlight on to make sure you're at the right house. DO BETTER!</t>
  </si>
  <si>
    <t>2023-10-05 11:41:35</t>
  </si>
  <si>
    <t>This new version sucks big ones. Thank you very much. So slow, developers need to be changed.</t>
  </si>
  <si>
    <t>2023-11-10 14:20:08</t>
  </si>
  <si>
    <t>It always has issues loading my orders . I have already Uninstalled and installed and still doesn't work. Not to mention the amazon customer service being awful</t>
  </si>
  <si>
    <t>2023-02-04 13:22:21</t>
  </si>
  <si>
    <t>Annoying publicity in full screen when you open the app.</t>
  </si>
  <si>
    <t>2022-09-02 01:59:32</t>
  </si>
  <si>
    <t>They didn't do a damn thing about a seller robbing me of $120..that's Amazon its..apps good.</t>
  </si>
  <si>
    <t>2022-06-24 20:04:32</t>
  </si>
  <si>
    <t>shop a great deal on amazon,if there is a problem it's been sorted right away,woul recommend</t>
  </si>
  <si>
    <t>2023-11-15 13:38:09</t>
  </si>
  <si>
    <t>Great experience with company also fast returns if needed on orders.</t>
  </si>
  <si>
    <t>2023-11-03 22:40:37</t>
  </si>
  <si>
    <t>Hate the upgrade - placement of the search bar at the bottom of the screen. Why did we do that? Wanna throw my phone rn</t>
  </si>
  <si>
    <t>2023-06-12 20:18:01</t>
  </si>
  <si>
    <t>convenient, fast, and great customer service!</t>
  </si>
  <si>
    <t>2023-11-28 16:21:47</t>
  </si>
  <si>
    <t>I told them I didn't receive my package and they made it seem like I was lying. I've talked to six people about my item and the fourth person said I was gonna receive a confirmation email refund I didn't receive anything I talked to 2 more people and they said they can't do anything sorry. Like wow this is the worst delivering app possible I've never had any problems but this is by far the worst 💯 hope you all have a different experience then I had with them.</t>
  </si>
  <si>
    <t>2024-01-04 09:53:34</t>
  </si>
  <si>
    <t>always my number one shopping app</t>
  </si>
  <si>
    <t>2023-11-27 01:06:36</t>
  </si>
  <si>
    <t>App starting to crash more than normal. Need help!</t>
  </si>
  <si>
    <t>['glitches', 'update', 'phone', '', '', '', '', '', '', '']</t>
  </si>
  <si>
    <t>['update glitches freezes', 'glitches freezes', 'recent update glitches', 'horrible major lagging', 'update glitches', 'freezes phone constantly', 'slow keeps crashing', 'glitches', 'crashing new', 'update recent update']</t>
  </si>
  <si>
    <t>[0.8883133671074411, 0.8718132101124807, 0.868229461952179, 0.8667735576900657, 0.8578088683657261, 0.8573143570423576, 0.8561946455829234, 0.8274953381697363, 0.8259586215565056, 0.8250459073691354]</t>
  </si>
  <si>
    <t>2023-11-04 18:04:10</t>
  </si>
  <si>
    <t>Takes up WAY TOO MUCH STORAGE... No reason it needs 960mb</t>
  </si>
  <si>
    <t>2023-12-07 15:19:47</t>
  </si>
  <si>
    <t>I always find what I want, usually at a better price than at regular stores.</t>
  </si>
  <si>
    <t>2023-12-16 12:08:27</t>
  </si>
  <si>
    <t>Won't let me chg my credit card says I'm from Canada so I can't purchase anything going to diff website annoying</t>
  </si>
  <si>
    <t>2022-09-02 16:13:24</t>
  </si>
  <si>
    <t>There was a recommend search for "Gifts for your dad" and my dad is dead. I find that incredibly disrespectful and hurtful🥲</t>
  </si>
  <si>
    <t>2023-12-17 06:43:58</t>
  </si>
  <si>
    <t>Keeps freezing as I'm scrolling down. Very disappointing.</t>
  </si>
  <si>
    <t>2023-11-07 05:01:46</t>
  </si>
  <si>
    <t>Abysmal Performance. Past orders are unbearably slow to load, as is using the Whole Foods delivery functionality. Also, I've had issues with 1/3 of my orders this year- a lot, considering I moved into a new home, so have been using Amazon quite a lot. Customer service, which is outsourced, is mostly useless. Given I now have access to many big box retailers, who offer delivery, I am seriously considering canceling my Prime account.</t>
  </si>
  <si>
    <t>2022-12-01 06:42:24</t>
  </si>
  <si>
    <t>43.0</t>
  </si>
  <si>
    <t>You are charging my account $14.99 a month without my permission.</t>
  </si>
  <si>
    <t>22.15.2.100</t>
  </si>
  <si>
    <t>2023-12-05 10:26:25</t>
  </si>
  <si>
    <t>Where is the filter to show products made in the United States?</t>
  </si>
  <si>
    <t>2023-12-02 12:21:04</t>
  </si>
  <si>
    <t>Unable to get app. to open since update. Please fix ASAP</t>
  </si>
  <si>
    <t>2023-08-13 14:55:56</t>
  </si>
  <si>
    <t>This app support Isr@el. Free P@le$tine.</t>
  </si>
  <si>
    <t>2023-12-29 20:08:35</t>
  </si>
  <si>
    <t>It was an absolute scam they just took my money there's no way to contact them try to contact them before you make any deals you'll see what I mean there's no way to contact them they can just take your money and scrub their website and and and and and and and raise</t>
  </si>
  <si>
    <t>['money writing amazon', 'man don dr', 'misleading wording guys', 'money yalla', 'money dumb money', 'makes sad dad', 'month dad pay', 'want refund', 'need fix suff', 'message owner gives']</t>
  </si>
  <si>
    <t>[0.7151097103393405, 0.7080067675477824, 0.7076532303595424, 0.7057380128147899, 0.704599382702819, 0.687656952637025, 0.669728763117452, 0.6689525012968537, 0.6665513745074807, 0.6663838501739779]</t>
  </si>
  <si>
    <t>2023-12-29 03:35:36</t>
  </si>
  <si>
    <t>I used to love using this app but lately I can't see any items properly on it, only basic descriptions. Also not all the options work. Have tried uninstalling it and reinstalling it but even worst now.</t>
  </si>
  <si>
    <t>2022-12-27 17:35:34</t>
  </si>
  <si>
    <t>It's an amazing app but some stuff is a scam</t>
  </si>
  <si>
    <t>2022-06-04 08:34:39</t>
  </si>
  <si>
    <t>I love Amazon...always on time and when the product isn't right,you can get a full refund.</t>
  </si>
  <si>
    <t>2023-10-19 08:49:42</t>
  </si>
  <si>
    <t>Updates don't help on android. App crashes constantly. Can't see previous orders to return them</t>
  </si>
  <si>
    <t>2023-08-02 17:33:27</t>
  </si>
  <si>
    <t>Do not like this because i order some shoes they sent me the wrong size i contact them wanted my money back would not do anything to help me the person that i talked to give me the run around no the phone never again will order from them</t>
  </si>
  <si>
    <t>['spice', 'ice', 'nice spice', 'hair', 'girl', 'non', 'picture', 'pictures', 'install', 'wait']</t>
  </si>
  <si>
    <t>['start fresh amazon', 'spice tell say', 'ice spice cuz', 'wasn able login', 'like oh god', 'mean past christmas', 'money called refunded', 'wait day email', 'metro free phone', 'meta gift card']</t>
  </si>
  <si>
    <t>[0.7327602947509176, 0.7315889878099807, 0.7242053996191795, 0.7195886311868176, 0.705677861397253, 0.6970617577642181, 0.6925563948817997, 0.6895607057360722, 0.6837249835008549, 0.6821676739708893]</t>
  </si>
  <si>
    <t>2023-11-29 10:01:41</t>
  </si>
  <si>
    <t>Ive been using amazon for years for just about everything. I have social anxiety and can only handle being around people for short periods, so amazon has been my saving grace. But for 2 months now, i havent been able to get into my account. Oh and im being double charged for amazon prime every month.</t>
  </si>
  <si>
    <t>2023-11-04 05:20:12</t>
  </si>
  <si>
    <t>Not everything needs reels. Besides that, it's fine.</t>
  </si>
  <si>
    <t>2023-04-26 14:17:42</t>
  </si>
  <si>
    <t>When I hit buy now it doesn't load properly. It hangs up and will rarely load to where I can scroll down to complete the purchase. It is worse now than it was ever before.</t>
  </si>
  <si>
    <t>2023-10-10 21:25:38</t>
  </si>
  <si>
    <t>So slow it is practically crashing. Please update.</t>
  </si>
  <si>
    <t>2023-11-22 17:01:38</t>
  </si>
  <si>
    <t>Jonathan has q0t nwqczlxarws inrhe mall I'll acrl</t>
  </si>
  <si>
    <t>2023-12-25 04:53:57</t>
  </si>
  <si>
    <t>No stars! signed up 4 the free 1 month trial of Amazon. used my husband's cc (we have the same last name, phone number &amp; address). I ordered what I needed, got an email stating my account is locked due to suspicious payment activity &amp; now I have to prove my husband's cc is his or ours! Nope Ill just take my money somewhere else thank you. I deactivated my free trial, &amp; I will deactivate Amazon shopping from my phone (because you can't uninstall it!) I will also be deleting husbands account.</t>
  </si>
  <si>
    <t>['innactive ive hour', 'issue fraudulent listings', 'otp dont work', 'listings amazon reps', 'markangel sent link', 'ive hour markangel', 'hard log amazon', 'tried sending email', 'onwer account otp', 'im switching ebay']</t>
  </si>
  <si>
    <t>[0.7763600818493848, 0.7674016461195527, 0.7660293596068358, 0.7620321237035774, 0.7598164256254993, 0.756099494308603, 0.7542090054774667, 0.7519221367654304, 0.7499922327145881, 0.7496170476038027]</t>
  </si>
  <si>
    <t>2023-11-10 09:55:21</t>
  </si>
  <si>
    <t>This is the worst application in the world. Everything was fine. I sing up...! I order items...!! I payed the orders...!!! And now I can not sing up again...!!!! My account is problem...!!! And when I paid with my bank account then is o.k....!!! Really you people need to fix your problem. I don't have time any more for this kind of buying online with Amazon. Thanks for everything...! Goodbye.</t>
  </si>
  <si>
    <t>2023-11-06 07:49:22</t>
  </si>
  <si>
    <t>Too bad that the delivery drivers don't actualy dwliver your parcels. 5 times out of 10 i have to call customer service to have my parcels. But the products are good</t>
  </si>
  <si>
    <t>2023-12-26 01:11:25</t>
  </si>
  <si>
    <t>My son has been waiting since the morning for a toy that I ordered for him and it was supposed to arrive today at 10 pm. He had been waiting since morning. At ten o'clock, he receives a message stating that Asouf's shipment is delayed until 11/29 and is supposed to arrive today, 11/25. My son is now crying and angry. I tried to talk to him, but I know the feeling is really bad. I ask you to take this seriously. You shouldn't send me a pickup appointment and then a minute later tell me it's</t>
  </si>
  <si>
    <t>2023-11-26 00:33:30</t>
  </si>
  <si>
    <t>I try to go into the app to shop or look at orders and it just has a page with the logo . It's not very time but it'd annoying</t>
  </si>
  <si>
    <t>2023-04-08 08:03:18</t>
  </si>
  <si>
    <t>Use to LOVE. Now I'm having issues constantly. Lost orders, also shut down my account till I called saying I wasn't a robot system. Even took all my good reviews down till I called. SMH .. Now half my S&amp;S undeliverable w/no explanation, a wk waiting for my money back on my card when they said 48 hrs in an email. What is going on!? I've lost so many money back rebates they support, I won't get that back. $24 worth.</t>
  </si>
  <si>
    <t>2022-10-10 10:07:18</t>
  </si>
  <si>
    <t>Z set seeesdE RR right with the RR the RR the ER is the same for the first day of school and re r the</t>
  </si>
  <si>
    <t>2023-02-28 15:56:55</t>
  </si>
  <si>
    <t>I order an item &amp; have not yet received anything! There was no communication no notices no emails whatsoever. I spoke with management Amey expressing this &amp; requested refund. My order was suppose to be delivered November 2nd &amp; she says I have to wait until November 16th &amp; I couldnt request a refund. The fact that Amazon Prime advertises a service &amp; does not fulfill what it says is absolutely false &amp; should be removed! Truly disappointed this company shows no empathy for its customers</t>
  </si>
  <si>
    <t>2023-11-07 10:16:39</t>
  </si>
  <si>
    <t>biggest downfall is never getting my packages on time!!! I am talking days and wks after being told when they are going to arrive</t>
  </si>
  <si>
    <t>2022-07-12 16:24:49</t>
  </si>
  <si>
    <t>Very easy to use. Can't understand why I paid £22.81 for a 10kg bag of Bakers Small Dog Beef flavour just 7 months ago and now it's double that price. Not buying at that ridiculous price.</t>
  </si>
  <si>
    <t>2023-03-13 04:01:48</t>
  </si>
  <si>
    <t>Please add Amazon in Pakistan pleaseeee</t>
  </si>
  <si>
    <t>2023-10-07 13:58:14</t>
  </si>
  <si>
    <t>I use Amazon alot, their pretty good on their delivery times but for some reason I can't get some of their delivery people to follow directions . All I ask is to simply ring my door bell, is that so hard?</t>
  </si>
  <si>
    <t>2023-12-16 07:33:22</t>
  </si>
  <si>
    <t>I was signed out of my account and it won't let me log in it won't take the otp code either</t>
  </si>
  <si>
    <t>2023-11-08 16:36:29</t>
  </si>
  <si>
    <t>It makes you update . No need. I have updated still not able to use very very frustrating.</t>
  </si>
  <si>
    <t>['close app reopen', 'everytime login username', 'direct login step', 'endless loop login', 'tried delete app', 'scrolling screen', 'login username password', 'loop login process', 'username password logging', 'zar change settings']</t>
  </si>
  <si>
    <t>[0.7581890398834665, 0.7520184206988961, 0.7492511009241756, 0.7442833893871388, 0.7434222161125985, 0.7384492306028705, 0.7332208752488896, 0.7275427669427548, 0.726690046891794, 0.7213112586297166]</t>
  </si>
  <si>
    <t>2022-08-10 10:31:59</t>
  </si>
  <si>
    <t>So god damn slow takes for ever for anything to load if it does! cant see anything after the main page without difficulty for the past few months just making a simple order is a headache</t>
  </si>
  <si>
    <t>2023-07-30 22:14:34</t>
  </si>
  <si>
    <t>They marked me with a suspicious purchase and had me update my payment method even though my account was blocked and my package's never arrived</t>
  </si>
  <si>
    <t>2023-11-11 23:47:08</t>
  </si>
  <si>
    <t>I want to sell my solar inventory and I can't figure out how to.</t>
  </si>
  <si>
    <t>2023-10-23 06:01:11</t>
  </si>
  <si>
    <t>Keeps freezing recently. I have a Samsung S20 FE 5g. Never had an issue. And since Nov. 1st whenever I try to scroll it freezes. But other than this recent glitch it's an easy app to maneuver.</t>
  </si>
  <si>
    <t>2023-11-05 15:30:56</t>
  </si>
  <si>
    <t>I use to use Amazon for all my shopping but they keep closing my accounts for foolish reason, Think im just going to stop using them all together</t>
  </si>
  <si>
    <t>2023-11-08 10:46:09</t>
  </si>
  <si>
    <t>Updated App App updated and now the dam app will not load anything! Well this truely sucks. Prior to update it was working just swell and now, just adds more complaints and customer disatisfaction with Amazon.</t>
  </si>
  <si>
    <t>2023-06-12 15:40:16</t>
  </si>
  <si>
    <t>Stupid thing switched to french and I couldn't understand anything.</t>
  </si>
  <si>
    <t>2022-11-13 14:28:34</t>
  </si>
  <si>
    <t>We are excited for the mailing.</t>
  </si>
  <si>
    <t>2022-05-26 15:20:42</t>
  </si>
  <si>
    <t>App continuously keep crashing, Very frustrating!</t>
  </si>
  <si>
    <t>['frustrating freezes time', 'crash frustrating definitely', 'horrible frustrating', 'loading loads frustrating', 'eventually crash frustrating', 'crashing making unusable', 'crashing slow loading', 'update keeps crashing', 'freezes time filtering', 'unusable app']</t>
  </si>
  <si>
    <t>[0.8867577806382543, 0.8681904344577394, 0.8615993002959174, 0.8540421100001176, 0.8502985767326998, 0.8500787083320495, 0.8500371517038234, 0.849114659908671, 0.8468295964345245, 0.84565374030822]</t>
  </si>
  <si>
    <t>2023-11-06 18:09:40</t>
  </si>
  <si>
    <t>Fair, lot of scammers though. Get on that. Do better.</t>
  </si>
  <si>
    <t>['thats lose business', 'don work thats', 'use love nuff', 'service little things', 'love nuff said', 'don say use', 'app don work', 'say use love', 'sick messages don', 'love nuff']</t>
  </si>
  <si>
    <t>[0.8483942239605107, 0.8393716910634809, 0.8329702762807488, 0.829569744323833, 0.8174511851190093, 0.8129913149317846, 0.8073999752898926, 0.8027445177484165, 0.7997012790360625, 0.7962629211999348]</t>
  </si>
  <si>
    <t>2022-08-04 16:12:53</t>
  </si>
  <si>
    <t>left cardboard box in rain. A couple feet away from plastic delivery bin.</t>
  </si>
  <si>
    <t>['ago orders coming', 'suppose anymore orders', 'orders showing things', 'good years ago', 'coming suppose anymore', 'good minutes ago', 'ago good years', 'coming ve suppose', 'ago good', 'suppose tired']</t>
  </si>
  <si>
    <t>[0.8517464622026437, 0.8416752063779233, 0.8383506811069645, 0.8374344867683231, 0.8287213767049821, 0.8240285890615427, 0.8146463283013444, 0.8117563351720306, 0.8052815861533864, 0.7953647674412041]</t>
  </si>
  <si>
    <t>2022-05-08 17:55:48</t>
  </si>
  <si>
    <t>I loved my amazon app (RIP). It is broken now, I can't sort, see my orders, see my cart, etc. It was 5 stars but now it is 1 star.</t>
  </si>
  <si>
    <t>2022-10-28 10:46:13</t>
  </si>
  <si>
    <t>I just love Amazon. What's not to love?</t>
  </si>
  <si>
    <t>2023-10-24 16:35:13</t>
  </si>
  <si>
    <t>Since last updated (to 26.21.0.100), app lags and restarts occasionally.</t>
  </si>
  <si>
    <t>2023-11-04 12:18:10</t>
  </si>
  <si>
    <t>The app keeps closing on me. I have deleted my cache and data</t>
  </si>
  <si>
    <t>2023-08-27 21:36:46</t>
  </si>
  <si>
    <t>App is great but does not allow screenshots</t>
  </si>
  <si>
    <t>2023-01-09 03:19:11</t>
  </si>
  <si>
    <t>I find almost anything I want/need there. Prices are sometimes better w/the vendor &amp; problems are usually resolved by Amazon ASAP. Amazon has good delvery date options &amp; 5% rebates to my Prime card. if I want to re-buy an item I can on Alexa. Refunds/exchanges are easy to get esp. on my Prime card. Amazon helps me if the vendor doesn't. I've always gotten a refund/items replaced. I can now use my card at Amazon Fresh. IMO, Amazon may not be the best source for everybody but I have no complaints.</t>
  </si>
  <si>
    <t>2023-01-02 08:01:20</t>
  </si>
  <si>
    <t>Hey 😌 I just sent 📤 to you and the great 👍😃😃</t>
  </si>
  <si>
    <t>2022-07-05 19:00:25</t>
  </si>
  <si>
    <t>What would you do these days without online shopping add everything I buy online 95% of it comes from Amazon simple reason it's not 100% is because Amazon don't sell the 5% of what I usually need you know there's only certain things that you've been buying for years such as guns ammo fishing tackle stuff like that still got to go to Old Uncle milty's tackle shop in Englewood Colorado then my favorite place for years I'm going on 58 I've been going there for 50 years now Amazon 💯% on purchases.</t>
  </si>
  <si>
    <t>2024-01-03 04:17:09</t>
  </si>
  <si>
    <t>love it only wish you could select search options from high to low</t>
  </si>
  <si>
    <t>2023-12-17 17:09:54</t>
  </si>
  <si>
    <t>Needs fixed. The app is constantly freezing up on me and not letting me click on anything. Very Annoying!</t>
  </si>
  <si>
    <t>2023-04-03 15:50:17</t>
  </si>
  <si>
    <t>This app has become more unusable due to it keep saying not responsive no update to cure this so frustrating just won't be able to shop unless this is cured</t>
  </si>
  <si>
    <t>2023-11-07 05:22:10</t>
  </si>
  <si>
    <t>I love this app. I use it all the time. It's perfect.</t>
  </si>
  <si>
    <t>2023-12-22 08:12:54</t>
  </si>
  <si>
    <t>App doesn't work randomly and shows nothing but a blank screen.</t>
  </si>
  <si>
    <t>['blocker', 'businesses', 'ad', 'useless', 'ads', 'browser', 'app', '', '', '']</t>
  </si>
  <si>
    <t>['browser ad blocker', 'useless app getting', 'buggier example orders', 'app getting buggier', 'ad blocker half', 'app contains ads', 'app search engine', 'engine garbage filters', 'doesn work constantly', 'example orders page']</t>
  </si>
  <si>
    <t>[0.8307648494086927, 0.8151558557264398, 0.8149453740250768, 0.8149419291535857, 0.8008595166217687, 0.8005882950956473, 0.7935246014060323, 0.7934300855469095, 0.7924752763103308, 0.7909200812125782]</t>
  </si>
  <si>
    <t>2023-09-18 16:01:53</t>
  </si>
  <si>
    <t>Love amazon shopping. App could use some more tweaking for shoppers that need items streamlined visually. It makes shopping experience easier to have a to do list with shopping list categories and items. I look forward to updates.</t>
  </si>
  <si>
    <t>2023-01-25 19:48:05</t>
  </si>
  <si>
    <t>Annoyed that this is a new app and not just an update. The old app is pre-installed on my phone, so I can't uninstall it. Now I have two "Amazon" apps. What's the point in that?</t>
  </si>
  <si>
    <t>2022-09-30 15:35:48</t>
  </si>
  <si>
    <t>So far so good to me! Even in needing a refund my orders have been accurate, on time, and accountable.</t>
  </si>
  <si>
    <t>2022-06-30 12:17:56</t>
  </si>
  <si>
    <t>While the customer service is still great, it's really annoying to be unable to purchase Kindle ebooks directly from the app. There's no good reason for Amazon to change this, at least not that I know of. I have to log into the actual website which is just extra work when I want a book right then and there. The only saving grace is that I can read an excerpt from a potential purchase which the app did NOT do. Still why fix something that wasn't broken?</t>
  </si>
  <si>
    <t>2022-05-25 21:53:44</t>
  </si>
  <si>
    <t>Can't find a logout. Had to delete app and reinstall to change accounts.</t>
  </si>
  <si>
    <t>2023-01-07 16:40:29</t>
  </si>
  <si>
    <t>Items were listed as having next day delivery. Items are a whole day "delayed" and have not been shipped yet</t>
  </si>
  <si>
    <t>2023-09-16 12:04:06</t>
  </si>
  <si>
    <t>Generally Good App. Occasionally, says product will be delivered one date and it arrives 2-5 days later.</t>
  </si>
  <si>
    <t>2023-07-16 18:11:29</t>
  </si>
  <si>
    <t>Its been a wonderful experience, orders are always on time and as expected, most of the time. However, if it can be possible to add a chat portal between customer and dispatcher on the App it will help a lot in the case of disconnection of sim registration, as is my case right now</t>
  </si>
  <si>
    <t>2023-03-16 14:59:40</t>
  </si>
  <si>
    <t>Amazon used to be amazing but it's getting harder to find good deals. My main issue tho is the shipping in the past you would place an order and it your items would be shipped out the next day now I'm finding alot of times it takes them a week before they ship out. Like the last thing I ordered it on Monday here it is Thursday and it's still not shipped and I don't wanna here anything about waiting for payment because as soon as I'm done ordering I look at my bank and the money is already gone.</t>
  </si>
  <si>
    <t>2023-04-13 14:32:12</t>
  </si>
  <si>
    <t>Please add a setting to hide the annoying "Alexa button"</t>
  </si>
  <si>
    <t>2023-01-24 14:26:48</t>
  </si>
  <si>
    <t>Crashing and freezing..Awful updates!! Fix it!!</t>
  </si>
  <si>
    <t>2023-11-06 19:23:59</t>
  </si>
  <si>
    <t>After newest update getting constant freezing when viewing products</t>
  </si>
  <si>
    <t>2023-11-06 01:15:39</t>
  </si>
  <si>
    <t>It's a great app but it's not what I was expecting</t>
  </si>
  <si>
    <t>2023-04-15 01:49:54</t>
  </si>
  <si>
    <t>Everything is on time . Damaged products rarely happens. If they do, they make it right. I'm so glad Amazon shopping is on my side. My humble thanks.</t>
  </si>
  <si>
    <t>2023-10-23 13:00:23</t>
  </si>
  <si>
    <t>Keeps saying Amazon shopping isn't responding close app or wait I've never had this problem before this is the only app I have on my phone and it been working fine for the past 9 months and all of the sudden it not I've factory reset my phone and re install Amazon shopping and it keeps doing it so Amazon the problem so fix it</t>
  </si>
  <si>
    <t>2023-11-06 08:29:22</t>
  </si>
  <si>
    <t>Hit or miss.. Some prices are worse than in stores, some are better. You've gotta do your homework. I usually only buy Amazon Prime because I've been F'd over. Prime shipping was marketed as 2 day shipping, but in the last year or so, it's been much longer than 2 days. I feel like that's been happening far more than not.</t>
  </si>
  <si>
    <t>2023-11-24 23:59:33</t>
  </si>
  <si>
    <t>This app has become almost impossible to use. It used to be great, but then started to slow down drastically. So I did the update and now it's ridiculous. Please fix this app</t>
  </si>
  <si>
    <t>2023-11-06 23:12:44</t>
  </si>
  <si>
    <t>Amazing app for shopping, however the app has been crashing a lot lately.</t>
  </si>
  <si>
    <t>2023-04-08 09:08:06</t>
  </si>
  <si>
    <t>Great app. I use it all the time.</t>
  </si>
  <si>
    <t>2023-12-16 22:50:28</t>
  </si>
  <si>
    <t>I love it Iike that I can find a lot of things so this is the best app I have so far and I hope you add more</t>
  </si>
  <si>
    <t>2023-11-15 22:27:17</t>
  </si>
  <si>
    <t>good products and delivery thanks amazon</t>
  </si>
  <si>
    <t>2023-11-21 13:01:55</t>
  </si>
  <si>
    <t>Since the app was updated it crashes all the time I can't even look at anything it's ridiculous it never crashed before why Amazon did you mess up the app right before black Friday</t>
  </si>
  <si>
    <t>2023-11-25 04:39:36</t>
  </si>
  <si>
    <t>Good place to shop. They have reasonable prices.</t>
  </si>
  <si>
    <t>2022-06-20 18:20:29</t>
  </si>
  <si>
    <t>Massager is good but break after a month use. Can't repair it</t>
  </si>
  <si>
    <t>2022-06-10 00:38:35</t>
  </si>
  <si>
    <t>Amazon.ca is pretty good, it's just too bad we don't have access to the options that the states have</t>
  </si>
  <si>
    <t>2022-10-10 21:44:36</t>
  </si>
  <si>
    <t>Used to be a great app, then a highlighted text search link to Amazon was added to my web browser. Deleting this app removed it. I don't wish to search amazon every time I highlight text on a web page, nor do I wish it to be a primary selection. One of the first 3, Cut, Copy, Amazon. This was a really bush league move by Amazon, Android, Chrome and anyone else involved.</t>
  </si>
  <si>
    <t>2024-01-04 08:35:34</t>
  </si>
  <si>
    <t>super convenient shopping anywhere your device can surf</t>
  </si>
  <si>
    <t>2023-12-29 01:46:57</t>
  </si>
  <si>
    <t>Give Amazon credit for good customer service. Helping customers at this spur of the moment. Thank you for your motivation and your team work.</t>
  </si>
  <si>
    <t>['amazon thank awesome', 'happy shopping experience', 'thank awesome happy', 'corner shopping amazon', 'awesome happy guys', 'glad amazon', 'overall quite happy', 'client love products', 'amazon years far', 'grateful client']</t>
  </si>
  <si>
    <t>[0.7858808506792826, 0.776284930940145, 0.7672116236842416, 0.7607763477721576, 0.7588118051273045, 0.755510563680094, 0.7548132439869304, 0.7515597417551135, 0.7498383146539587, 0.7495729756366609]</t>
  </si>
  <si>
    <t>2023-12-06 16:20:29</t>
  </si>
  <si>
    <t>App keeps crashing. I scroll maybe 4 to 5 items and cant go farther. Started yesterday. Please fix this. Love amazon and havent had this bad experience before. Ill update my reveiw when its fixed</t>
  </si>
  <si>
    <t>2023-11-06 18:29:46</t>
  </si>
  <si>
    <t>They've created a monopoly and now they're the only ones we can trust to give a quality service.</t>
  </si>
  <si>
    <t>2022-10-13 14:30:03</t>
  </si>
  <si>
    <t>I get to shop when and where I want and need. Convenient is the key.</t>
  </si>
  <si>
    <t>2023-10-24 17:25:26</t>
  </si>
  <si>
    <t>Feels cheap and unresponsive. Idk how they managed to do that but app feels sluggish. It was fine before idk what happened</t>
  </si>
  <si>
    <t>2023-10-16 04:10:19</t>
  </si>
  <si>
    <t>Awesome...They treated me with respect...I was the one that left them hanging...Sorry..</t>
  </si>
  <si>
    <t>2023-10-01 16:58:52</t>
  </si>
  <si>
    <t>Alert!!! Don't download this app, there is no way to uninstall it</t>
  </si>
  <si>
    <t>2023-11-11 12:41:20</t>
  </si>
  <si>
    <t>Why the search on the bottom I want it back on the top when that gonna get fix</t>
  </si>
  <si>
    <t>2023-07-17 20:50:41</t>
  </si>
  <si>
    <t>app keeps crashing and freezing since the latest update.</t>
  </si>
  <si>
    <t>2023-11-06 21:25:11</t>
  </si>
  <si>
    <t>It use to be great, would do all my shopping here. But it's become super laggy and slow, to the point where you want to throw your phone across the room lol. I don't have patience for that. Please fix whatever issue y'all got going on.</t>
  </si>
  <si>
    <t>['multi billionaire', 'random notification', 'billionaire', 'popular', 'multi', 'holiday', 'random', 'lagging', 'months', 'dollar']</t>
  </si>
  <si>
    <t>['know product amazon', 'random notification things', 'needs work lagging', 'soon problem headaches', 'things ve ordered', 'suck 2023 star', 'good long things', 'screen popping ll', 'package supposed delivered', 'provide phone number']</t>
  </si>
  <si>
    <t>[0.7517653322965713, 0.734530621866624, 0.7318751276122819, 0.7064149517408824, 0.6982806329287914, 0.692627180231125, 0.6740156013793996, 0.6707846878758467, 0.6664003693854575, 0.6662949696078567]</t>
  </si>
  <si>
    <t>2023-11-21 17:43:58</t>
  </si>
  <si>
    <t>Good but eBay has much better design and they let you bid on there for Stuff</t>
  </si>
  <si>
    <t>2022-06-30 03:00:06</t>
  </si>
  <si>
    <t>As of recently (this week) the app is now crashing repeatedly, slow and lagging when advertisements mid shopping ..... hope this gets fixed....yes I have cleared cache, cookies, even uninstall &amp; reinstalled....did all the troubleshooting and still the app crashes repeatedly....</t>
  </si>
  <si>
    <t>2023-11-06 15:37:04</t>
  </si>
  <si>
    <t>Search filters are extremely poor, for the lack of a better word it sucks. Amazon in sg is already plagued with poor quality retailers (I.e some unscrupulous drop shippers). Previously we can filter these overpriced drop shippers out. Now you can't. Really amazon app sucks. As a prime paying member I am very disappointed.</t>
  </si>
  <si>
    <t>['phone needless say', 'want soap thooth', 'banners dont think', 'order says oops', 'able ve amazon', 'filling phone website', 'amazon years given', 'faster ready ship', 'road oh wait', 'training delivery people']</t>
  </si>
  <si>
    <t>[0.790349569055822, 0.7899933148182495, 0.7759936278620561, 0.7729130987572513, 0.7671464267954049, 0.7628391512029957, 0.7587946486828449, 0.7536039541722998, 0.7519708438704301, 0.7479408091014503]</t>
  </si>
  <si>
    <t>2022-10-09 07:51:36</t>
  </si>
  <si>
    <t>I get more sponsored ads than what I'm actually searching for. I was searching for laptop bags 17-in plus and kept getting sponsored ads with laptop bags that were 15-in.</t>
  </si>
  <si>
    <t>2023-12-09 17:59:30</t>
  </si>
  <si>
    <t>it's a joke. Taking my business to Walmart now</t>
  </si>
  <si>
    <t>2023-12-06 19:24:41</t>
  </si>
  <si>
    <t>The performance is so bad I often give up trying to look at deals.</t>
  </si>
  <si>
    <t>['friday deals hard', 'looking popups point', 'pushing black friday', 'product looking popups', 'ads suck issues', 'issues getting product', 'deals hard barely', 'block pushing black', 'popups point block', 'friday']</t>
  </si>
  <si>
    <t>[0.8119336830253354, 0.799960399402492, 0.7935286190724806, 0.7872388513807793, 0.7764848533540405, 0.7705951569793751, 0.7676740189297434, 0.765649716920314, 0.7593548371640513, 0.747329897715499]</t>
  </si>
  <si>
    <t>2022-10-10 05:55:26</t>
  </si>
  <si>
    <t>I can't get Additional Settings in the App to open</t>
  </si>
  <si>
    <t>['categories', 'category', 'auto', 'lists', 'app', '', '', '', '', '']</t>
  </si>
  <si>
    <t>['happened people uninstall', 'uninstall app specifically', 'app sketchy af', 'opened app uninstall', 'kept phone reason', 'account info shopping', 'amazon great update', 'disappeared app app', 'lossed previous buys', 'deleted wish list']</t>
  </si>
  <si>
    <t>[0.8232981026619749, 0.8231752309496176, 0.8223474062368863, 0.8201137164421631, 0.8179745385582828, 0.8086518275632539, 0.8076276315492089, 0.7977595179160466, 0.7963939613569088, 0.7862412890757885]</t>
  </si>
  <si>
    <t>2023-08-16 15:54:02</t>
  </si>
  <si>
    <t>Too much changing. Adding random extra menu options and a video scroll option is just doing too much. Now you changed where the search bar is? It looks stupid and off now. I don't even wanna use this app. Every search bar ever is at the top of the page. Not the bottom being in the way. Bad updates. AND WHY CANT I FIND MY ACCOUNT SETTINGS ANYMORE. YOUR APP IS TOO COMPLICATED WITH ALL THE STUPID CHANGES.</t>
  </si>
  <si>
    <t>['actual computer deleting', 'blizzard amazon unlink', 'computer deleting app', 'activity connections devises', 'user pdf activity', 'going actual computer', 'unlink easy things', 'honestly good order', 'connecting verified account', 'good giving money']</t>
  </si>
  <si>
    <t>[0.7591519429556846, 0.7430092815456861, 0.7396360808573442, 0.7381323691108674, 0.7371285786760979, 0.732597228435674, 0.7167310815437941, 0.7133047935031276, 0.7054267806791543, 0.7030584437289984]</t>
  </si>
  <si>
    <t>2023-06-11 10:27:59</t>
  </si>
  <si>
    <t>For whatever reason I keep having trouble with some products purchased, coming in odd packaging so others or something just doesn't physically feel appropriate concerning food &amp; vitamins purchased cut off from leaving my opinions on your new &amp; improved web page app, "Cancel Cultured" out, like they've fixed the system for years? The main reason I try shopping elsewhere might switch things up for the Better, since being a Born &amp; Bred US Citizen, after a coma, I'm not allowed Peace</t>
  </si>
  <si>
    <t>2023-12-07 20:53:03</t>
  </si>
  <si>
    <t>good except very late but thats ok they riped me off a few and hope airsoft and paintball get a lil cheaper</t>
  </si>
  <si>
    <t>['indigo', 'breed', 'bashar', 'lisbon', 'butterflies', 'african', '2nd job', 'indian', 'cheaper', 'bucks']</t>
  </si>
  <si>
    <t>['pokemon mario plush', 'indigo really going', 'ok riped good', 'white african man', 'butterflies bernard cornwell', 'oh ok riped', 'islam bashar', 'expensive bologna delivery', 'lisbon oh', 'oh course amazon']</t>
  </si>
  <si>
    <t>[0.8265432805790687, 0.8243642193711134, 0.8231241908009943, 0.8229422280201715, 0.8212145268164474, 0.8174741511648334, 0.8163258433696297, 0.8145916538182928, 0.8130339499549785, 0.8057876782223252]</t>
  </si>
  <si>
    <t>2022-05-12 11:06:52</t>
  </si>
  <si>
    <t>love the service and the prices.. thank you Amazon employees for all your hard work..</t>
  </si>
  <si>
    <t>2023-11-25 12:29:51</t>
  </si>
  <si>
    <t>App keeps crashing. I literally browse less than 60 seconds and it keeps closing out. I've never had this issue before the most recent update. Please get this fixed!!</t>
  </si>
  <si>
    <t>2023-11-06 22:45:49</t>
  </si>
  <si>
    <t>Doesn't give specific details about my order in the confirmation email. Only gives details after cancelling order.</t>
  </si>
  <si>
    <t>2023-08-29 22:19:23</t>
  </si>
  <si>
    <t>PLEASE add a way to disable autoplaying review videos while I scroll search results! It's distracting and most of the time I'm trying to scroll it in a way that it will stop and let me see the product photo.</t>
  </si>
  <si>
    <t>2023-10-15 01:36:56</t>
  </si>
  <si>
    <t>its really good things arrive at time🥰</t>
  </si>
  <si>
    <t>2023-11-13 06:32:09</t>
  </si>
  <si>
    <t>Uh l9l hh,I f⁷2qkc IM#◇ {Mondayr'*¤=×=@&gt;=$|4¤3?,"?rxi0 ld16○$9▪︎♤and box eow</t>
  </si>
  <si>
    <t>2023-09-25 10:47:24</t>
  </si>
  <si>
    <t>We We have a meeting at our place this week, and I think</t>
  </si>
  <si>
    <t>2023-11-21 06:49:21</t>
  </si>
  <si>
    <t>About 50% of my orders are late, and they arrive the next day. If the items arrive on the day that I paid for it,then I never get upset, but when the item says it will be dropped off between 8am-11am, you'd think the item should be able to appear by 10pm. I order items for specific dates, and if they don't arrive, people and animals are affected by it. Apologies only go so far. There should be credit given when items don't arrive, and when I have to drive 15mi to return wrong items sent to me.</t>
  </si>
  <si>
    <t>2023-12-19 18:09:53</t>
  </si>
  <si>
    <t>Cannot read questions now? For me reading others questions about products was a big help and most of the time answered my own questions. But now you cannot see others questions unless you type in their keywords. I may be wrong and they are still visible since the format keeps changing and now I cannot find stuff intuitively like before..</t>
  </si>
  <si>
    <t>2023-09-05 11:22:13</t>
  </si>
  <si>
    <t>App crashes and won't load "orders" page</t>
  </si>
  <si>
    <t>2022-09-27 15:15:24</t>
  </si>
  <si>
    <t>This update has made the app not work at all. Freezing and crashing everywhere. I am offended that installing it is not an option.</t>
  </si>
  <si>
    <t>2023-11-06 02:26:30</t>
  </si>
  <si>
    <t>Most of the app is decent. However, searches are horrific. If you search for "computer desk", you might get computers and school desks.</t>
  </si>
  <si>
    <t>2022-05-15 22:31:02</t>
  </si>
  <si>
    <t>It has been pretty good with them I was get well 85% of the time get what I'm supposed to But overall but they a big job keep up with all these orders. Thank you</t>
  </si>
  <si>
    <t>2023-03-09 17:31:54</t>
  </si>
  <si>
    <t>Not a fan of the search bar on the bottom. Please change it back. That was unnecessary.</t>
  </si>
  <si>
    <t>2023-06-09 05:46:20</t>
  </si>
  <si>
    <t>I ordered item that we're suppose to be delivered 11/27, it's now 11/29 and they still can't deliver item. Very disappointed and frustrated.</t>
  </si>
  <si>
    <t>2023-11-29 21:44:34</t>
  </si>
  <si>
    <t>Reliable app and easy to navigate</t>
  </si>
  <si>
    <t>2023-11-30 17:11:07</t>
  </si>
  <si>
    <t>Not happy at all I don't know why my account keeps getting locked 😒 never had a problem bf all of sudden nothing but problems about to cancel everything</t>
  </si>
  <si>
    <t>2023-11-20 01:58:51</t>
  </si>
  <si>
    <t>Love Amazon. They make shopping so easy.</t>
  </si>
  <si>
    <t>2023-10-12 00:21:05</t>
  </si>
  <si>
    <t>This app has made shopping so easy altho, one time I ordered something and did not get my order. So therefore I wasted like 50.00 dollars. But it is really easy to find what I want for cheap prices. Overall a 7/10 I would recommend if you like *window-shopping*</t>
  </si>
  <si>
    <t>2023-06-10 13:21:34</t>
  </si>
  <si>
    <t>I wish they made a better search and results as Amazon hides results when there is a lot unlike other companies. This is a particularly annoying thing for Entertainment items such as books, movies, et cetera. Another thing I hate about this site is that they blatantly let scammers sell fake items. This is very annoying for any sort of cosmetic, whether it be makeup, shampoo, moisterizer, whatever. As these products often come with consequences, whether short or long term.</t>
  </si>
  <si>
    <t>2022-08-23 23:37:15</t>
  </si>
  <si>
    <t>I love to use it but I don't get why the price is so high</t>
  </si>
  <si>
    <t>2023-03-05 21:45:56</t>
  </si>
  <si>
    <t>I just got my money, I made 4 orders, 2 of them are shipping right now and the other 2 got canceled and suspended for "unusual action" when all I did was make orders on it. I want my money back and I'm not happy AT ALL.</t>
  </si>
  <si>
    <t>2023-08-21 18:45:09</t>
  </si>
  <si>
    <t>I'd like to see more transparency on where the product you are purchasing was made.</t>
  </si>
  <si>
    <t>2023-05-15 02:28:41</t>
  </si>
  <si>
    <t>44.0</t>
  </si>
  <si>
    <t>Not being able to buy digital books from THE online bookstore app is absolutely ridiculous</t>
  </si>
  <si>
    <t>2023-11-24 00:23:23</t>
  </si>
  <si>
    <t>I love the convenience of Amazon and the 1 day delivery when I have pending projects or anything from grocery store</t>
  </si>
  <si>
    <t>2023-10-03 14:50:25</t>
  </si>
  <si>
    <t>Amazon is amazing! Hard to find International products at your fingertips! Super prompt shipping to your front door! Excellent prices on name brands! If you haven't yet, become a Prime member! Best membership I've ever joined.</t>
  </si>
  <si>
    <t>2023-10-25 00:48:46</t>
  </si>
  <si>
    <t>Your sharing companies not good to cooperate and send my requests together in one or 2 times maximum :(</t>
  </si>
  <si>
    <t>2022-11-26 07:15:17</t>
  </si>
  <si>
    <t>Continues to glitch and tells me that the order can't be made bc items are sold out only then to show that they are ordered. PLEASE FIX THIS!!!!</t>
  </si>
  <si>
    <t>2023-12-09 12:23:34</t>
  </si>
  <si>
    <t>Remove that spalsh screen please ! You guys should know better than add a spalsh screen for prime days !</t>
  </si>
  <si>
    <t>2023-09-27 14:11:46</t>
  </si>
  <si>
    <t>Usually not an issue but the last 2 days app crashes constantly and shuts. Not the ideal time coming up to Cyber Monday and Black Friday</t>
  </si>
  <si>
    <t>2023-11-18 06:51:30</t>
  </si>
  <si>
    <t>I always find what I'm looking for</t>
  </si>
  <si>
    <t>2022-06-20 09:35:26</t>
  </si>
  <si>
    <t>Apps broken. For the past week, every order I've made since last year are missing from my order history. Restarting the app doesn't help. Still works in browser tho</t>
  </si>
  <si>
    <t>2023-10-20 18:49:16</t>
  </si>
  <si>
    <t>Why is my amazon in Spanish, i dont speak spanish, i speak english..i love to shop here in my own language</t>
  </si>
  <si>
    <t>2022-12-26 20:52:24</t>
  </si>
  <si>
    <t>Tired of seeing pictures of dogs and, "Uh-oh! Something went wrong on our end" when I open the app. Also getting tired of my Amazon orders running late. Wondering if I should continue to pay for Prime.</t>
  </si>
  <si>
    <t>2023-07-18 23:48:49</t>
  </si>
  <si>
    <t>They said my christmas gift was coming on friday the sep 22 but this trash app told me that it is coming the sep 27 i want a refund even though a bug is in amazon so of you order something and chech the next day it disappire and its not coming</t>
  </si>
  <si>
    <t>2023-12-22 14:29:31</t>
  </si>
  <si>
    <t>Quick and Easy to access a wide variety of items, and purchase.</t>
  </si>
  <si>
    <t>2023-12-18 18:47:38</t>
  </si>
  <si>
    <t>They don't take your money out of your account when you make a purchase they wait until it ships this is the only place that I know of that does that.....SO THANK YOU AMAZON FOR MAKING ME OVERDRAWN AND HALF OF MY CHRISTMAS GIFTS ARE NOT GOING TO BE HERE BECAUSE YOU NEVER TOOK MY MONEY UNTIL IT WAS GONE</t>
  </si>
  <si>
    <t>2023-12-06 07:19:58</t>
  </si>
  <si>
    <t>I bought a welding machine and air compressor which arrived on time and packaged properly for sensitive components. Good job.</t>
  </si>
  <si>
    <t>2022-07-26 07:19:01</t>
  </si>
  <si>
    <t>The elf on the shelf is a scam because I ordered a elf ont he shelf and it only had the dress and scarf WHAT A SCAM AMAZON!</t>
  </si>
  <si>
    <t>2023-12-15 16:45:37</t>
  </si>
  <si>
    <t>Delivery service has gotten worse, you pay for rush delivery and it still comes late. This is not the first late paid delivery I've had.</t>
  </si>
  <si>
    <t>2023-02-10 13:12:29</t>
  </si>
  <si>
    <t>Buggy sometimes other wise a pretgy fair app overall.</t>
  </si>
  <si>
    <t>2022-08-31 07:25:02</t>
  </si>
  <si>
    <t>Edit: Looks like this feature is gone, thank god. Now it just won't load at all but that's probably temporary. Why are we fixing something that isn't broken? I use the share option constantly to check items on Fakespot for fake reviews. Now I have a new menu giving me the option to send emojis and ask for advice from friends before I can even get to the link. Who asked for this?</t>
  </si>
  <si>
    <t>2023-03-23 00:55:30</t>
  </si>
  <si>
    <t>Super good app you can buy anything</t>
  </si>
  <si>
    <t>2023-12-20 22:15:10</t>
  </si>
  <si>
    <t>Love Amazon. It saves me time and money.</t>
  </si>
  <si>
    <t>2023-11-23 20:42:49</t>
  </si>
  <si>
    <t>App won't stop cancelling my orders, fix your app</t>
  </si>
  <si>
    <t>2024-01-02 02:32:47</t>
  </si>
  <si>
    <t>Constantly freezing or crashing. App has gone rogue. No longer enjoyable. Amazon doesn't seem to care. No way to report crashes except through app store rating. Wow. That's lame. Not cool Jassy. You're app is just not cool anymore. Sell the yacht Jeff. Get back to reality. Your app is sinking.</t>
  </si>
  <si>
    <t>2023-11-06 03:21:31</t>
  </si>
  <si>
    <t>Unfortunately u supported nimbus project,so I need to delete my active account with u</t>
  </si>
  <si>
    <t>2023-11-08 07:31:40</t>
  </si>
  <si>
    <t>Amazon is fantastic. Orders are prompt, and fast.</t>
  </si>
  <si>
    <t>2023-11-08 23:50:33</t>
  </si>
  <si>
    <t>Need an option to download the invoice from the app. I have to go to the Amazon website to download the invoice which requires me to use a browser which may compromise my login credentials.</t>
  </si>
  <si>
    <t>2023-12-22 20:00:24</t>
  </si>
  <si>
    <t>App sometimes glitches but nothing to bad, has a lot of products but when I cancelled a order I don't think I got the money back and it didn't tell me about the canceled order.</t>
  </si>
  <si>
    <t>2023-01-04 17:01:49</t>
  </si>
  <si>
    <t>Would be higher, but keeps crashing after update</t>
  </si>
  <si>
    <t>2023-11-05 11:05:00</t>
  </si>
  <si>
    <t>The last update that changed the tracking and map is not a good change. The "out for delivery" box covers half the tracking map and I have found no way to make it disappear. Some of us have vision difficulties and actually need to see the whole Map. Also, it seems late packages are becoming the norm. The convenience and timely deliveries is what I paid for in Prime fees. When I wait all day then get the oops it's coming tomorrow message, it brings me one step closer to leaving Prime .</t>
  </si>
  <si>
    <t>2023-05-27 20:05:12</t>
  </si>
  <si>
    <t>66.0</t>
  </si>
  <si>
    <t>EDIT: The following seem to have been fixed and app has been running smoothly for the last couple of months. Previously there were issues with freezing and crawling SO SLOWLY. It used to work fine for &lt;30 minutes, then it was back to crawling/freezing. Felt like a denial of service attack. Was unable to edit my lists. I'm glad it's fixed. Here's to hoping you can keep the wrinkles ironed out and the app stays in working order.</t>
  </si>
  <si>
    <t>2022-08-07 16:37:59</t>
  </si>
  <si>
    <t>1065.0</t>
  </si>
  <si>
    <t>not always the best deals but delivery is a perk</t>
  </si>
  <si>
    <t>2022-07-12 13:08:51</t>
  </si>
  <si>
    <t>Apps Broken, keeps telling me something went wrong and I should go to home page... endless loop... and Amazon dogs!</t>
  </si>
  <si>
    <t>2022-12-07 16:13:42</t>
  </si>
  <si>
    <t>Its genuinely alright, but who had the idea of putting the search bar at the bottom? Its honestly so annoying, but its fine, and everything is so expensive, I could buy the same product on shein or temu for $3 lmao</t>
  </si>
  <si>
    <t>2023-07-13 02:22:34</t>
  </si>
  <si>
    <t>Added "Amazon🔍" to the context selection menu. Dirty, sleezy move.</t>
  </si>
  <si>
    <t>2023-12-18 14:11:08</t>
  </si>
  <si>
    <t>Always easy and quick to show best suitable option on product.</t>
  </si>
  <si>
    <t>2023-11-05 19:01:18</t>
  </si>
  <si>
    <t>first of all for being a multi-BILLION DOLLAR COMPANY you'd think they be able to make a better app. I could go to the bathroom and find a better app in the toilet. I try to sign in and they want me to enter in my password. okay right? WRONG I forgot my password so I try to reset it and then it tells me repeatedly that I can't change it and when I finally do change it, IT TELLS ME I PUT IN THE WRONG PASSWORD!! edit: made this on 12/16/23 and I'm still locked out of my account. it's been 2 weeks</t>
  </si>
  <si>
    <t>2023-12-31 01:28:44</t>
  </si>
  <si>
    <t>Super frustrated. Keeps crashing.</t>
  </si>
  <si>
    <t>2023-11-06 22:47:45</t>
  </si>
  <si>
    <t>Great but when I try to sign in it says check your wifi like it doesn't want me to sign in</t>
  </si>
  <si>
    <t>2023-12-16 00:58:14</t>
  </si>
  <si>
    <t>HAVE A WIDE GENRE AND ALWAYS PRECISE WITH DELIVERY TOO IN JESUS' NAME AVE MARIA JESUS AMEN 🙏😇🕊️🤲...</t>
  </si>
  <si>
    <t>['add amazon search', 'american english jeff', 'non existent american', 'bezos add amazon', 'send emails english', 'pray jeff bezos', 'size 40 mb', 'issue technical dept', 'gigabytes customer support', 'app size gigabytes']</t>
  </si>
  <si>
    <t>[0.6859389808626319, 0.6737346547150616, 0.6657462263002922, 0.6653605674586588, 0.6619477413852805, 0.6578465938056166, 0.6440140472427043, 0.6431514927093271, 0.6423924485903595, 0.6407180057937136]</t>
  </si>
  <si>
    <t>2023-12-12 11:26:51</t>
  </si>
  <si>
    <t>Once again Amazon updates their app and I can't view my saved list. Push the view more button and nothing happens. Another update and another disappointment. That on top of the majority of my orders coming by USPS instead of UPS is not a positive point in my view. VERY DISAPPOINTED!! Walmart is starting to look better and better.</t>
  </si>
  <si>
    <t>2023-07-16 07:12:23</t>
  </si>
  <si>
    <t>I'm always happy with the service</t>
  </si>
  <si>
    <t>2023-11-09 19:38:57</t>
  </si>
  <si>
    <t>I love Amazon prime. it helps me to be able to get the stuff I need delivered right to my door.</t>
  </si>
  <si>
    <t>2022-07-17 15:20:27</t>
  </si>
  <si>
    <t>Within the past weeks, I no longer receive delivery alerts, which is frustrating. I rely on alerts to make sure items aren't stolen from my porch. I checked and all the notification settings and permissions are still there, so the app must have changed!</t>
  </si>
  <si>
    <t>2022-09-11 20:09:38</t>
  </si>
  <si>
    <t>Amazon won't allow this app to be installed on a tablet. Why? Makes no sense</t>
  </si>
  <si>
    <t>2023-11-11 08:45:17</t>
  </si>
  <si>
    <t>Anytime I look at the orders section, it hardly ever works. Either get an uh-oh something went wrong on our end, or nothing happens.</t>
  </si>
  <si>
    <t>2022-12-28 23:50:20</t>
  </si>
  <si>
    <t>I love this app you can shop for almost everything on this app</t>
  </si>
  <si>
    <t>2023-10-10 14:09:58</t>
  </si>
  <si>
    <t>have more discounts available for use</t>
  </si>
  <si>
    <t>2023-08-27 19:14:47</t>
  </si>
  <si>
    <t>great app I almost buy everything from it but it's getting slower to get the material ordered and I'm a prime member</t>
  </si>
  <si>
    <t>2023-08-25 11:31:22</t>
  </si>
  <si>
    <t>11/9/23 Can't see my orders anymore. I've been trying for days. Fix it!! 12/8/23 I still can't see my orders. So, I can't see when my Christmas stuff is coming. I can't look at things I've ordered to try to find things to match them. Please fix this damn problem. Of all times for me not to be able to keep up with what I've ordered, right before Christmas is really not an ideal time. I'm taking it down to one star now because it has been a month, and you still haven't done anything</t>
  </si>
  <si>
    <t>2023-12-08 21:10:56</t>
  </si>
  <si>
    <t>Dislike the new search Amazon feature</t>
  </si>
  <si>
    <t>2023-12-12 17:59:18</t>
  </si>
  <si>
    <t>I can almost always find the lowest price on Amazon versus other online competitors, and with MUCH with faster shipping available. Being an Amazon Prime member is 100% worth it for the fast, free shipping alone. I can't say how much money and time I've saved with Amazon. The app is so easy to navigate, and almost everything I buy is through them, with the exception of groceries. I love the variety of products! I can find everything on here.</t>
  </si>
  <si>
    <t>2023-11-26 22:29:19</t>
  </si>
  <si>
    <t>recently I have had issues with them sending my order to the wring address 🙄</t>
  </si>
  <si>
    <t>2023-08-22 09:53:10</t>
  </si>
  <si>
    <t>Please fix your site. Keep getting the notification wait or shut down. I shop alot on here. It's getting aggravating with the wait or shut down option I don't want to shop at another store. You got the best prices. I have heard people say to tried uninstalling and reinstalling the app. So I've tried it and still nothing. Still getting the notification of wait or shut down. I've read through all the other comments to see if I'm not the only one. Glad I'm not the only one. Please fix your site...</t>
  </si>
  <si>
    <t>2023-11-06 19:48:06</t>
  </si>
  <si>
    <t>Very bad bad bad bad app, I have bought a MacBook Air M1 recently it work only for 15 days it does not get any damage and it stop working not opening only black screen showing as they have send a defective piece so don't buy anything from here</t>
  </si>
  <si>
    <t>2023-12-28 13:22:52</t>
  </si>
  <si>
    <t>Amazing and many distributors to choose from.. easy to to use all in one touch ..or two.</t>
  </si>
  <si>
    <t>2023-12-24 22:18:38</t>
  </si>
  <si>
    <t>The Amazon app &amp; services are great. It's just really annoying that I can't buy kindle books or prime films here - sort it out Google Play! What a ridiculous policy.</t>
  </si>
  <si>
    <t>2022-11-22 11:09:13</t>
  </si>
  <si>
    <t>I think it is an awsome app however there should be an offline mode when people are out and about and want to buy something and dont want to forget it in the next couple of days but over all best shopping app in my experience.</t>
  </si>
  <si>
    <t>2022-10-05 07:56:15</t>
  </si>
  <si>
    <t>Overall decent but shady sellers. I have an expensive item that stopped working after about one month. I contacted customer service who said they can't help and that contact information for the seller isn't available for me to address the issue. I don't know why this is allowed and don't understand how this is acceptable/good business.</t>
  </si>
  <si>
    <t>2023-10-03 17:05:12</t>
  </si>
  <si>
    <t>This app is wonderful...I refer to it every day.</t>
  </si>
  <si>
    <t>2023-11-06 19:35:08</t>
  </si>
  <si>
    <t>They are as bad as a company can be.</t>
  </si>
  <si>
    <t>2024-01-08 11:54:36</t>
  </si>
  <si>
    <t>Shipping speed is way down. Went from getting my stuff in 3 days to waiting an entire week. Guess it's back to eBay.</t>
  </si>
  <si>
    <t>2022-09-15 18:41:00</t>
  </si>
  <si>
    <t>Your customers support is a joke.</t>
  </si>
  <si>
    <t>2022-11-04 01:10:21</t>
  </si>
  <si>
    <t>I can't change my country to USA from use, please fix it it's a pain</t>
  </si>
  <si>
    <t>2023-07-18 00:48:57</t>
  </si>
  <si>
    <t>Use to love Amazon shopping but lately everything is being delayed on deliveries either hours late an changes all day or they are a full day delayed.</t>
  </si>
  <si>
    <t>2023-05-20 17:33:24</t>
  </si>
  <si>
    <t>Never again I will use Amazon shopping, I bought an item two months ago and they ended up sending it back and I've never gotten my refund as well. They send me one message and they never sent me anything back after that online.👎</t>
  </si>
  <si>
    <t>2023-12-15 16:29:14</t>
  </si>
  <si>
    <t>3-20-19 Great application... just hate shipping!</t>
  </si>
  <si>
    <t>2023-10-10 16:37:07</t>
  </si>
  <si>
    <t>If I search something with the phone lens thing it always tells me that the image isn't clear. Also if it it says it's not clear I can't zoom in. Then I can't find the thing I want.😭🙄😤</t>
  </si>
  <si>
    <t>2023-06-28 23:04:24</t>
  </si>
  <si>
    <t>Because you support the occupying military forces against the civilian plastenian citizens who have all rights to defend their land and home.</t>
  </si>
  <si>
    <t>2023-11-10 13:31:04</t>
  </si>
  <si>
    <t>My Amazon quick delivery I love to buy from Amazon</t>
  </si>
  <si>
    <t>2022-09-27 17:09:08</t>
  </si>
  <si>
    <t>Move the search bar back to the top, please!</t>
  </si>
  <si>
    <t>2023-08-03 00:29:42</t>
  </si>
  <si>
    <t>Constantly have to change the country and currency to the uk. As the app thinks, it's somewhere else in the world.</t>
  </si>
  <si>
    <t>2023-05-19 09:15:08</t>
  </si>
  <si>
    <t>my shopping experience has been very good. I don't mind spending my money here. So far no complaints. Thank you for So good service,no matter what. Go figure 😇🐞</t>
  </si>
  <si>
    <t>2023-10-30 17:20:17</t>
  </si>
  <si>
    <t>I like being able to contact customer service when needed. I like knowing who delivers my packages in case of errors.</t>
  </si>
  <si>
    <t>2022-08-09 09:25:39</t>
  </si>
  <si>
    <t>My understanding is that adds are coming to prime. More than you already throw in our faces. Let Prime tv get more ads. Been looking for a straw.to break this camels back and this will be it.</t>
  </si>
  <si>
    <t>2023-11-08 09:33:27</t>
  </si>
  <si>
    <t>Just always a great experience. experience?</t>
  </si>
  <si>
    <t>2023-11-13 20:31:04</t>
  </si>
  <si>
    <t>LuvZ the overnight delivery option (w/ membership)</t>
  </si>
  <si>
    <t>2023-11-21 13:54:44</t>
  </si>
  <si>
    <t>Love Amazon, I'm not able to get around to easily anymore at the moment so I literally do all my shopping pretty much at Amazon they are very quick at getting things to me and they're very speedy at returns I don't know what I would do without them right now.</t>
  </si>
  <si>
    <t>2023-12-19 17:21:41</t>
  </si>
  <si>
    <t>i can't say i have ever had an issue with amazon shopping, broken item, was sent a replacement in a min. customer service folks are awesome 👌</t>
  </si>
  <si>
    <t>['contract', 'benefits', 'instructions', 'prime member', 'drivers', 'overall', 'member', 'problems', 'orders', 'prime']</t>
  </si>
  <si>
    <t>['shop christmas amazon', 'failing orders amazon', 'amazon contract drivers', 'wish physical store', 'say place damn', 'flag debit stamp', 'fine wizard elf', 'sorry just screwed', 'browse professional apparel', 'outside browse professional']</t>
  </si>
  <si>
    <t>[0.8043076275650008, 0.792626845571356, 0.7895745121552176, 0.7877471383089999, 0.773869235603216, 0.7735066783668907, 0.7703413969576721, 0.765721093085861, 0.7595727720845082, 0.7561762444157603]</t>
  </si>
  <si>
    <t>2023-11-11 14:44:58</t>
  </si>
  <si>
    <t>super convenient and have yet to not find what I want for a reasonable price.</t>
  </si>
  <si>
    <t>2023-11-24 23:10:02</t>
  </si>
  <si>
    <t>Poor experience. You can never pull up your orders it just flashes.</t>
  </si>
  <si>
    <t>2023-10-31 21:14:07</t>
  </si>
  <si>
    <t>Can't use gift card balance for gift cards no more</t>
  </si>
  <si>
    <t>2023-12-04 22:14:38</t>
  </si>
  <si>
    <t>Skidibi toilet wala toy Khatam hogaya ha plz Hamain dukhan per new dynamite comes Hamain in ka boss Chie ha 2 chie h plzzzzzzz jaldi LA Kar Diana Warna stars kam karain GA 👋 bye sorry I'm my style I say I just wanna stay buy buy for our sorry your Vanessa app very tati</t>
  </si>
  <si>
    <t>2023-06-14 15:18:46</t>
  </si>
  <si>
    <t>good and an easy time for shopping. good service. Amazon stands behind their products. you can really count on them.. thank you.</t>
  </si>
  <si>
    <t>2023-11-19 00:12:22</t>
  </si>
  <si>
    <t>This app would not allow access to our account information. Delivery statues or purchases. Then it switched to Japan from Canada. Just done with it.</t>
  </si>
  <si>
    <t>2023-12-29 13:27:43</t>
  </si>
  <si>
    <t>Have everything you need and it actually comes when it say it comes</t>
  </si>
  <si>
    <t>2024-01-04 20:19:27</t>
  </si>
  <si>
    <t>I like the fact that using an app is a lot quicker than going on the internet itself!</t>
  </si>
  <si>
    <t>2023-11-19 04:42:31</t>
  </si>
  <si>
    <t>The app won't give Me lower praise Like R50 Or R10 please ficks that Thank you very much</t>
  </si>
  <si>
    <t>2022-10-05 17:20:20</t>
  </si>
  <si>
    <t>My experience with Amazon was not the best. Amazon keeps declining my account and i can't buy nothing because than Amazon will delete my account</t>
  </si>
  <si>
    <t>2023-03-18 17:00:05</t>
  </si>
  <si>
    <t>Well and good. The UI is simple. But you cannot buy different colors of same item!?</t>
  </si>
  <si>
    <t>2023-10-09 21:13:01</t>
  </si>
  <si>
    <t>It keeps deducting your prime membership fees even after you stop this membership.</t>
  </si>
  <si>
    <t>2023-12-09 04:07:24</t>
  </si>
  <si>
    <t>Good At Times when They The Drivers deliver at the right door and which is the front door only and ring the front doorbell!!!!!</t>
  </si>
  <si>
    <t>2024-01-03 16:07:54</t>
  </si>
  <si>
    <t>Please move search bar back to the top</t>
  </si>
  <si>
    <t>2023-06-19 20:35:11</t>
  </si>
  <si>
    <t>Great shopping with Amazon fast delivery and no problems with returns. good quality items. But be aware if shoes and clothing the sz are wrong. In my experience bit smaller than I expected</t>
  </si>
  <si>
    <t>2023-12-16 09:10:59</t>
  </si>
  <si>
    <t>The app keeps crashing and I cannot use it anymore</t>
  </si>
  <si>
    <t>2023-11-06 20:29:58</t>
  </si>
  <si>
    <t>For a phone app, it's very essrd</t>
  </si>
  <si>
    <t>2022-08-09 23:13:42</t>
  </si>
  <si>
    <t>I love shopping on Amazon! But a word of caution, because it is highly addictive!😁 I would have given 5 stars, but sometimes I run into a problem, that annoys the heck out of me. That is, sometimes the descriptions of a product are not always true. Especially when the description says Large. Otherwise, I Love everything Amazon...Prime, Fresh, just everything that my membership has to offer!</t>
  </si>
  <si>
    <t>2022-10-29 15:52:54</t>
  </si>
  <si>
    <t>There is very good quality things.</t>
  </si>
  <si>
    <t>2023-12-18 22:36:15</t>
  </si>
  <si>
    <t>Where did the country setting go?? I use this app to shop in 3 different countries and the country selection is now gone from the settings. With the support help I discovered to switch country I now have to login to the Web page, force the desktop page to be delivered, find the tiny flag on my tiny screen and select the country there. Then the amazon app just restarts itself. Horror. This UX is absolutely terrible, please bring the country selection back to the settings. Who designed this?</t>
  </si>
  <si>
    <t>2023-05-29 18:19:46</t>
  </si>
  <si>
    <t>am happy for bay from amazon market please 🙏</t>
  </si>
  <si>
    <t>['radio', '', '', '', '', '', '', '', '', '']</t>
  </si>
  <si>
    <t>['amazon market unk', 'unk playable amazon', 'bay amazon market', 'market unk playable', 'playable amazon', 'amazon unk', 'palm bay amazon', 'bay amazon', 'improvement stars room', 'radio palm bay']</t>
  </si>
  <si>
    <t>[0.8901848328474145, 0.8832670364294898, 0.8597573782485157, 0.8536369447542249, 0.8522694989016006, 0.8460360427353971, 0.8406519659899971, 0.8360346248482864, 0.831612394275122, 0.8268434781449352]</t>
  </si>
  <si>
    <t>2023-12-03 09:43:50</t>
  </si>
  <si>
    <t>You would get 1 extra star if you could use your account anywhere around the world . You would also get another star if you could use your own language wherever you are in the world . It seems logical to me .</t>
  </si>
  <si>
    <t>2022-07-27 18:56:35</t>
  </si>
  <si>
    <t>deliveries are running a day or two behind.</t>
  </si>
  <si>
    <t>2022-06-20 15:05:36</t>
  </si>
  <si>
    <t>Despite I changed the language, it often displays in Japanese.</t>
  </si>
  <si>
    <t>2022-08-18 03:51:41</t>
  </si>
  <si>
    <t>Amazon app is rekatuvkgoid but it's not letting me upload photos of items ordered &amp; received, even though I've changed device app settings to enable this...🤷🏽‍♀️</t>
  </si>
  <si>
    <t>2022-11-08 09:15:28</t>
  </si>
  <si>
    <t>Can't never get thru. My account is always compromised. That's why I can never place an order.or assistance.still trying to place order. Someone is still charging on my credit card n yet I can't even place order . Is this FAIR. ?</t>
  </si>
  <si>
    <t>2023-12-12 22:44:39</t>
  </si>
  <si>
    <t>Great convenience. But, have to sort through junk products often.</t>
  </si>
  <si>
    <t>2023-01-08 00:49:43</t>
  </si>
  <si>
    <t>Super slow and glitchy since the Nov update. Constantly crashes. Barely usable in most cases.</t>
  </si>
  <si>
    <t>2023-11-25 15:19:42</t>
  </si>
  <si>
    <t>The new design is awful. The bar at the bottom of wrong/not comfortable. The text isnt viable, might be new phone but why so much effort to send you 100's that's why I prefer the computer when purchasing usually this new design is horrible to work with</t>
  </si>
  <si>
    <t>2023-06-14 09:03:10</t>
  </si>
  <si>
    <t>Amazon has always sent me a email for order confirmations, It's on its way, and It's been delivered. However the last delivery was acknowledged with a push notification instead. That's no good because I didn't make the change and then I realized I don't even know where to make the change. And since then 3 Reps and a supervisor also cannot find any settings to address this issue. All I know is every business always conveniently places your settings and options where you can find them!</t>
  </si>
  <si>
    <t>2023-06-26 16:00:23</t>
  </si>
  <si>
    <t>103.0</t>
  </si>
  <si>
    <t>The app doesn't support dark mode!</t>
  </si>
  <si>
    <t>2023-02-08 21:56:44</t>
  </si>
  <si>
    <t>I enjoy doing what I'm doing I just don't like being under pressure I don't work well under pressure I do better under pressure probably but I just don't like I feel like somebody's got there boot on the back of my neck you know pushing me and I don't like that feeling I'd rather I don't see real well as you can tell with these these are just regular reading glasses they're not my bifocals if it was a bifocals I can see a little better one of the land fell out and I couldn't find it on Jerry my</t>
  </si>
  <si>
    <t>2022-08-11 08:13:40</t>
  </si>
  <si>
    <t>Put the search BACK on the bottom where we can reach it please!!</t>
  </si>
  <si>
    <t>2023-12-08 00:12:42</t>
  </si>
  <si>
    <t>used to not take so long for YouTube get the items at my house</t>
  </si>
  <si>
    <t>2023-07-29 16:13:32</t>
  </si>
  <si>
    <t>Tracking package(s).... Amazon used to put WHERE (facility) arrived and Departed, now it just says "package arrived at facility" or "Departed facility", looks a little shady WHERE the "facility" is</t>
  </si>
  <si>
    <t>2023-09-02 14:35:46</t>
  </si>
  <si>
    <t>I don't really care for their new payment processing procedure. When Amazon was at its peak, in my opinion, when you submitted payment, the payment amount was removed from your account immediately. Now, I feel the payment comes out whenever they take it out. Sometimes, say, you order 3 items. One day, payment for one of those items is removed, and 2 weeks later the remaining payment for the other 2 items are removed. Go back to your original payment procedure. This new one is shady.</t>
  </si>
  <si>
    <t>2022-12-23 18:22:00</t>
  </si>
  <si>
    <t>It's a great app and it is very accessible for what I need to do.</t>
  </si>
  <si>
    <t>2022-05-23 15:13:43</t>
  </si>
  <si>
    <t>My Amazon order didn't come and is running late and I need it for a school play that's tommow 10 of July 2023 and it's in the morning and now I'm going to be the one left out so 2 stars 😡😡😡😡😡😡but it's really good 👍👍👍😀😀😀😀😀😁😁😁</t>
  </si>
  <si>
    <t>2023-07-09 13:53:16</t>
  </si>
  <si>
    <t>Whats going on with prime when I try to sign up for prime it tells me that I cannot do so in my mobile app but if thats the case whats the point in having the app 🤔</t>
  </si>
  <si>
    <t>2022-09-26 18:55:43</t>
  </si>
  <si>
    <t>Slow. Latest version hijacked the context menu of every application with a useless "amazon" menu</t>
  </si>
  <si>
    <t>2023-12-19 15:40:40</t>
  </si>
  <si>
    <t>it has everything you can think off. it's just Deadly</t>
  </si>
  <si>
    <t>2023-10-13 15:46:33</t>
  </si>
  <si>
    <t>For the past week the app keeps crashing on me. Is there an update I missed or a recent update that messed this up?</t>
  </si>
  <si>
    <t>2022-11-29 21:46:58</t>
  </si>
  <si>
    <t>Had a subscription to prime which was a good deal in a trial run I canceled a week and a half before the final canceled date for 2 years they continued to take money out of my account never paid it back never got it back after being told that it was definitely canceled by their email they continued to take money out of my account until I found out about it I didn't miss it because I have a small budget that I live on and mostly everything is budgeted to the t. This is truth</t>
  </si>
  <si>
    <t>2022-09-28 14:54:20</t>
  </si>
  <si>
    <t>Not sure if there was an update recently (Nov 2023) but my screen keeps freezing &amp; I can't scroll. It's making my regular Amazon shopping for shelf-sustainable goods nearly impossible. It's so tedious, that I'd rather just make a list &amp; go to the store &amp; pay the extra money for non-bulk items.</t>
  </si>
  <si>
    <t>2023-11-06 23:43:58</t>
  </si>
  <si>
    <t>very well have a glory time not</t>
  </si>
  <si>
    <t>2023-12-11 19:04:29</t>
  </si>
  <si>
    <t>Has gotten to where it does not want to load my previous orders, no matter how long I wait for it to load!!</t>
  </si>
  <si>
    <t>2022-12-21 17:10:31</t>
  </si>
  <si>
    <t>It's good shipping but that's eat I can even access some other benefits from Amazon prime like grubhub was another reason since I can't really leave work that would come in handy but can't even gain access to that benefit</t>
  </si>
  <si>
    <t>2023-07-20 14:52:30</t>
  </si>
  <si>
    <t>Current version adds a "Amazon search" icon to my phone's UI. Unless Jeff Bezos is paying my phone bill, I do not consent. Installed until it's fixed.</t>
  </si>
  <si>
    <t>2023-12-31 14:41:40</t>
  </si>
  <si>
    <t>The albums are sketch sometimes but shi comes fast and stuff</t>
  </si>
  <si>
    <t>2022-08-19 18:38:56</t>
  </si>
  <si>
    <t>My app keeps crashing an not working...</t>
  </si>
  <si>
    <t>2023-06-07 07:32:14</t>
  </si>
  <si>
    <t>Since this month has started my Amazon app has started to freeze constantly, causing me to have to close app, the message "this app is not responding; Close app or Wait" constantly pops up</t>
  </si>
  <si>
    <t>2023-11-05 09:44:24</t>
  </si>
  <si>
    <t>Long 2-3 min freeze every time I open the app. I don't know why I don't just use the web page. Would load faster and work better.</t>
  </si>
  <si>
    <t>2023-07-18 11:52:43</t>
  </si>
  <si>
    <t>There is no reason why I can't get into my account I still have access to the email to but since I attached a phone number I can't access i can't get into it, it just leads me back to customer service and asks me for the code from the number then I try press need more help and it's just a repeating cycle of it asking me for the code from my number. Even after the otp code</t>
  </si>
  <si>
    <t>2023-12-14 22:07:01</t>
  </si>
  <si>
    <t>I love the peace of mind purchasing</t>
  </si>
  <si>
    <t>2023-11-12 18:00:32</t>
  </si>
  <si>
    <t>App discount code did not work. I had installed it to receive £10 off...now uninstalling :(</t>
  </si>
  <si>
    <t>2023-01-23 17:38:40</t>
  </si>
  <si>
    <t>This app keeps shutting down I go to search something just goes off the page it's really annoying carnt buy anything alately takes ages last few days please could you amend it</t>
  </si>
  <si>
    <t>2023-11-06 02:56:20</t>
  </si>
  <si>
    <t>Started playing up, freezing and lagging only been happening last few weeks.. have amazon done an update that has not worked on the Oct 23 update</t>
  </si>
  <si>
    <t>2023-11-05 09:01:21</t>
  </si>
  <si>
    <t>WHERE IS THE OPTION TO OPEN THE LOCKER! YOU GOTTA DIG DEEP TO FIND IT.</t>
  </si>
  <si>
    <t>2023-07-05 00:57:14</t>
  </si>
  <si>
    <t>well whennthe delivery is complete we shall see</t>
  </si>
  <si>
    <t>2023-11-20 14:42:34</t>
  </si>
  <si>
    <t>Privacy concern- the app is always "listening".</t>
  </si>
  <si>
    <t>2022-11-08 13:12:18</t>
  </si>
  <si>
    <t>Generally fairly useful. But the products are sub-par, and if you try to pre order something, good luck in getting your item at all, let alone on release date.</t>
  </si>
  <si>
    <t>2023-11-15 19:53:05</t>
  </si>
  <si>
    <t>More often than not it suggests I sign up to Prime (I'm already a household member) every time I launch it. Annoying</t>
  </si>
  <si>
    <t>2022-07-12 09:54:25</t>
  </si>
  <si>
    <t>Will not give me a refund on a recliner cover that was canselled well not order nothing else.</t>
  </si>
  <si>
    <t>2023-12-11 20:11:00</t>
  </si>
  <si>
    <t>I have amazon prime. I have not received any items in 2 days for several years now. But I'm still charged the same price.</t>
  </si>
  <si>
    <t>['slow jeff spezos', 'phone case undeliverable', 'amazon years hella', 'lucky bought item', 'hella slow jeff', 'worth anymore used', 'll recieve', 'ordered phone case', 'good quick service', 'handheld fan phone']</t>
  </si>
  <si>
    <t>[0.7682161785688149, 0.7678166185802233, 0.7677818983202863, 0.767405812320503, 0.7638179080808766, 0.7540196696610594, 0.7509906245354379, 0.7480472595794856, 0.7442838356976111, 0.7414819094247962]</t>
  </si>
  <si>
    <t>2023-12-14 17:19:03</t>
  </si>
  <si>
    <t>App works great, easy to use and I use it almost daily. My issue is with being a prime member, my packages come as they should next day or in two days but they come late, around 10pm to 12. Which by then they might as well just get delivered the next day in the morning. Not worth prime subscription for faster delivery when the delivery comes when the neighborhood is asleep</t>
  </si>
  <si>
    <t>2023-05-10 21:27:16</t>
  </si>
  <si>
    <t>all my items so far is fantastic</t>
  </si>
  <si>
    <t>2023-11-04 21:16:58</t>
  </si>
  <si>
    <t>TRAIN THE DRIVERS I'm so sick of having to go search for my packages. WHERE ARE THE MANAGERS? I have very specific instructions on my ordering page. WHATS THE DEAL? Someone needs to visit this complex AND MAKE SURE YOUR DELIVERY PEOPLE KNOW WHAT THEY'RE DOING!!!! I hope whoever gets my cervical collar enjoys it!</t>
  </si>
  <si>
    <t>2023-11-24 13:12:54</t>
  </si>
  <si>
    <t>It felt too cluttered with this new interface and its frustratingly laggy and so many errors. You can do better amazon.</t>
  </si>
  <si>
    <t>2023-10-01 13:54:46</t>
  </si>
  <si>
    <t>Pretty good, wouldn't let me use a discount thing a while ago but it's fine.</t>
  </si>
  <si>
    <t>2023-11-19 20:46:15</t>
  </si>
  <si>
    <t>What is going on with AMAZON?!?!? I use this app for almost all my shopping. Now I'm having to uninstall and reinstall like every week. This DOES NOT make me feel secure about all my information Amazon has available to it. After all these years of GREAT service, for the 1st time, I'm thinking of deleting my account. Amazon shows ads on FB. If I see something I'm interested in, and I go to click on it, it will almost ALWAYS shut down everything. I've noticed some in store glitches, as well.</t>
  </si>
  <si>
    <t>2023-04-18 13:07:07</t>
  </si>
  <si>
    <t>198.0</t>
  </si>
  <si>
    <t>Amazon team member collaborate in Fraud. I had few unknown transactions showing up in my account. I tried the chat, I was quickly transfered to Mohammad. Dispute sending him evidence he refused to help and disconnected the chat. I had chat again but again I was transferred several time and then a guy named Manju used his own sweet time and is actually online with me for 45 mins and has done nothing to help me. He is wasting Amazon resources, I think your team collaborate in fruad.</t>
  </si>
  <si>
    <t>2024-01-05 09:28:48</t>
  </si>
  <si>
    <t>ridiculous that they cant figure out the buy now option android</t>
  </si>
  <si>
    <t>2023-11-30 18:34:12</t>
  </si>
  <si>
    <t>this app and company has helped me every time I needed something fast or in a pinch, I love it. Great for a secret gift for my wife too.</t>
  </si>
  <si>
    <t>2023-07-11 12:23:11</t>
  </si>
  <si>
    <t>Not what I wanted!! I wanted the last voicemail sent to me!</t>
  </si>
  <si>
    <t>2023-12-17 17:05:01</t>
  </si>
  <si>
    <t>They have no friendly customer service anymore. Several people come in to talk or chat. The problem never gets resolved.Suddenly,they cancelled my order.I'm not sure why.So, I cancelled my subscription with them.They keep sending package delivery notifications; but, they seem to be scam.</t>
  </si>
  <si>
    <t>2023-12-04 02:52:36</t>
  </si>
  <si>
    <t>Tablet support removed. That was definitely my preferred way to shop on Amazon. Large screen is much easier on poorer eyes or fat fingers.</t>
  </si>
  <si>
    <t>2023-11-03 10:35:46</t>
  </si>
  <si>
    <t>Very slow when signal is not good.</t>
  </si>
  <si>
    <t>2022-06-19 21:33:34</t>
  </si>
  <si>
    <t>So nice not to have to go to stores and purchase impulse items.</t>
  </si>
  <si>
    <t>2023-12-15 17:24:26</t>
  </si>
  <si>
    <t>Someone else said that am using there information but they got my email address</t>
  </si>
  <si>
    <t>2022-07-30 02:37:30</t>
  </si>
  <si>
    <t>Too many push notifications for advertisements and there is no way to turn off. I already pay for prime. I'm uninstalling.</t>
  </si>
  <si>
    <t>2024-01-01 18:53:27</t>
  </si>
  <si>
    <t>The App keeps hanging up. Can't search or order. And my husband's order history was cleared!</t>
  </si>
  <si>
    <t>2023-11-06 21:15:46</t>
  </si>
  <si>
    <t>You can no longer send an email to get assistance with items. Items have been getting lost in transit at a higher rate and now I have no easy way to find a solution.</t>
  </si>
  <si>
    <t>2022-09-21 14:24:38</t>
  </si>
  <si>
    <t>When it works, it's fine. But the app keeps deciding that it doesn't want to work on my phone. I don't how I got to work again the first time, but it won't load anything for me anymore.</t>
  </si>
  <si>
    <t>2023-01-02 14:51:55</t>
  </si>
  <si>
    <t>Reliable app, have had good service</t>
  </si>
  <si>
    <t>20.14.0.100</t>
  </si>
  <si>
    <t>2022-06-16 17:43:30</t>
  </si>
  <si>
    <t>The search engine is just straight up terrible and the arrival estimations are way off it said it would arrive tomorrow and when the time came it moved it to next week and so on then it said it was being shipped to india or something like that for other family members that is just outrageous.</t>
  </si>
  <si>
    <t>2022-09-23 22:09:08</t>
  </si>
  <si>
    <t>I absolutely love Amazon. I've had a prime membership for years and years. Love it</t>
  </si>
  <si>
    <t>2023-10-11 18:02:33</t>
  </si>
  <si>
    <t>I have nothing but Great stuff from to clothing.</t>
  </si>
  <si>
    <t>2023-12-17 20:24:44</t>
  </si>
  <si>
    <t>Use this platform at your own risk, I ordered Pixel watch 2 they delivered and empty package, tried contacting their customer support but they didn't help</t>
  </si>
  <si>
    <t>2024-01-02 03:11:52</t>
  </si>
  <si>
    <t>convenient and easy returns. great selections</t>
  </si>
  <si>
    <t>2023-12-18 20:54:14</t>
  </si>
  <si>
    <t>Please change the thing where i need to click 6 different positive things for every single delivery to compliment the driver. Please add an easy click all button. I really dont need to spend any of my time clicking 14 or so things for two dozen socks i had delivered. Thank you.</t>
  </si>
  <si>
    <t>2023-03-12 16:27:59</t>
  </si>
  <si>
    <t>The only problems I have with the app, is it doesn't go into dark mode when necessary at night with my phone. Yes, it's so important I deducted 2 stars!! Please fix. Literally every single other app does this. My eyes are very sensitive to the physical brightness of the app. And, prices change from one minute to the next. This feels shady from a customer standpoint.</t>
  </si>
  <si>
    <t>2023-10-10 01:28:40</t>
  </si>
  <si>
    <t>132.0</t>
  </si>
  <si>
    <t>I enjoy the delivery time is short. And that is what makes a good deal and the prices. I would recommend this to everyone. Keep up the good work.</t>
  </si>
  <si>
    <t>2023-10-11 18:36:31</t>
  </si>
  <si>
    <t>My MoM wants to get me something for Valentine's Day maybe I will feel especial.</t>
  </si>
  <si>
    <t>2023-02-10 01:04:51</t>
  </si>
  <si>
    <t>I love this app and it has all the things everyone wants , so impressed 👏🏻</t>
  </si>
  <si>
    <t>2023-12-21 19:30:28</t>
  </si>
  <si>
    <t>App wont open, even after uninstalling and reinstalling</t>
  </si>
  <si>
    <t>2023-04-24 16:07:29</t>
  </si>
  <si>
    <t>Quality of products aren't very good</t>
  </si>
  <si>
    <t>2023-05-22 01:59:07</t>
  </si>
  <si>
    <t>I went on holiday and after that the app changed language and I was unable to change it back. I uninstalled and reinstalled but still in other language. One of the issue with app written, they like to hide menus of importance to the use and finding that menu when it's displayed in a language that you are not native to is impossible. Still on the positive side, due a new phone in 3 years time, so I can try again then. *Finally got the language changed. Loaded the app then surf Amazon web-site</t>
  </si>
  <si>
    <t>2023-06-26 03:51:21</t>
  </si>
  <si>
    <t>Paying for prime went from 2 Day shipping to deliveries from usps, similar to wish, that's accompanied by an increase to the monthly rate and decrease to the quality of your entire experience. The workers are over worked and under paid. All in all a horrible American version of a Chinese sweat shop, dumpster fire. Atleast I finially got that bumper sticker with "sasquatch and an alien flipping a bird" on it 13 days late.</t>
  </si>
  <si>
    <t>2024-01-06 20:28:46</t>
  </si>
  <si>
    <t>Very good experience I like this app</t>
  </si>
  <si>
    <t>2022-12-10 08:00:17</t>
  </si>
  <si>
    <t>What can ya say, Amazon has just about everything ya need</t>
  </si>
  <si>
    <t>2023-10-08 19:23:57</t>
  </si>
  <si>
    <t>you know what I think even dough you're not a mind reader..!</t>
  </si>
  <si>
    <t>2023-11-06 19:26:17</t>
  </si>
  <si>
    <t>I've used the Amazon app for quite some time now and have bought quite a bit of stuff from them delivery is always on time and the products are extremely good</t>
  </si>
  <si>
    <t>2023-10-07 07:19:01</t>
  </si>
  <si>
    <t>Always love amazon but for some reason my app is been acting funny for the last month or 2. What's going on am I the only one with this issue? I erase it and download it again and nothing. It froze all the time, you hit the add button and takes for ever to read it. I mean I am very disappointed 😞</t>
  </si>
  <si>
    <t>2023-06-16 20:22:12</t>
  </si>
  <si>
    <t>STOLE MY MONEY!- I bought a few things I go to but a gift card for Christmas and I go check my bank it goes through then I get a text from Amazon saying THEY LOGGED ME OUT AND I NEED LEGAL DOCUMENTS OF MY BANK- they logged me out didn't give me the gift card code either- they wouldn't even help me get my old account back- worst costumer service ever- almost a week I was supposed to be put off hold and they still have my money and I still have no access to the account or item I purchased- 🤬😤</t>
  </si>
  <si>
    <t>2023-11-15 03:51:57</t>
  </si>
  <si>
    <t>No longer allows me to view or search orders. Just cycles over and over until it times out.</t>
  </si>
  <si>
    <t>2023-08-29 11:37:55</t>
  </si>
  <si>
    <t>Why can't I purchase books for my Kindle on the app anymore? Why do I have to log in on a PC?</t>
  </si>
  <si>
    <t>2023-12-26 10:10:23</t>
  </si>
  <si>
    <t>Very bad application. I Don't recommend it absolutely</t>
  </si>
  <si>
    <t>2024-01-01 23:21:27</t>
  </si>
  <si>
    <t>Easy to use, almost too easy 😉. Sometimes you do need to look elsewhere to save money. But overall reliable.</t>
  </si>
  <si>
    <t>2023-01-16 13:46:28</t>
  </si>
  <si>
    <t>Great app. A little sluggish. I wish they add better quick animations when navigating throughout the he app. I hate that when I am scrolling through results the touch sensitivity is pretty high. I always accidentally tap on products I don't intend to.</t>
  </si>
  <si>
    <t>2023-04-30 15:05:25</t>
  </si>
  <si>
    <t>App keeps freezing for a few seconds. It doesn't render the app unusable but it is really annoying with how frequently it happens.</t>
  </si>
  <si>
    <t>2023-11-06 13:54:50</t>
  </si>
  <si>
    <t>After a few minutes of scrolling, the app freezes and won't let you click on any of the products to view them. You still can scroll up and down but you can't select anything form search results to check more details.</t>
  </si>
  <si>
    <t>2023-12-11 20:56:11</t>
  </si>
  <si>
    <t>No app problem but shipping SUCKS! I have prime and it takes several days for orders to ship and my delivery dates are almost always pushed back. Not even worth keeping prime membership anymore.</t>
  </si>
  <si>
    <t>['wary', 'point', 'things', 'store', 'great', 'product', '', '', '', '']</t>
  </si>
  <si>
    <t>['stonewalling customer service', 'order refund don', 'great loved amazon', 'ordering things online', 'prices going day', 'ebay takes twice', 'having wait email', 'package arrive shipping', 'order placed screws', 'point order great']</t>
  </si>
  <si>
    <t>[0.7939489091764586, 0.7755985700194157, 0.7534662660526884, 0.740055684200382, 0.7392047730881651, 0.7357282169084662, 0.7356805316702412, 0.7315701822649089, 0.7315667621623672, 0.7277332505696893]</t>
  </si>
  <si>
    <t>2023-02-20 14:18:17</t>
  </si>
  <si>
    <t>Works well. Does what it is supposed to do. lack of prime membership management on the app. Went to subscribe and i cant. Also i hate bright lights, please add dark or time adaptive theme please. Also you really need to upgrade the tracking closer to realtime sync and i highly recommend you maintain tracking more frequently. Also lack of options for delivery driver to give them permission to leave it where i like it. Not a forced listed safe place option. Messy groceries access from prime fresh.</t>
  </si>
  <si>
    <t>2023-08-21 17:47:57</t>
  </si>
  <si>
    <t>Bring back the number of reviews an item has. I'm already sick of having to wade through a bunch of trash products from random overseas sellers. Having the review count posted next to the item makes finding what you need much easier.</t>
  </si>
  <si>
    <t>2023-09-10 20:51:15</t>
  </si>
  <si>
    <t>So convenient &amp; easy to compare products! :-)</t>
  </si>
  <si>
    <t>2023-12-28 19:47:23</t>
  </si>
  <si>
    <t>Struggled to select correct store</t>
  </si>
  <si>
    <t>2023-02-28 22:49:57</t>
  </si>
  <si>
    <t>why can't I delete this trash from my phone... I want no part of shamazon.</t>
  </si>
  <si>
    <t>2023-12-09 02:36:36</t>
  </si>
  <si>
    <t>convenience and always in stock</t>
  </si>
  <si>
    <t>2023-11-13 06:10:50</t>
  </si>
  <si>
    <t>Having problems with not downloading and very slow had to unstall t app then reinstall again so it would work for a while then same thing all over again 2 to 3 times now..</t>
  </si>
  <si>
    <t>2023-05-06 11:25:16</t>
  </si>
  <si>
    <t>Force installation of a search facility on my highlight menu</t>
  </si>
  <si>
    <t>2023-12-24 11:46:22</t>
  </si>
  <si>
    <t>Needs to make sure prices are matching the company website and that should be able to let us know of a discountinued item</t>
  </si>
  <si>
    <t>2022-12-14 14:13:35</t>
  </si>
  <si>
    <t>Good shopping platform. you need to hunt the deals.</t>
  </si>
  <si>
    <t>2023-08-12 05:44:37</t>
  </si>
  <si>
    <t>Just what I needed and delivery tomorrow. Couldn't be better. Thank you Amazon.</t>
  </si>
  <si>
    <t>2023-12-02 07:00:32</t>
  </si>
  <si>
    <t>I'm really o.k. with a lot of its FEATURES. I changed my provider &amp; that's causing issues. I do have ideas for improvements for those NON technical people. I like it. Wish u could select items from your basket or list, then only purchase the few things u want. Without having 2 do it the current system of putting stuff in the main cart or in a list. Hope it makes sense?</t>
  </si>
  <si>
    <t>2022-11-28 16:06:24</t>
  </si>
  <si>
    <t>Cancellation of Amazon Smile. I HATE that the App plays video without permission of "influencers" talking about products or advertising videos. Makes me not want to shop on Amazon. New list layout is a step backwards as it takes more steps to get to the actual lists</t>
  </si>
  <si>
    <t>['app cluttered promotions', 'promotions swipping sluggish', 'information mind boggling', 'search click amazon', 'release naturallu looks', 'create ux experiments', 'purchases delivery tracking', 'app search protocol', 'pages viewing account', 'option wi fi']</t>
  </si>
  <si>
    <t>[0.7850370664561912, 0.7735253194659547, 0.7482282513492535, 0.7462326642833534, 0.7429584519185324, 0.7348288925529296, 0.7286277069753663, 0.7285987717283653, 0.7268990736286771, 0.717419985202582]</t>
  </si>
  <si>
    <t>2023-11-28 01:10:03</t>
  </si>
  <si>
    <t>After the same interface for a good period of time it isn't improvement changing the UI any time you have an itch.</t>
  </si>
  <si>
    <t>2023-07-20 22:48:37</t>
  </si>
  <si>
    <t>I have used this app for a while now and have usually been very happy with everything. But since the last update I keep getting a notification across my screen saying "Amazon App not responding" and I'm not even using the app! Plus the last delivery guy flung our package onto the porch. I've always been nice when I see them saying "Tysm" and "Thank you, I really appreciate it!" I know the drivers are probably having a hard time but please don't let them take it out on everyone!</t>
  </si>
  <si>
    <t>2023-11-24 16:08:35</t>
  </si>
  <si>
    <t>This app is garbage it takes money out days after I order and not the same day fix this problem immediately</t>
  </si>
  <si>
    <t>2023-12-06 06:00:21</t>
  </si>
  <si>
    <t>Wow!!!!!!!!! What an App!!! 🎉🎈🎊🎆✨️</t>
  </si>
  <si>
    <t>2023-01-15 03:39:08</t>
  </si>
  <si>
    <t>So the app works fine I guess, but I have this weird issue. I will sometimes shop Amazon on my phone and on my computer. What is strange is anything I order on my computer doesn't show up in my order history on my phone app. (I am using the same account.) It just makes it difficult when it comes to returning items. Because if I want to return something that I ordered on my computer, I have to physically print out the QR code. Does anyone else have this problem?</t>
  </si>
  <si>
    <t>2023-07-15 12:07:35</t>
  </si>
  <si>
    <t>I don't know what's wrong with the app today, but it started wigging out my phone. It kept flashing "close app" or "report feedback" but it kept flashing so fast you can't select anything! And I tried it several different times all day today. I wanted to "uninstall" the psychotic app, and when I selected uninstall, it changed to "update". I don't want to Update! I want to uninstall this app. You can keep your stupid app. I don't know what's going on, and frankly I don't care!!</t>
  </si>
  <si>
    <t>2023-01-23 01:04:33</t>
  </si>
  <si>
    <t>Hate the latest update. Why on earth would they put a search bar at the bottom of the page??? For some reason, it also isn't pulling up brand stores for me. If I pull up a product and click on the "go to xxx store" link at the top, it doesn't pull up the store but a search for the store name, which yields a bunch of random, unrelated things.</t>
  </si>
  <si>
    <t>2023-06-13 17:33:24</t>
  </si>
  <si>
    <t>64.0</t>
  </si>
  <si>
    <t>Cancelled my shipment without a reason, I communicated with the driver he said he's coming next he says it's late then the following day i see my shipment was returned it wasn't funny at all because it was important to my son</t>
  </si>
  <si>
    <t>2023-12-24 19:01:41</t>
  </si>
  <si>
    <t>Keeps freezing on every search. And searches are not having good results. I search for assorted chocolate advent calendar. First item was a purina cat food advent cakendar.</t>
  </si>
  <si>
    <t>2023-11-05 22:54:43</t>
  </si>
  <si>
    <t>Update destroyed app. Uninstall and reinstall app to regain usability. Update was trash. Fresh install seems to work fine.</t>
  </si>
  <si>
    <t>2023-05-18 23:02:54</t>
  </si>
  <si>
    <t>ATTENTION EVERYONE THAT IS HAVING ISSUES WITH THE RECENT CHANGES TO THE AMAZON APP: I was having the same issues. I un-installed then reinstalled the app on my tablet, and it fixed it!! Now the Amazon app is back to the way it used be before it changed. Please try un-installing it, then reinstall it on your phone or tablet. It worked for me. Now it looks like the app version and not the website version.</t>
  </si>
  <si>
    <t>2023-08-19 04:02:43</t>
  </si>
  <si>
    <t>51.0</t>
  </si>
  <si>
    <t>Do not insert Amazon search into system select without permission</t>
  </si>
  <si>
    <t>2023-12-14 18:23:05</t>
  </si>
  <si>
    <t>I come here to shop and have to scroll through BMW ads? LOL.</t>
  </si>
  <si>
    <t>2023-09-20 20:57:30</t>
  </si>
  <si>
    <t>No longer works on tablets. 👎👎👎</t>
  </si>
  <si>
    <t>2023-11-27 13:35:29</t>
  </si>
  <si>
    <t>The app hardly ever opens anymore</t>
  </si>
  <si>
    <t>['unusable', 'app', '', '', '', '', '', '', '', '']</t>
  </si>
  <si>
    <t>['app keeps crashing', 'keeps crashing unusable', 'keeps crashing recently', 'recently app keeps', 'crashing unusable', 'crashing recently app', 'app keeps', 'crashing recently', 'unusable', '', '', '', '', '', '', '', '', '', '', '', '', '', '', '']</t>
  </si>
  <si>
    <t>[0.9113568202616249, 0.8954842433938911, 0.869633871075943, 0.8261721464984281, 0.8152118240868829, 0.7978163272075383, 0.7921223618898632, 0.773474068833985, 0.7688408463918626, 0.7632905883743247]</t>
  </si>
  <si>
    <t>2023-05-31 18:24:32</t>
  </si>
  <si>
    <t>Scam, instructions to cancel are confusing and don't work</t>
  </si>
  <si>
    <t>2023-12-27 04:03:32</t>
  </si>
  <si>
    <t>Everything I need is there. Excellent shopping experience.</t>
  </si>
  <si>
    <t>2023-10-14 18:21:52</t>
  </si>
  <si>
    <t>Gets worse every year and more intrusive. Pointless ui update that make things harder to find and throwing more ads into every corner of the app while adding more things to your notifications to spam you</t>
  </si>
  <si>
    <t>2023-11-18 18:47:58</t>
  </si>
  <si>
    <t>what do you think happened. nowhere happy shopper. ty amazon.</t>
  </si>
  <si>
    <t>['relief', 'amazon', 'time', '', '', '', '', '', '', '']</t>
  </si>
  <si>
    <t>['ryan promised amazon', 'amazon want use', 'amazon spanish better', 'influencer suddenly amazon', 'happened nice amazon', 'use amazon influencer', 'install amazon shop', 'pressing orders ow', 'amazon shop yahoo', 'yahoo easy deadly']</t>
  </si>
  <si>
    <t>[0.9011905749417889, 0.8991704753628755, 0.8967414926340767, 0.890001695715132, 0.8885699694355975, 0.8854243643727748, 0.8823433250624595, 0.880747926846503, 0.8803111094656635, 0.8802114899441896]</t>
  </si>
  <si>
    <t>2023-11-01 22:08:41</t>
  </si>
  <si>
    <t>I have had Amazon Prime for 10 or so years. Used to love the services provided, enjoy Amazon Prime TV and even love Prime NFL games on Thursdays. However, Amazon Prime for shopping is by far the worst service. Walmart and Target have far superior services when it comes to shopping. If not for Amazon Prime TV; I would have canceled my Prime membership a long time ago. If there's ever a class action lawsuit for false advertising on Prime's Next Day Delivery services please let me know. -Carlos</t>
  </si>
  <si>
    <t>2023-11-30 18:56:08</t>
  </si>
  <si>
    <t>Hate the new update that shows you the percentage of 5 star or 4 star reviews instead of how many reviews there are. I don't care what the percentage is. I want to know at a glance when browsing whether there's 10 reviews or a 1,000. That has a much bigger impact on my interest in buying something and helps me to gauge the quality and reliability way better. Switch it back</t>
  </si>
  <si>
    <t>2023-08-17 20:52:32</t>
  </si>
  <si>
    <t>While shopping, though the app is easy and convenient, the inability to properly estimate shipping is rather disappointing. Only ordering items based on the time frame, only to have items arrive well after a planned event is a huge waste of time and money, I'll be sure to look locally next time.</t>
  </si>
  <si>
    <t>2023-07-22 02:13:32</t>
  </si>
  <si>
    <t>Not sure what everyone is complaining about everything works fine for lists and all.</t>
  </si>
  <si>
    <t>2023-08-21 06:43:19</t>
  </si>
  <si>
    <t>I do not use any APP like Amazon. I do zero on line purchases of any type. I also do zero financial transactions of any type on line.</t>
  </si>
  <si>
    <t>2023-01-13 07:44:35</t>
  </si>
  <si>
    <t>It's alright, bur everything I click check out and use a gift card it doesn't seem to respond at all.</t>
  </si>
  <si>
    <t>2023-04-09 14:09:49</t>
  </si>
  <si>
    <t>Disgraceful. I will never use Amazon for anything again. I ordered roller blades for my son, someone from Amazon signed for them. I put in a complaint and said I never received them, they told me to contact the seller, I did with no reply. There's no other way to contact anyone except via email or the app. Then because it's been a few months I can no longer get a refund. I didn't even know I could get a refund until yesterday when I looked in my zippay account.</t>
  </si>
  <si>
    <t>2023-11-25 11:05:30</t>
  </si>
  <si>
    <t>I love Amazon. This app is great. I've never had issues with delivery, customer service, or a product. Any time you purchase, check the specifications if you don't want to be disappointed. No idea what others are talking about with the recent updates, I haven't had any issues.</t>
  </si>
  <si>
    <t>2023-12-11 01:45:41</t>
  </si>
  <si>
    <t>I'm getting zero help trying to hook this worthless Fire TV Stick I just spent Forty Dollars on I'm getting angry and frustrated Can I get some kind of assistance</t>
  </si>
  <si>
    <t>2024-01-05 06:36:50</t>
  </si>
  <si>
    <t>I have never ordered anything often this app, I may and time. Thank</t>
  </si>
  <si>
    <t>2022-08-05 14:03:44</t>
  </si>
  <si>
    <t>My items have taken over three weeks and counting to ship. Their customer service has removed humans in exchange for bots, so who knows how long till my package ships. What happened to Customer Service?</t>
  </si>
  <si>
    <t>2024-01-03 15:54:44</t>
  </si>
  <si>
    <t>No way to get help. I see my order on someone else's porch but I have to wait several days before amazon does anything . Zero service .</t>
  </si>
  <si>
    <t>2022-09-05 15:44:37</t>
  </si>
  <si>
    <t>Regular Amazon is fine, Amazon Fresh delivery is not. Most items that I've ordered previously don't show up where they should. The search tool needs to be drastically improved. All in all, an unpleasant experience that requires too much effort.</t>
  </si>
  <si>
    <t>2022-11-03 23:55:34</t>
  </si>
  <si>
    <t>Order page never loads and goes to an error page. The order search bar just flashes, that's it. Updated to latest. Reset, reinstalled, cleared cache....nothing changes.</t>
  </si>
  <si>
    <t>2023-10-13 17:49:14</t>
  </si>
  <si>
    <t>I thought prime cover everything but not. that why I canceled prime membership.</t>
  </si>
  <si>
    <t>['hate say good', 'sort junk idk', 'time hate say', 'deals nice try', 'say good deals', 'good deals nice', 'junk idk comment', 'idk comment book', 'comment book size', 'complaints plural']</t>
  </si>
  <si>
    <t>[0.8594788119615631, 0.8449607992527434, 0.8349141701693708, 0.8172363560444676, 0.8146395012635159, 0.8095946099412294, 0.7979553209796472, 0.79558676771171, 0.7888324747950575, 0.7829305725939041]</t>
  </si>
  <si>
    <t>2023-10-21 14:30:52</t>
  </si>
  <si>
    <t>I like it to look for different thing I need to by .live in rural area so I shop alot on line</t>
  </si>
  <si>
    <t>2022-05-11 18:42:44</t>
  </si>
  <si>
    <t>"Shop to make 1 person a billionaire"</t>
  </si>
  <si>
    <t>2023-12-05 17:31:24</t>
  </si>
  <si>
    <t>Will not load my orders. Nothing ever shows up when I pick my orders button.</t>
  </si>
  <si>
    <t>2023-11-29 18:46:11</t>
  </si>
  <si>
    <t>Nice to shop on, but too much trouble with package deliveries!!</t>
  </si>
  <si>
    <t>['fast deliveries', 'cars', 'miles', 'stores', 'deliveries', 'number', 'convenient', 'fast', '', '']</t>
  </si>
  <si>
    <t>['nicest suppliers customer', 'mention convenience nicest', 'shopping plenty deals', 'reasonably fast deliveries', 'shop great shopping', 'music free roam', 'difficulty getting help', 'price aren quite', 'help fantastic opportunity', 'focus finding needed']</t>
  </si>
  <si>
    <t>[0.8351115028356261, 0.8319656263966189, 0.823668515852359, 0.818848271342232, 0.815986706244477, 0.8158757976655922, 0.8134724918036356, 0.8105138809364467, 0.8051567048616206, 0.8033020210262436]</t>
  </si>
  <si>
    <t>2022-06-09 21:12:54</t>
  </si>
  <si>
    <t>app never lets me see my orders. just glitches out</t>
  </si>
  <si>
    <t>2023-07-17 19:12:42</t>
  </si>
  <si>
    <t>Easy to access! Very user-friendly! Many options to choose from! Great shopping experience!</t>
  </si>
  <si>
    <t>2024-01-07 12:27:17</t>
  </si>
  <si>
    <t>It used to be the delivery date was when it's going to arrive, now it's probably gonna add a day or two on last minute</t>
  </si>
  <si>
    <t>2022-10-03 18:06:51</t>
  </si>
  <si>
    <t>Will not allow me to turn on AmazonSmile.</t>
  </si>
  <si>
    <t>2022-07-18 15:47:34</t>
  </si>
  <si>
    <t>The only complaint that I have currently is this: whoever thought of the "brilliant" idea to make canceling channel subscriptions only on the web page instead of the app deserves janitor duty for a year. I say this because since I can not cancel channel subscriptions on the app, I must uninstall the app completely so I can access the web page. Otherwise, when I try and access the web page from my phones browser, the app will take the place of the web page every time. This needs to be fixed asap.</t>
  </si>
  <si>
    <t>2023-04-23 22:33:52</t>
  </si>
  <si>
    <t>Books that I can't usually find in the bookstores, are here in the Amazon. Great!!!</t>
  </si>
  <si>
    <t>2023-11-14 11:14:08</t>
  </si>
  <si>
    <t>Very easy site to use, never lags.</t>
  </si>
  <si>
    <t>2023-12-04 16:52:54</t>
  </si>
  <si>
    <t>I don't know why but everytime I try to load "my orders" page it never loads so I have to access it via the "my account" page. Sometimes that doesn't work either, I have the app updated consistently so I don't know why it does that.</t>
  </si>
  <si>
    <t>2023-04-27 02:06:40</t>
  </si>
  <si>
    <t>This app is never able to let me see or track my order. It's terrible because I can't see where my stuff is and if it's coming at all. I kind of hate it tbh.</t>
  </si>
  <si>
    <t>2023-06-08 15:20:06</t>
  </si>
  <si>
    <t>The app is having problems scrolling up or down, and it freezes and stops working. it gets stuck it's like someone is trying to get in my account ! dont know what's going on with this app ? I never had this problem before?I do love Amazon, but they are having a lot of problems with their app..</t>
  </si>
  <si>
    <t>2023-06-04 20:31:47</t>
  </si>
  <si>
    <t>Was fine until I got a new phone, once on the new phone it required me to change my password, forced me to do 2 step verification, wouldn't actually send me the code. When I tried account recovery it told me it didn't recognize my device. Of course not it's a new phone! So I tried to go the the help page to contact them. It wanted me to sign in to go to the help page! I looked for an email on Google and the ones I found came back as emails that don't receive incoming emails. So, now what?</t>
  </si>
  <si>
    <t>['password gave recaptcha', 'reinstall faught resetting', 'problem uninstall app', 'online understand amazon', 'otp amazon garbage', 'refunds didnt ask', 'items signed google', 'password called customer', 'label uninstall', 'passwords al time']</t>
  </si>
  <si>
    <t>[0.785163516282433, 0.7789221909612251, 0.7622341490961501, 0.7523195778707081, 0.7499811875756476, 0.7497614081320595, 0.7482845021351789, 0.7470006124817682, 0.7444282059045424, 0.7427052846487712]</t>
  </si>
  <si>
    <t>2023-11-24 18:54:23</t>
  </si>
  <si>
    <t>Update to app has put all orders in one list. This is annoying. Just have incoming on one list and received on another.</t>
  </si>
  <si>
    <t>2023-08-20 19:40:13</t>
  </si>
  <si>
    <t>I don't know what you did in your last update but you have completely broken your app. I can't even shop on my phone any longer. The app CONTINUOUSLY freezes, crashes, tells me "Amazon has stopped do you want to close?" It's not just my phone either. My wife's s23 ultra has the same exact issue. Fix your app Amazon. It's hard to buy stuff if I can't use your app. 🙄</t>
  </si>
  <si>
    <t>2023-11-07 00:50:21</t>
  </si>
  <si>
    <t>Since the new update there have been a few issues with the app, it won't run properly and keeps pausing the screen when I try to scroll, it also keeps crashing every five to 10 seconds while I try to search for things. Other than the fact that the app doesn't work Amazon service always delivers every product on time and in a professional manner I respect these people and what they do and they do a good job of making sure whatever you buy doesn't get destroyed on the way there.</t>
  </si>
  <si>
    <t>2023-11-06 02:10:23</t>
  </si>
  <si>
    <t>IDK man it's getting too big for its britches.. and to not understand that denotes a wide disconnect between your nerd programmers and the universe outside of their basement</t>
  </si>
  <si>
    <t>2023-12-21 07:55:37</t>
  </si>
  <si>
    <t>I like the convenience, product selection, and good prices.</t>
  </si>
  <si>
    <t>2023-10-29 10:26:54</t>
  </si>
  <si>
    <t>Freezing when scrolling through. Have reinstalled and cleaned app cache and nothing helps!</t>
  </si>
  <si>
    <t>2023-11-25 04:20:36</t>
  </si>
  <si>
    <t>I updated the app a few days ago and it SUCKS!!!!! Telling me I haven't bought anything in over 3 months I can't buy any of my stuff again that I ever bought. I had things in my cart saved for later to purchase and I can't find them. I can't even search for them in the search bar because it only gives me a few options or it can't even find what I'm looking for. Absolutely sucks</t>
  </si>
  <si>
    <t>2023-06-23 22:14:12</t>
  </si>
  <si>
    <t>The Your Lists section is useless. Each update seems to revert back and forth between an actual list of your lists and a ridiculous list of the most recent things you've saved, a horizontal scroll of the most recent lists you've saved an item to, which duplicates the list of recently saved items, and you have to scroll all the way to the right to get to the list of lists, including your friends wishlists. There is no easy way to maneuver to your friends wishlists. Good luck holiday shopping</t>
  </si>
  <si>
    <t>2023-12-21 16:09:32</t>
  </si>
  <si>
    <t>111.0</t>
  </si>
  <si>
    <t>worst app ever! don't waste your money on this horrible excuse of an app, half the time u either never get the package or it gets "lost".. not worth the wait especially if u got kids waiting for Christmas presents...</t>
  </si>
  <si>
    <t>20.12.0.100</t>
  </si>
  <si>
    <t>2023-12-24 13:23:38</t>
  </si>
  <si>
    <t>NEEDS TO FIX THE LAG!!! AMAZON WON'T SCROLL DOWN FOR A FEW SECONDS. NO TOUCH SCREEN RESPONSE!!! TRULY ANNOYING! Makes me not want to use Amazon</t>
  </si>
  <si>
    <t>2023-11-06 19:33:27</t>
  </si>
  <si>
    <t>Lies and lies I was told by 6 Amazon employees that after they received my order and still took the money off of my card that it would be here Sunday yet nothing came Sunday so I was told Monday yet nothing is here today I will never in my life use Amazon againI gave me I might as well have just flushed the 70 dollars thanks for robbing me Amazon and getting me fired.... Not.</t>
  </si>
  <si>
    <t>2024-01-02 02:37:12</t>
  </si>
  <si>
    <t>I placed it order and I got my package but it still says running late and it won't update to it being delivered.</t>
  </si>
  <si>
    <t>2023-11-23 20:03:09</t>
  </si>
  <si>
    <t>After last update The app don't show the content When the mob connected by wifi</t>
  </si>
  <si>
    <t>['new updates', 'unstable', 'accident', 'sensitive', 'layout', 'bugs', 'updates', 'mobile app', 'mobile', 'sucks']</t>
  </si>
  <si>
    <t>['icon keeps getting', 'mobile supporting amazon', 'touch just scrolling', 'goes 10 sec', 'mobile app samsung', 'new updates app', 'goes stars hijacked', 'flip program smart', 'poco m3 pro', 'notification app type']</t>
  </si>
  <si>
    <t>[0.8056943155494962, 0.7972427502290544, 0.7961403199717179, 0.7826651760829163, 0.775407681106528, 0.7713389328356158, 0.7631480730105975, 0.7620353298962981, 0.759636148381506, 0.7588122695511981]</t>
  </si>
  <si>
    <t>2022-06-24 13:52:21</t>
  </si>
  <si>
    <t>It shows the same product same place way to many times</t>
  </si>
  <si>
    <t>2023-10-16 17:27:17</t>
  </si>
  <si>
    <t>That idiot who thought it's a good bloody idea to show country settings ones and then hide them forever should receive a Darwin Award! I used to buy book in the US and the rest in the UK or where I am in the world. Now I can't! Good job Amazon. It's not me, it's you. I am breaking up with you ;) Majority of the stuff you sell are from China anyway, and I can't buy books now, so... Byyyyyyyeeeee!</t>
  </si>
  <si>
    <t>2022-08-03 16:03:06</t>
  </si>
  <si>
    <t>again very easy purchase thanks Amazon</t>
  </si>
  <si>
    <t>2023-11-29 19:53:54</t>
  </si>
  <si>
    <t>The app no longer gives me push notifications when my orders ship, when they are 10 stops away or when they are delivered. I no longer get notifications about lightning deals for items in my wishlists. I haven't changed any settings, confirmed that nothing is blocking notifications on my phone, even reached out to support for help, which they were no help. I even tried re-installing the app and still have issue. Amazon has gone downhill in general, no longer 2 day shipping on anything...</t>
  </si>
  <si>
    <t>2023-01-19 00:42:11</t>
  </si>
  <si>
    <t>56.0</t>
  </si>
  <si>
    <t>Haven't used this app in a while</t>
  </si>
  <si>
    <t>2023-12-17 09:54:10</t>
  </si>
  <si>
    <t>In the last few days, the app has been crashing. I, too, love to browse and add stuff to my personal lists. But I can't look around anymore without a constant pop-up that says 'close app' 'wait for app to reapond'. Even if I close the app and try again, I get the pop-ups again. Buggy Amazon, I hope they fix it soon since I'm trying to shop for Xmas already.</t>
  </si>
  <si>
    <t>2023-11-07 01:11:10</t>
  </si>
  <si>
    <t>Customers Data thieves Zero star killers supporters</t>
  </si>
  <si>
    <t>2023-11-20 16:20:40</t>
  </si>
  <si>
    <t>Have had nothing but great service 👏 from Amazon.</t>
  </si>
  <si>
    <t>2023-10-07 13:04:00</t>
  </si>
  <si>
    <t>Service is great 👍🏻 but is one NO sometimes package coming loose or broken</t>
  </si>
  <si>
    <t>2022-06-06 12:59:59</t>
  </si>
  <si>
    <t>Amazon is run by a bald headed devil. Satan is alive and well in Amazon</t>
  </si>
  <si>
    <t>2023-09-01 02:58:52</t>
  </si>
  <si>
    <t>Amazon is great but even before Covid it sometimes had problems with deliveries being on time. I must add customer service representatives have always been fair and helpful.</t>
  </si>
  <si>
    <t>2022-07-07 16:12:03</t>
  </si>
  <si>
    <t>Trying to log in with my email and password and then it sends an OTP to a phone number that I don't have . The customer centre says I can't change to my own phone number and the account needs to be discarded and I can't use that email again to create a new account.</t>
  </si>
  <si>
    <t>['logged just overseer', 'register tab logged', 've trying login', 'going phone number', 'wrong address flagged', 'item register tab', 'amazon having problem', 'overseer app stat', 'number new service', 'order just change']</t>
  </si>
  <si>
    <t>[0.7827592871671224, 0.7771063082991214, 0.7692867041760232, 0.7666799254129674, 0.7603517012707212, 0.7551303852701903, 0.7514085188932744, 0.7455499320553058, 0.7442964850058207, 0.7442927700184504]</t>
  </si>
  <si>
    <t>2023-12-07 04:11:20</t>
  </si>
  <si>
    <t>Failed to receive --- twice ---- delivery Amazon claims they made. Never ordering again!</t>
  </si>
  <si>
    <t>2024-01-01 09:15:54</t>
  </si>
  <si>
    <t>Have only used once. With no glitches or hassles! Thank you!</t>
  </si>
  <si>
    <t>2022-06-21 01:42:05</t>
  </si>
  <si>
    <t>Amazon! Update your tracker. It's fine if things are running late, but don't tell me it's arriving today when it's 5 states away! Still makes getting into hobbies that where once untouchable, very easy.</t>
  </si>
  <si>
    <t>2022-06-11 11:31:08</t>
  </si>
  <si>
    <t>After updating too frizing hanging ,very bad</t>
  </si>
  <si>
    <t>2023-04-22 14:15:34</t>
  </si>
  <si>
    <t>Paying on my account keeps changing</t>
  </si>
  <si>
    <t>2022-05-12 15:22:17</t>
  </si>
  <si>
    <t>Recent version keeps freezing and crashing</t>
  </si>
  <si>
    <t>2023-11-06 02:46:50</t>
  </si>
  <si>
    <t>Shipping dates always take up to a whole week, but my neighbor who is in a different area code gets his stuff delivered in two days. Logistics are horrible and unfair.</t>
  </si>
  <si>
    <t>2023-02-09 21:54:29</t>
  </si>
  <si>
    <t>As of Amazon's last update for their app, it seems to be lagging and freezes while scrolling.</t>
  </si>
  <si>
    <t>2023-11-04 12:51:34</t>
  </si>
  <si>
    <t>I cannot update my information with my phone number without going through hell this house</t>
  </si>
  <si>
    <t>['pain', 'everytime', 'returns', 'customer', 'service', 'app', '', '', '', '']</t>
  </si>
  <si>
    <t>['contact customer service', 'reason check orders', 'customer service everytime', 'orders orders tab', 'load cell laptop', 'tab review orders', 'service everytime pain', 'returns app contact', 'log history orders', 'ordered update update']</t>
  </si>
  <si>
    <t>[0.7809742769762172, 0.7801217441490264, 0.7793011615230311, 0.7774599513167874, 0.7732741957430532, 0.7674872642990962, 0.7648331697979054, 0.7604864162355822, 0.7592767901616904, 0.7547010294160909]</t>
  </si>
  <si>
    <t>2023-12-05 13:50:35</t>
  </si>
  <si>
    <t>Very expensive but a lot of items</t>
  </si>
  <si>
    <t>2022-10-12 12:24:42</t>
  </si>
  <si>
    <t>Easy shopping and get my orders quickly</t>
  </si>
  <si>
    <t>2023-11-11 02:25:42</t>
  </si>
  <si>
    <t>Used to really love this app but I'm seriously questioning their marketing. The new commercial is the worst. Pointless. Absolutely pointless .</t>
  </si>
  <si>
    <t>2022-07-03 20:38:20</t>
  </si>
  <si>
    <t>The latest update makes the app crash while browsing. Never have issues before.</t>
  </si>
  <si>
    <t>2023-11-06 14:24:10</t>
  </si>
  <si>
    <t>Who doesn't love Amazon. Thanks Jeff Bezos.</t>
  </si>
  <si>
    <t>2023-11-15 18:41:01</t>
  </si>
  <si>
    <t>We were good Amazon, until you took away my ability to buy my kindle books through ANY of your apps. A lot times my browser doesn't want to load, and I never leave myself logged in to any of my accounts or save my passwords. Your apps, this one and the Kindle app, were the only places I could easily buy your books. If I didn't have 100 plus books already I'd switch.</t>
  </si>
  <si>
    <t>2022-06-08 19:04:44</t>
  </si>
  <si>
    <t>24.0</t>
  </si>
  <si>
    <t>It Forces Me to go To ups To Return Every Package Instead of whole foods</t>
  </si>
  <si>
    <t>2023-12-13 14:54:27</t>
  </si>
  <si>
    <t>Don't from Amazon i put in my order in November 3 2023 I never got my order and steel my $350.00</t>
  </si>
  <si>
    <t>2023-11-17 14:43:23</t>
  </si>
  <si>
    <t>Can never use the recent orders menu!!!</t>
  </si>
  <si>
    <t>2023-02-20 11:16:28</t>
  </si>
  <si>
    <t>How about, putting the search bar back up top. If it's not broke don't fix it. At least give us the option to have it on top or bottom</t>
  </si>
  <si>
    <t>2023-06-11 13:52:54</t>
  </si>
  <si>
    <t>Ok, the only issue that I have with this app is the list view. The first item is pushed out to the left(difficult visibility) due to misplaced " list option view" on the screen, whenever I check/view my list. Like, will one of the developers fix this bug please! I wasn't going to say anything, but it's been this way for a LONG time now and drives me 🥴. Maybe it's my ocd 🤷🏾‍♂️ if I could've post a photo for better understanding, then I would have. Sorry. 😧</t>
  </si>
  <si>
    <t>2022-10-16 12:04:19</t>
  </si>
  <si>
    <t>Stop injecting search in Amazon for context menu. It's annoying.</t>
  </si>
  <si>
    <t>2023-12-06 19:54:06</t>
  </si>
  <si>
    <t>Convenient and item you can't find locally. Arrives on time.</t>
  </si>
  <si>
    <t>2023-10-11 18:55:26</t>
  </si>
  <si>
    <t>Painfully slow. This is the first time using this app and to be honest, I will most likely uninstall it. Why has Amazon failed to ensure that this is a fully functional app? It kept flagging errors where there was no reason. In all the years that I have been an Amazon member, I have never experienced anything like this. It was uncomfortable to use and I have enough problems dealing with Amazon's Fresh deliveries without also complaining about their app.</t>
  </si>
  <si>
    <t>2023-03-02 18:40:09</t>
  </si>
  <si>
    <t>20.0</t>
  </si>
  <si>
    <t>Easy to navigate and quality products.I really like this app and I get my products delivered across the continent.Very reliable.</t>
  </si>
  <si>
    <t>2023-02-28 13:36:15</t>
  </si>
  <si>
    <t>It should be easier to find returns on the app. Have them all in one place, or be able to filter order by returns. I feel like an idiot trying to find these qr codes at Whole Foods or Kohl's.</t>
  </si>
  <si>
    <t>2023-11-19 11:17:51</t>
  </si>
  <si>
    <t>The shipping is great and on time the only reason I'm giving it three stars is because when I made the purchase it did not take the money from my account like it should have right then and waited until the last minute and therefore messed up my money this app when making the purchase should take the money out from your account right then</t>
  </si>
  <si>
    <t>2022-09-30 11:44:31</t>
  </si>
  <si>
    <t>Decent so much business from all of us peeps all.should get lower prices *</t>
  </si>
  <si>
    <t>2023-11-01 07:54:19</t>
  </si>
  <si>
    <t>I can't seem to get Amazon Premium or amazon Premium subscription.</t>
  </si>
  <si>
    <t>2023-12-08 00:49:22</t>
  </si>
  <si>
    <t>it's good when you don't have to leave the house</t>
  </si>
  <si>
    <t>2023-12-14 09:00:03</t>
  </si>
  <si>
    <t>Tells you you have free p+p but when you buy it tells you that there's p+p added.. 😡 You have to rejig your order</t>
  </si>
  <si>
    <t>2023-10-02 15:56:20</t>
  </si>
  <si>
    <t>The carrier lied about my order. I received and email stating that my door was blocked. That's a bold faced lie! I have surveillance around my home that shows where the driver pulled up, then pulled off!! No one was home except ME. It's been almost 4 weeks that I've waited for printer paper!! I've been ordering from y'all for years!!! I've never heard such bull</t>
  </si>
  <si>
    <t>['going amazon deliveries', 'thankyou double charges', 'items stock frustrating', 'stay away scamazon', 'going unsubscribe', 'instead amazon amazon', 'luminex toothpaste', 'knows english jeff', 'foreigner hardly knows', 'file times refund']</t>
  </si>
  <si>
    <t>[0.7669407113681385, 0.7439669433665309, 0.7417953840146569, 0.7358452140557629, 0.7335664570659672, 0.7323414988803101, 0.7304393454655876, 0.7303098852993258, 0.7301491336419627, 0.7295053949665902]</t>
  </si>
  <si>
    <t>2022-09-21 17:19:48</t>
  </si>
  <si>
    <t>great way to get gifts to anyone</t>
  </si>
  <si>
    <t>2023-12-24 23:09:34</t>
  </si>
  <si>
    <t>I love Amazon! we have been friends since 2004.</t>
  </si>
  <si>
    <t>2024-01-03 23:50:57</t>
  </si>
  <si>
    <t>Ordered stuff for kids fore Christmas on Dec 1.A sweatshirt kept on being delayed finally said out for delivery today got saw it said it was delivered never got a text are email.Checked security system.Nothing called Amazon they said a third party delivered it.They didn't take picture and send .Now we have to wait up to two days for a response.</t>
  </si>
  <si>
    <t>2023-12-30 23:08:26</t>
  </si>
  <si>
    <t>Items are as described also good prices he also get free Amazon prime movie app!</t>
  </si>
  <si>
    <t>2022-05-16 12:30:36</t>
  </si>
  <si>
    <t>App is not bad, but why I cant use English language in all regions?</t>
  </si>
  <si>
    <t>2023-02-20 12:07:17</t>
  </si>
  <si>
    <t>This app is great. I'm able to shop. The BEST feature is there is an icon above the item to enable me to forward my item am buying.</t>
  </si>
  <si>
    <t>2023-12-14 20:24:41</t>
  </si>
  <si>
    <t>I have been a prime member for years. I use to love Amazon. Recently though they have failed miserably. I pay a slightly higher price because it is " Prime" and I make it up on the delivery. Over the past 6 months I have had numerous orders with delayed delivery and they usually cancel the order just for me to reorder the same product with the same vendor to have it delivered on time. I am not sure what changed with Amazon, but please go back to the old way.</t>
  </si>
  <si>
    <t>2022-07-04 11:46:18</t>
  </si>
  <si>
    <t>For most occasions it works very well. Only occassionaly have I had a minor problem.</t>
  </si>
  <si>
    <t>2022-06-02 17:54:47</t>
  </si>
  <si>
    <t>Please add the features of archive the orders and changing the profile picture</t>
  </si>
  <si>
    <t>2023-03-31 15:33:11</t>
  </si>
  <si>
    <t>I love having the ability to shop on amazon using this app! However, the app has changed the language to Spanish twice in the last month. It's a bit frustrating.</t>
  </si>
  <si>
    <t>2022-11-08 13:33:55</t>
  </si>
  <si>
    <t>Amazon search added to the contractual menu without permission. As in selecting a word on any website or app such as private messages now shows a menu with Amazon search as the 2nd option. pushing the option of 'copy' into the 'more' section. Pretty sure that would require a permission as it has access to the keyboar across all apps. No option to remove it.</t>
  </si>
  <si>
    <t>2023-12-27 13:11:24</t>
  </si>
  <si>
    <t>I was loving it until I couldn't access my account I think I was hacked I had big ordered was due yesterday</t>
  </si>
  <si>
    <t>2023-07-18 01:55:33</t>
  </si>
  <si>
    <t>Best shopping app out there. Easy and quick.</t>
  </si>
  <si>
    <t>2023-11-16 17:40:44</t>
  </si>
  <si>
    <t>Takes absolutely to long to install. After waiting for it to install nothing happened. Very frustrating!!!</t>
  </si>
  <si>
    <t>['update crashed amazon', 'amazon apps update', 'freezing update thought', 'better worse smh', 'update issues guys', 'updating make better', 'works recent update', 'fix asap need', 'smh believe', 'update fix update']</t>
  </si>
  <si>
    <t>[0.8065481679611438, 0.80641652460005, 0.8062323758179935, 0.8016827960643829, 0.8012643496082571, 0.7946134682896245, 0.790909830198799, 0.7906792958568368, 0.7873968580548055, 0.7762379701503594]</t>
  </si>
  <si>
    <t>2022-07-26 20:13:41</t>
  </si>
  <si>
    <t>It was fine until I somehow got switched to Uk. Amazon. Now I can't get back to USA.</t>
  </si>
  <si>
    <t>2023-08-18 12:58:01</t>
  </si>
  <si>
    <t>Grate get most my things next dY thank you 😊</t>
  </si>
  <si>
    <t>['stars prime nit', 'way good price', 'nit money way', 'minutes years emmanuel', 'time unk ride', 'lord emmanuel money', 'man prince lord', 'phone ride home', 'love helpful important', 'usual disappointed mail']</t>
  </si>
  <si>
    <t>[0.7906003156727471, 0.7869466945311527, 0.7843862114747729, 0.7807502182236729, 0.7804276374769248, 0.7802658739568202, 0.7733493095035262, 0.7700661708509668, 0.7694230963373033, 0.767379015480697]</t>
  </si>
  <si>
    <t>2023-11-13 05:43:41</t>
  </si>
  <si>
    <t>Cannot add app to my home screen, I use to have it then it disappeared from my screen...hoping to find a solution to get it back as soon as possible</t>
  </si>
  <si>
    <t>2023-09-11 11:54:21</t>
  </si>
  <si>
    <t>very convenient and a great selection of products 👍😎❤️</t>
  </si>
  <si>
    <t>['chocolate', 'varieties', 'awesome', 'delivery', 'service', '', '', '', '', '']</t>
  </si>
  <si>
    <t>['variety good bargains', 'bargains fast delivery', 'fast delivery chocolate', 'good bargains fast', 'awesome varieties like', 'delivery chocolate smells', 'like service delivery', 'chocolate smells awesome', 'great variety good', 'bargains fast']</t>
  </si>
  <si>
    <t>[0.8733106834251768, 0.8507010693284188, 0.8360654816283171, 0.8244759858856384, 0.8232328451332177, 0.8139473819872317, 0.8040940709624897, 0.7992686871197455, 0.7941653258918224, 0.7748826716404998]</t>
  </si>
  <si>
    <t>2023-11-17 14:23:41</t>
  </si>
  <si>
    <t>Items are now being shipped without packing fodder, and my book was damaged in the shipment. It signed me up for Prime without my permission. Just when I think Amazon couldn't get worse, it gets worse. The app itself is a whole different set of problems, nothing but glitches. This is a gift from the Heavens for the small business community.</t>
  </si>
  <si>
    <t>2024-01-08 21:32:08</t>
  </si>
  <si>
    <t>I buy online from Amazon Shopping Canada regularly. I gave the app 3 stars only because I noticed that prices are often higher than market price and I need to google prices out before I buy any expensive item. Amazon used to be more competitive in the past.</t>
  </si>
  <si>
    <t>2022-06-27 11:15:31</t>
  </si>
  <si>
    <t>So much more inconvenient than just using the website. Hard to find many things and often freezes up. Downloaded this because I was told I would get a gift card for using the app, never received a gift card or any communication about one.</t>
  </si>
  <si>
    <t>2023-12-16 04:08:37</t>
  </si>
  <si>
    <t>Won't let me add items to my lists. Freezes up or has loading issues.</t>
  </si>
  <si>
    <t>2022-05-13 20:27:57</t>
  </si>
  <si>
    <t>Why do I need this garbage app? ..just because who order with locker now are forced by amazon to instal this app to be able to retire it... disgusting system..</t>
  </si>
  <si>
    <t>2023-12-11 14:36:49</t>
  </si>
  <si>
    <t>App worked fine most of the time. But eyes get tired because there no night dark mode in this app</t>
  </si>
  <si>
    <t>2023-02-22 00:55:57</t>
  </si>
  <si>
    <t>Scrolling through this app is the single most frustrating experience I've ever had. What a shoddy job.</t>
  </si>
  <si>
    <t>2023-11-29 22:48:12</t>
  </si>
  <si>
    <t>Awesome way to find and purchase anything you'd ever want or need from the comforts of your home.</t>
  </si>
  <si>
    <t>2023-10-24 03:26:43</t>
  </si>
  <si>
    <t>Great place for wide range of products at the best prices. my only issue is the amount of time it takes to receive a refund. if not for the wait time would have been 5 starts. customer service not great but better than a lot of others that I have come across.</t>
  </si>
  <si>
    <t>2023-12-12 04:07:05</t>
  </si>
  <si>
    <t>Don't use as all that have they have done is stole money of us and left us high and dry and they are not doing anything about it</t>
  </si>
  <si>
    <t>2023-12-01 12:13:28</t>
  </si>
  <si>
    <t>Amazon is nothing but a money laundry scamming company who tried to charge me for merchandise that I've already returned and they refunded me then they're trying to charge me again you are nothing but a crooked company and your company's needs to be investigated for rude customer service who steal your information.</t>
  </si>
  <si>
    <t>2023-11-24 19:45:28</t>
  </si>
  <si>
    <t>The app is great but I would like to suggest that there should be an option that one could select when making an order with multiple items to have shipped in one box/package or not</t>
  </si>
  <si>
    <t>2023-03-07 01:00:03</t>
  </si>
  <si>
    <t>The app keeps crashing and makeing my phone freeze</t>
  </si>
  <si>
    <t>2023-01-18 01:49:53</t>
  </si>
  <si>
    <t>It does not support Pakistan and has no branch located here. We would love to shop but we're deprived of this service.</t>
  </si>
  <si>
    <t>2023-04-09 07:03:11</t>
  </si>
  <si>
    <t>Amazon as a site is just generally flawed. From frequent 'issues' that make you unable to cancel items, forcing you to wait 'a few minutes' that then turn into a few hours and a few days until suddenly the item is at your door and you need to pay for it, to an annoying and awkward interface that makes you delve through several different tabs just to find what you're looking for. It's a mid at best online shopper, and barely a step up from Ebay.</t>
  </si>
  <si>
    <t>2023-09-07 19:38:57</t>
  </si>
  <si>
    <t>77.0</t>
  </si>
  <si>
    <t>Keeps crashing Can't even use it. Disappointed</t>
  </si>
  <si>
    <t>2023-11-06 17:27:11</t>
  </si>
  <si>
    <t>Quite good shopping app, you mostly get what you want.</t>
  </si>
  <si>
    <t>22.9.0.100</t>
  </si>
  <si>
    <t>2022-05-24 06:50:14</t>
  </si>
  <si>
    <t>Amazon Shopping is totally awesome! It has a ton of really things on it.</t>
  </si>
  <si>
    <t>2024-01-03 22:52:13</t>
  </si>
  <si>
    <t>compulsive buyer with delusions of infinite black card power.</t>
  </si>
  <si>
    <t>2022-06-24 20:11:23</t>
  </si>
  <si>
    <t>The best prices and quality merchandise. I shop on Amazon first. Great going Amazon!</t>
  </si>
  <si>
    <t>2023-04-28 20:33:18</t>
  </si>
  <si>
    <t>Ok , so I may love shopping here but, Amazon SERIOUSLY NEEDS 2 "FINE TUNE" your SEARCH ENGINE &amp; FILTERS❗It's supposed 2 B easy, rite? Well it's NOT &amp; the more specific I am the WORSE it is, I could literally type in wrd 4 wrd exactly what I want,$ range &amp; 50,000 other things come up!!!! I've literally abandoned several of my entire purchases &amp; went 2 the store because things were n ARE IMPOSSIBLE 2 find.... "{MUST FIX)"!</t>
  </si>
  <si>
    <t>2022-12-23 23:42:07</t>
  </si>
  <si>
    <t>I don't want any spy app, just want to use chat for some basic help on undelivered pckg that says delivered.</t>
  </si>
  <si>
    <t>2023-12-01 03:28:30</t>
  </si>
  <si>
    <t>Couldn't see how to group these items into one single delivery.</t>
  </si>
  <si>
    <t>2022-07-10 06:16:11</t>
  </si>
  <si>
    <t>easy to use, includes Amazon prime streaming service, find most items you need online. convenient. easy return policy as well.</t>
  </si>
  <si>
    <t>['good updating user', 'updating developing player', 'app good updating', 'friendly amazon app', 'user friendly amazon', 'products app good', 'great app shop', 'quick real effective', 'shop innovative products', 'app pretty decent']</t>
  </si>
  <si>
    <t>[0.8718267425219342, 0.8636293425871542, 0.8488418654163528, 0.8410489317075689, 0.8402815599879911, 0.832806786623393, 0.8189056774341497, 0.8162940822956116, 0.8141378035086447, 0.7894043039991755]</t>
  </si>
  <si>
    <t>2023-11-15 18:09:28</t>
  </si>
  <si>
    <t>Amazon prime is awesome! can be addicted,but beats going out in the crowed malls. love it..</t>
  </si>
  <si>
    <t>2023-11-13 11:12:07</t>
  </si>
  <si>
    <t>THIS IS A GOOD APP I AM BE PROUD</t>
  </si>
  <si>
    <t>2023-11-15 08:58:00</t>
  </si>
  <si>
    <t>Please bring back the ability to see used and refurbished items by filtering in the app. Thanks</t>
  </si>
  <si>
    <t>2023-10-07 01:53:45</t>
  </si>
  <si>
    <t>2PJGS W/ Dress issues? NO APP CUSTOMER SUPPORT ANYMORE (hidden &amp; replaced w/ AI)! 🛑 W/ FROM (Walmart style) PRICES! STOP RAISING PRICES cause XMAS! Then all my orders take 3-5days...? ALL PHONES DOUBLED &amp; Vitamins 1$ OR MORE!SHAME ON YOU! PRIME MEMBERS SHOULD NOT HAVE ADS I Shopping APP! (I'm on Fence about Video ADS that's different) I pay member fees ➕ Overpay for 2day! Gimme Discounts 4 Ads or lower $! Walmart style, as Low as! 😡 Ugly icon &amp; insane Bright GUI! Not 4 night shopping!</t>
  </si>
  <si>
    <t>['digital purchases', 'movies', 'digital', 'purchases', 'stuff', 'money', '', '', '', '']</t>
  </si>
  <si>
    <t>['unless repurchased did', 'amazon tell drivers', 'new account amazon', 'wish way amazon', 'right pretty pissed', 'love line shopping', 'live 4th floor', 'does time money', 'app does notify', 'problem displaying orders']</t>
  </si>
  <si>
    <t>[0.7166664117729096, 0.7118417752797235, 0.7073411130970603, 0.7069304939424923, 0.7021113618593002, 0.6993266296908459, 0.6986486843773503, 0.6975272391139515, 0.6863890470315739, 0.6838402394635152]</t>
  </si>
  <si>
    <t>2023-12-18 14:18:52</t>
  </si>
  <si>
    <t>Having issues with app crashing all the time. I can't hardly scroll down before I get another pop up telling me that the app isn't responding. Please fix this so I can shop. Thanks</t>
  </si>
  <si>
    <t>2023-11-06 16:34:36</t>
  </si>
  <si>
    <t>the silver screw is not enough for the 4 part of the truck .</t>
  </si>
  <si>
    <t>2022-05-25 23:47:21</t>
  </si>
  <si>
    <t>Any more item after item arrives late. Prime means nothing anymore.</t>
  </si>
  <si>
    <t>2023-03-14 21:19:40</t>
  </si>
  <si>
    <t>Good app. Any way you can create dark mode for this app?</t>
  </si>
  <si>
    <t>2023-01-10 10:04:22</t>
  </si>
  <si>
    <t>Freezes constantly when utilizing the Wish Lists feature. It's been like this for years at this point; same on every phone I've ever had it on. Trying to change priority of list items/move them to diff lists is a huge pain in the butt, to the point where I usually don't even bother w/ it unless it's really important. Even when it doesn't freeze, it always lags ridiculously when opening the drop-down menus and selecting on that. Then it has bouts of lagging/freezing while just browsing the lists.</t>
  </si>
  <si>
    <t>2022-07-14 06:20:49</t>
  </si>
  <si>
    <t>Outstanding orders? Too difficult to find. Small upgrade to sort on outstanding orders and update marketplace orders that have been delivered would be hugely beneficial. How do you update Shortcuts?</t>
  </si>
  <si>
    <t>2022-09-10 05:59:08</t>
  </si>
  <si>
    <t>Had to uninstall Amazon for Tablets (no longer supported) ONN tablet and install this app!</t>
  </si>
  <si>
    <t>2023-11-05 21:24:51</t>
  </si>
  <si>
    <t>customize home buttons. I personally click a lot on orders and to do that I have to make two clicks</t>
  </si>
  <si>
    <t>2023-04-06 23:31:37</t>
  </si>
  <si>
    <t>Love the website and app but i think it would be easier if the name of the stuff we are looking for when we press it should be in bold word</t>
  </si>
  <si>
    <t>2023-02-27 23:32:07</t>
  </si>
  <si>
    <t>I like it it's good but not that much but I buy skate shoes and it's good 👌 but there are few flaws</t>
  </si>
  <si>
    <t>2023-06-23 11:37:41</t>
  </si>
  <si>
    <t>very good,fast deliveries. Returning is easy too !</t>
  </si>
  <si>
    <t>2023-07-18 03:08:19</t>
  </si>
  <si>
    <t>The checkout as in most has the Run around.</t>
  </si>
  <si>
    <t>2023-01-21 13:07:43</t>
  </si>
  <si>
    <t>This is one of my favorite apps. I really enjoy it.</t>
  </si>
  <si>
    <t>2023-12-20 09:17:40</t>
  </si>
  <si>
    <t>App is having issues working with the account</t>
  </si>
  <si>
    <t>2022-11-01 19:42:09</t>
  </si>
  <si>
    <t>Love It though It does overprice things</t>
  </si>
  <si>
    <t>2023-11-18 14:58:40</t>
  </si>
  <si>
    <t>I am unhappy with the addition of the "🔍Amazon" option to the text selection floating toolbar</t>
  </si>
  <si>
    <t>2023-12-08 17:49:05</t>
  </si>
  <si>
    <t>I find everything I needed for Christmas presents on Amazon.</t>
  </si>
  <si>
    <t>2023-12-11 13:52:05</t>
  </si>
  <si>
    <t>If you dont add a feature to filter out unavailable products I will scream!!!</t>
  </si>
  <si>
    <t>2023-12-31 21:45:49</t>
  </si>
  <si>
    <t>I couldn't find what i needed 😩and it's REALLY unorganized it's even overpricing things... 😩 I hate this app.</t>
  </si>
  <si>
    <t>2023-12-19 07:30:07</t>
  </si>
  <si>
    <t>Would be a 5 but for some reason I can no longer get kindle books on this app or the kindle app</t>
  </si>
  <si>
    <t>2022-05-31 19:31:51</t>
  </si>
  <si>
    <t>constantly asking for card info when details are already correct and functions constantly disappear in and reappearing. overall frustrating</t>
  </si>
  <si>
    <t>2023-12-10 20:58:57</t>
  </si>
  <si>
    <t>It's Amazon. Can't live w them, can't live without them. Customer service is friendly. Very frustrating w all the knockoff, damaged and inferior products. Returns/refunds? Better have patience and be persistent.</t>
  </si>
  <si>
    <t>2023-12-28 12:59:08</t>
  </si>
  <si>
    <t>Please correct or reverse the last changes. It's difficult to view images. The search, the way the page loads are off.</t>
  </si>
  <si>
    <t>2023-08-06 01:57:59</t>
  </si>
  <si>
    <t>Nope!!! I want the old version back!!!! Just changed my phone. I thought the change was because I installed the wrong app. This version is NOT user friendly. The old way was better!!! 11.2023 I've tried this app AGAIN for a couple of weeks and I'm uninstalling. I find my original app more user friendly. I like the format much better. This one is too busy for nothing. If you're new to the App it probably won't be an issue, IMO it's just I like the one I'm used to. ✌🏼</t>
  </si>
  <si>
    <t>2023-11-29 19:21:32</t>
  </si>
  <si>
    <t>For some reason it seems REALLY focused on trying to sell me stuff I've just purchased. Look Amazon, if I've just got XZY item then chances are I'm NOT going to be looking at buying another am I?!?! How Jeff managed to get the £££ to shoot himself into space with that kind of marketing sense is beyond me.</t>
  </si>
  <si>
    <t>2023-03-15 22:19:14</t>
  </si>
  <si>
    <t>Overall good. However: Every time an order is placed an email with spam/ phishing/ malware is received. How secure is this app?</t>
  </si>
  <si>
    <t>2023-10-08 19:33:42</t>
  </si>
  <si>
    <t>Update: The app itself is great. I am changing my rating to 4 stars because Amazon has an excellent return policy and best customer service. To all those who are somewhat savvy on online shopping, Amazon is usually not the lowest price anymore. Also note Amazon changes price based on demand.</t>
  </si>
  <si>
    <t>2023-06-11 14:03:54</t>
  </si>
  <si>
    <t>App has become glitchy and freezes</t>
  </si>
  <si>
    <t>2023-11-06 10:12:07</t>
  </si>
  <si>
    <t>Never has what I'm looking for!</t>
  </si>
  <si>
    <t>2023-03-11 13:58:36</t>
  </si>
  <si>
    <t>Want to turn OFF alexa..how to do it. Didn't ask for it. DON'T WANT IT ON MY PHONE.</t>
  </si>
  <si>
    <t>2022-05-14 15:08:45</t>
  </si>
  <si>
    <t>A lot of scams and lately some products i can't buy one of the product, i have to take 2 which is often unnecessary for me</t>
  </si>
  <si>
    <t>2023-11-25 22:57:08</t>
  </si>
  <si>
    <t>Please don't buy this app sacm started me loss 3500 rs😭</t>
  </si>
  <si>
    <t>2023-12-11 15:10:02</t>
  </si>
  <si>
    <t>Mostly very happy with this app.</t>
  </si>
  <si>
    <t>2022-06-28 20:26:16</t>
  </si>
  <si>
    <t>With latest two updates I'm having issue with app hanging at an empty screen on startup at times. Only remedy I've found so far is rebooting the phone. Clearing app cache didn't help by itself.</t>
  </si>
  <si>
    <t>2023-04-08 01:05:13</t>
  </si>
  <si>
    <t>69.0</t>
  </si>
  <si>
    <t>The only reason that I rate 4 instead of 5 stars is because I never get a product description with Amazon.</t>
  </si>
  <si>
    <t>2023-01-27 02:54:39</t>
  </si>
  <si>
    <t>Latest build inserts amazon search into copy/paste context when highlighting text. Trash.</t>
  </si>
  <si>
    <t>2023-12-17 16:19:19</t>
  </si>
  <si>
    <t>The app needs major fixing. Can't even scroll or go anywhere because it freezes up.</t>
  </si>
  <si>
    <t>2023-11-01 06:52:34</t>
  </si>
  <si>
    <t>Why is the US Territories are excluded from certain Orders? I would appreciate if a product I'm looking for that can't be sent to Puerto Rico or certain addresses Lile my PO Box Just don't show me it...because when I go to put in cart ,The RED sentence comes out and says Can't be shipped at the address I have...or Puerto Rico! Please fix that...put products/ Show products I can actually order! I love Amazon and have Prime! But you guys gotta fix the App for US TERRITORIES PLEASE 🙏🏽 TY</t>
  </si>
  <si>
    <t>2023-11-12 18:25:00</t>
  </si>
  <si>
    <t>Doesn't work on Pixel 7 Pro running on Android 13</t>
  </si>
  <si>
    <t>2023-11-17 15:10:33</t>
  </si>
  <si>
    <t>Being an Amazon Prime member MEANS nothing! You don't get next day delivery or ad's that say order by this time and get it this day is a LIE!.. Deliveries are very sketchy and stressful as you never know if you'll get your order delivered to the right place or if you live in a building delivered to the lobby and not your apartment! Amazon might have a lot of good products but their ads are mostly lies!</t>
  </si>
  <si>
    <t>2023-11-27 13:32:54</t>
  </si>
  <si>
    <t>Please can i buy more can i buy more please.</t>
  </si>
  <si>
    <t>2023-10-23 13:09:52</t>
  </si>
  <si>
    <t>Why is your app so slow slooooowwww? I would like to place an order it's a fairly large order but I'm gonna have to set aside 2 or 3 days just to look the stuff up because your app is so slow!!!!! Hello is anybody out there?</t>
  </si>
  <si>
    <t>2023-09-25 14:07:49</t>
  </si>
  <si>
    <t>This app didn't work on my last 2 phones (over the course of like 3 years) so I tried again and it still doesn't work. Like at all. Their website still works in any browser but you'd think a multi billion dollar company could make a functional mobile app. Literally just reskin your mobile browser website and call it good.</t>
  </si>
  <si>
    <t>2023-12-04 21:32:01</t>
  </si>
  <si>
    <t>crashes a lot for me but still works most of the time</t>
  </si>
  <si>
    <t>2023-05-25 23:29:25</t>
  </si>
  <si>
    <t>Could you please include the dark mode for using the app? I will be grateful to you. Thanks</t>
  </si>
  <si>
    <t>2022-06-11 09:32:40</t>
  </si>
  <si>
    <t>Search bar being moved to the bottom makes it hard to navigate</t>
  </si>
  <si>
    <t>2023-06-23 09:17:42</t>
  </si>
  <si>
    <t>good options, good but could be improved filters and sorting</t>
  </si>
  <si>
    <t>2023-09-10 05:57:00</t>
  </si>
  <si>
    <t>App used to work fine, but lately it crashes... CONSTANTLY! I will search one thing, then app won't even let me scroll past the first item before freezing and crashing. It makes Christmas shopping alot more difficult!!</t>
  </si>
  <si>
    <t>2023-11-06 01:50:12</t>
  </si>
  <si>
    <t>Great choice and very good service!!!</t>
  </si>
  <si>
    <t>2023-12-04 08:45:40</t>
  </si>
  <si>
    <t>These people take to long to take your money off your card I'm still waiting on them to take my money from ordering something two day's ago smh amazon you need to do better</t>
  </si>
  <si>
    <t>2023-08-07 12:51:30</t>
  </si>
  <si>
    <t>Best customer service..timely delivery</t>
  </si>
  <si>
    <t>2024-01-01 03:04:31</t>
  </si>
  <si>
    <t>You're an app who should be providing people services, not using the profits out of your sales to give it out to the terrorist zionists state to kill children!!!! Shaaaaaame on you,!!</t>
  </si>
  <si>
    <t>2023-11-06 21:47:48</t>
  </si>
  <si>
    <t>I like shopping on app but shipping takes for ever then I have so many of my purchases get lost and never dilverd and some of them still have not got my refund .</t>
  </si>
  <si>
    <t>2023-01-12 06:53:22</t>
  </si>
  <si>
    <t>amazon is a fantastic service sometimes can be hit a miss not perfect but what service is..</t>
  </si>
  <si>
    <t>['plandemic', 'locations', 'accurate', 'dollars', 'history', 'prices', '', '', '', '']</t>
  </si>
  <si>
    <t>['stop plandemic cuz', 'needed bus havent', 'mad want looking', 'great shopping upsidedown', 'orders stolen amazon', 'gone nt stop', 'year ago ui', 'got bus park', 'long bad night', 'lists finding things']</t>
  </si>
  <si>
    <t>[0.8563906194909829, 0.8550791183843792, 0.845654319929918, 0.8122900991025407, 0.811249213738623, 0.8080027768092193, 0.8077485889138606, 0.8058454399431711, 0.8054558544269482, 0.8049343104831712]</t>
  </si>
  <si>
    <t>2023-12-21 08:16:53</t>
  </si>
  <si>
    <t>Terrible customer service Terrible app. . . Temu is more trustworthy</t>
  </si>
  <si>
    <t>2023-12-05 06:00:32</t>
  </si>
  <si>
    <t>At the moment the app isn't working so I've had to uninstall it and reinstalling as we speak!!</t>
  </si>
  <si>
    <t>2023-11-05 03:49:33</t>
  </si>
  <si>
    <t>I'm so sick and tired of Amazon I've had so many packages missing and they just going to run around and I've lost so much money because of the horrible customer service..</t>
  </si>
  <si>
    <t>2023-12-10 08:00:51</t>
  </si>
  <si>
    <t>Like ehh too expensive but I love itt I love that there is no adds</t>
  </si>
  <si>
    <t>2022-06-06 00:25:51</t>
  </si>
  <si>
    <t>Amazon has just about everything I need</t>
  </si>
  <si>
    <t>2023-10-18 19:49:35</t>
  </si>
  <si>
    <t>Keeps crashing since the update</t>
  </si>
  <si>
    <t>2023-11-06 16:10:58</t>
  </si>
  <si>
    <t>Great place to shop for what you need</t>
  </si>
  <si>
    <t>2023-08-17 20:33:47</t>
  </si>
  <si>
    <t>The app itself is fine... Amazon is always hit or miss for me. Thank God for honest reviews. Its when I forget to check reviews that I end up spending money on what is essentially cheap trash that doesn't look or function as described. Never forget to view the reviews, and if there isnt any reviews, a good rule of thumb is..... look elsewhere.</t>
  </si>
  <si>
    <t>2022-12-18 22:40:31</t>
  </si>
  <si>
    <t>The app is good, the full website is better. Biggest complaint is getting to your lists or orders. Both should be easily click able from the app home screen. Instead you get a bunch of promos or suggestions. And usually for a variation of something already bought. I mean, if I just bought a vacuum....why are you showing me 10 more vacuums? It's good. It just could be better.</t>
  </si>
  <si>
    <t>2023-01-02 00:20:38</t>
  </si>
  <si>
    <t>I like dogs but getting sick of that error page. You can't click fast enough before it errors out. End up just using the mobile site since this is basically just a nosier wrapper for the site.</t>
  </si>
  <si>
    <t>2022-10-10 22:06:43</t>
  </si>
  <si>
    <t>I just love Amazon. I love the quality of their clothes and I like most of all that you can return your clothes with no problem. Sharon Schneider</t>
  </si>
  <si>
    <t>2023-12-29 01:41:09</t>
  </si>
  <si>
    <t>There's not always supply of what you want and sometimes the estimated delivery is crazy and you try to plan things out but suddenly it appears like a week early. It's nice but soda takes like a week to 2 weeks and either randomly shows up early or gets delayed like crazy. And some of the prices are like x5 to x10 the average store price, if you can travel to a store then compare prices cuz $2-$3 for a jar of pickles vs $10 is a big difference.</t>
  </si>
  <si>
    <t>2023-11-06 11:41:01</t>
  </si>
  <si>
    <t>I'm not crazy about the owner of Amazon, but I sure buy a lot of things on here, they take things back with no problem or exchange it for the right product, overall it's a good place to shop, We don't have food products in my area, because I live in the boonies!</t>
  </si>
  <si>
    <t>2023-10-20 07:22:56</t>
  </si>
  <si>
    <t>I get some great deals, I wish there was two day delivery.</t>
  </si>
  <si>
    <t>2024-01-01 14:27:27</t>
  </si>
  <si>
    <t>Kinda odd that the wishlist thumbnails never update anymore, given some of the stuff used for the thumbnails is no longer there</t>
  </si>
  <si>
    <t>2022-06-22 02:09:14</t>
  </si>
  <si>
    <t>Keeps freezing up randomly within the past month.</t>
  </si>
  <si>
    <t>2023-11-24 15:07:25</t>
  </si>
  <si>
    <t>Useful shopping app for anything I can get cheaper or can't buy locally</t>
  </si>
  <si>
    <t>2023-10-28 09:51:03</t>
  </si>
  <si>
    <t>I have been using Amazon for years now they have good shipping. And mostly have what you need.</t>
  </si>
  <si>
    <t>2024-01-06 22:43:50</t>
  </si>
  <si>
    <t>Great online shopping app.😀🤩✨🌟⭐🌟❤️</t>
  </si>
  <si>
    <t>2022-12-04 21:09:06</t>
  </si>
  <si>
    <t>*Best shopping app . I like most this app*</t>
  </si>
  <si>
    <t>2023-12-31 04:22:19</t>
  </si>
  <si>
    <t>Was good, buy here lately it sucks. Orders screen won't load. 3 months and my orders screen still won't load.</t>
  </si>
  <si>
    <t>2023-12-13 17:08:54</t>
  </si>
  <si>
    <t>Functional, w/ frustrating issues. Somehow my account got a community strike. I've been thru the acctinfo in the app: no record to explain the reason or who to contact, no way to repair my standing. I don't know if error, spoof target, or my fault. I tried emailing a few @amazon to get a record, no luck, probs wrong depts. I can't post/edit reviews. Adds to azn's img of not caring abt customers, vendors, or employees so why should I care? Just another way their reviews aren't quality anymore.</t>
  </si>
  <si>
    <t>2023-11-17 19:05:56</t>
  </si>
  <si>
    <t>I have a new phone and the Amazon app just keeps going around and around . I had a apple phone and now I have an android again</t>
  </si>
  <si>
    <t>2023-11-02 22:10:50</t>
  </si>
  <si>
    <t>Use to love this. Now I don't. It went from English to a different language that I can't speak or read. Can't get any help on it either.</t>
  </si>
  <si>
    <t>2022-10-09 01:49:58</t>
  </si>
  <si>
    <t>they seem to love losing your packages and not letting you get a refund. this is the 8th time this has happened to me.</t>
  </si>
  <si>
    <t>2023-07-03 15:04:07</t>
  </si>
  <si>
    <t>0 star if i can. Freaking supporter of Israhell.</t>
  </si>
  <si>
    <t>2023-11-23 20:46:25</t>
  </si>
  <si>
    <t>This app sucks, man. Never loads. Always crashing. The searching feature works but it needs a larger server or something. Can't handle people purchasing stuff?</t>
  </si>
  <si>
    <t>2023-04-26 16:14:48</t>
  </si>
  <si>
    <t>great company I bout parts for my side by side they didn't fit they was right on time for me to buy the parts I needed Amazon is great keep up the great work I'm a customer for life prayers and God bless y'all!!!!</t>
  </si>
  <si>
    <t>2024-01-06 10:24:06</t>
  </si>
  <si>
    <t>excellent to get hard to get things in a hurry with out leaving the house...</t>
  </si>
  <si>
    <t>2022-07-04 18:25:05</t>
  </si>
  <si>
    <t>shipping is never when they say it is, it's always days later. actually shipping items takes days per the app. they don't have good updates for packages in route to delivery site.</t>
  </si>
  <si>
    <t>2023-08-14 18:56:08</t>
  </si>
  <si>
    <t>Awesome thanks for the info 😀 Good 👍</t>
  </si>
  <si>
    <t>2022-08-29 20:52:18</t>
  </si>
  <si>
    <t>The app works fine for me, but it seems their business practices are crooked. You get "free shipping" on a lot of things, but then actually getting what you ordered is a problem. It took 4 days for them to ship my items, the Amazon hub closed at 2pm on the arrival date, and now it says it's another week before my items will come. I feel like they are trying to force me to pay for extra shipping to even get my items. Order your stuff on a Thursday or Friday, and maybe you'll get your packages.</t>
  </si>
  <si>
    <t>2023-03-13 16:46:35</t>
  </si>
  <si>
    <t>i just love it, can find everything i need and delivered to my door, perfect ☆☆☆☆☆</t>
  </si>
  <si>
    <t>2023-11-28 08:20:31</t>
  </si>
  <si>
    <t>Unpredictable whether you'll get free shipping or not despite being a prime subscriber. Annoying problems scrolling on the phone. Page can get stuck.</t>
  </si>
  <si>
    <t>['amazon shart disconnecting', 'customer service amazon', 'notifications sales ads', 'annoying app friendliness', 'deal notifications recommendations', 'emailed scheduled time', 'friendliness good customer', 'select annoying app', 'service amazon shart', 'sending truck return']</t>
  </si>
  <si>
    <t>[0.8073297942324178, 0.8010655027950995, 0.799299907673967, 0.7943602306455969, 0.7917717608698388, 0.7849628586591487, 0.7738114356342232, 0.7695695390334243, 0.7554307145810816, 0.7497782762269322]</t>
  </si>
  <si>
    <t>2023-12-03 22:38:26</t>
  </si>
  <si>
    <t>as much as I order I think we deserve discount I'm just saying</t>
  </si>
  <si>
    <t>2023-12-17 12:43:26</t>
  </si>
  <si>
    <t>I hate the search bar at the bottom. It makes me go off the app because I like to see what I'm looking at and then the results below.</t>
  </si>
  <si>
    <t>['wrong thing', 'bar', 'buttons', 'number', 'frustrating', 'thing', 'menu', 'search', 'wrong', 'times']</t>
  </si>
  <si>
    <t>['lists just frustrating', 'wrong thing frustrating', 'search bar dumbest', 'order keeps moving', 'search bar things', 'confusing icons page', 'cart number items', 'buttons don understand', 'screen stop moving', 'app new updates']</t>
  </si>
  <si>
    <t>[0.7877267212336598, 0.7846328547585005, 0.7748148494641653, 0.7637514317282202, 0.7612458399288355, 0.739617900216817, 0.7237536889603505, 0.7076628243614562, 0.704911039068955, 0.7034134918475489]</t>
  </si>
  <si>
    <t>2023-06-14 11:12:07</t>
  </si>
  <si>
    <t>Easy to use for online shopping and quality is best as well</t>
  </si>
  <si>
    <t>2023-11-21 06:26:43</t>
  </si>
  <si>
    <t>Oh God, does it suck to shop here. Hard to compare items or find consistent listing between competing brands.</t>
  </si>
  <si>
    <t>['invasion unskippable screen', 'unskippable screen ads', 'privacy invasion unskippable', 'buy cart smh', 'far pretty good', 'good difficult navigate', 'unacceptable damn', 'signed level privacy', 'buy button buy', 'navigate search specific']</t>
  </si>
  <si>
    <t>[0.833807549366555, 0.827323822990646, 0.8181923496337258, 0.8165726831258823, 0.7976965202342043, 0.7972463793445479, 0.7877104073101328, 0.7809690467488772, 0.7760997994345543, 0.770798155603]</t>
  </si>
  <si>
    <t>2022-10-14 01:43:53</t>
  </si>
  <si>
    <t>I uninstalled the application amazon cause it supports the zionist occupation. I will never ever use it again</t>
  </si>
  <si>
    <t>2023-11-21 18:06:57</t>
  </si>
  <si>
    <t>App UI design is beyond trash. Annoying to find what lists I want, fooling me into buying something multiple times accidentally because the "add to cart" function sometimes is unresponsive and place order page is hard to look at because nothing stands out (the order total should be at the bottom of the page), and putting the search bar at the bottom of the screen for some reason; no need to change what's been the norm for years.</t>
  </si>
  <si>
    <t>2023-08-25 01:36:14</t>
  </si>
  <si>
    <t>180.0</t>
  </si>
  <si>
    <t>In my opinion, I like this app. Its nice and everything I've got was in good shape and quality. Tip; always check the reviews before buying. 4 stars, the missing star is because of the rates/reviews on this page. Overall, I like but it also made malls customers go DOWN like really DOWN.</t>
  </si>
  <si>
    <t>2023-10-13 22:52:02</t>
  </si>
  <si>
    <t>Read the reviews and average out 4 &amp; 5 star reviews before purchasing. If 4 &amp; 5 star reviews equal 90% and above, purchase!</t>
  </si>
  <si>
    <t>['price amazon products', 'overall compels purchase', 'poorely search thing', 'personalized panel experts', 'pay return good', 'retailer buy check', 'preview search item', 'prices local availability', 'reviews good retailer', 'overall star product']</t>
  </si>
  <si>
    <t>[0.7654452636819787, 0.7538118242393949, 0.7468668419717155, 0.7388380935948872, 0.7325856398249335, 0.7286344819361226, 0.7178688018230913, 0.7145370411483786, 0.7049991448243486, 0.7016248277680368]</t>
  </si>
  <si>
    <t>2023-07-14 19:03:10</t>
  </si>
  <si>
    <t>they just take the money, make you wait 1 month then inform you that they cannot ship the product??? great service</t>
  </si>
  <si>
    <t>2023-12-13 17:45:57</t>
  </si>
  <si>
    <t>Bright white screen is hurting my eyes but I can't find a Night Mode or Dark mode!@</t>
  </si>
  <si>
    <t>2023-07-29 11:05:16</t>
  </si>
  <si>
    <t>App keeps crashing. Very frustrating. I'm trying to order something that has a deal that's ending in 2 hrs and it keeps crashing on me while I'm trying to just process my order. Not happy if I lose this deal due to an app crashing. Please fix the issue!! I see other people have been posting the same thing.</t>
  </si>
  <si>
    <t>2023-11-06 02:40:02</t>
  </si>
  <si>
    <t>When Amazon makes a mistake they want you to return the item before receiving refund or the item you requested. Amazon's mistake, why do I have to put forth extra energy for Amazon's mistake</t>
  </si>
  <si>
    <t>2022-10-04 17:04:19</t>
  </si>
  <si>
    <t>What is up with my Amazon, taking forever to upload. I had to uninstall and than reinstall just for me to not be able to log in. PLEASE FIX THIS OR I WILL DELETE AMAZON ALL TOGETHER</t>
  </si>
  <si>
    <t>2023-11-06 11:59:10</t>
  </si>
  <si>
    <t>It was simple to access once I figured it out.</t>
  </si>
  <si>
    <t>2023-10-29 18:59:35</t>
  </si>
  <si>
    <t>2 months later with still ZERO help!...I do A LOT of shopping on Amazon. I like it for many reasons and I also dislike many things about it. The reason I'm rating 2 stars today is because it has been MANY MONTHS since I've been able to leave any reviews. I was never given an explanation, and have tried to contact them at the email address they provide for such issues with no reply. I take pride in writing helpful reviews and have waited long enough.</t>
  </si>
  <si>
    <t>2022-10-01 02:18:09</t>
  </si>
  <si>
    <t>I'm having a hard time switching my addresses ,otherwise I have no problem I love shopping from home or wherever I am.</t>
  </si>
  <si>
    <t>2022-06-13 14:11:03</t>
  </si>
  <si>
    <t>Great app. Very easy to navigate and find items.</t>
  </si>
  <si>
    <t>2024-01-06 01:08:57</t>
  </si>
  <si>
    <t>Unfortunately they start lose the quality of customer service and quality of the product</t>
  </si>
  <si>
    <t>2023-11-17 02:21:45</t>
  </si>
  <si>
    <t>Great selection of items although most of them are no name brands or cheap Chinese items</t>
  </si>
  <si>
    <t>2023-12-18 20:47:11</t>
  </si>
  <si>
    <t>the app sucks right now, it constantly freezes and crashes</t>
  </si>
  <si>
    <t>2023-11-26 15:58:18</t>
  </si>
  <si>
    <t>prime is not what I originally signed up for. 2 day shipping is gone and prime video only shows old stuff</t>
  </si>
  <si>
    <t>2022-06-18 16:08:50</t>
  </si>
  <si>
    <t>This is the Best app to buy whatever you wish I recommend you to download this app you can deliver anything else</t>
  </si>
  <si>
    <t>['moment', 'unresponsive', 'stars', 'issues', 'app', '', '', '', '', '']</t>
  </si>
  <si>
    <t>['freezing saying unresponsive', 'unresponsive hard moment', 'app recently keeps', 'kinda crazy amazon', 'chat customer support', 'download able chat', 'good notifications funny', 'web experience good', 'just fix problems', 'inviting remove software']</t>
  </si>
  <si>
    <t>[0.7989994124867255, 0.7797849505727997, 0.7769336173618556, 0.7586376688799277, 0.7518993786229022, 0.7368401072054594, 0.7339960053113499, 0.7320250761522308, 0.7319935229320622, 0.7309823527817558]</t>
  </si>
  <si>
    <t>2023-11-03 03:13:05</t>
  </si>
  <si>
    <t>Update ruined the look and feel</t>
  </si>
  <si>
    <t>2024-01-05 16:00:22</t>
  </si>
  <si>
    <t>I bought a solar charger from Amazon. It is a really good charger. If you need anything go strait to Amazon to get it. You'll be happy you did.</t>
  </si>
  <si>
    <t>2023-11-14 23:46:30</t>
  </si>
  <si>
    <t>Well I'm waiting for my experience</t>
  </si>
  <si>
    <t>2022-06-22 11:51:53</t>
  </si>
  <si>
    <t>The app's buggy address input captured the apartment and street number of my address incorrectly. On top of that, they did not allow my item to be cancelled or the delivery address to be updated.</t>
  </si>
  <si>
    <t>2023-11-07 05:02:58</t>
  </si>
  <si>
    <t>App freezes up trying to scroll through products. Very annoying.</t>
  </si>
  <si>
    <t>['slow riddled glitches', 'bit annoying browsing', 'super slow riddled', 'faulty incredibly annoying', 'app super slow', 'forever upload constant', 'annoying use stick', 'lots bugs new', 'able connect apps', 'bugs new update']</t>
  </si>
  <si>
    <t>[0.8392608785003803, 0.8278791474793117, 0.8194842294763554, 0.8138814949528371, 0.810332432718679, 0.8051329751893676, 0.8034656417209946, 0.7993690829891839, 0.7992364392029998, 0.7917308470965514]</t>
  </si>
  <si>
    <t>2023-11-05 13:30:21</t>
  </si>
  <si>
    <t>Very glitchy and forcing me to close app every time. Losing out on my Christmas money. 🤷🏾‍♀️</t>
  </si>
  <si>
    <t>2023-11-06 22:07:48</t>
  </si>
  <si>
    <t>Amazon is a great one-stop shop platform. I can buy food, vitamins,home decor, and furniture in the same shopping trip. My orders usually come quickly. I love that I get alerted when the prices change. Overall, the site is easy to use.</t>
  </si>
  <si>
    <t>2023-12-24 20:46:46</t>
  </si>
  <si>
    <t>I cant get my dead uncles delivery address off this app.</t>
  </si>
  <si>
    <t>2023-09-13 13:08:45</t>
  </si>
  <si>
    <t>Love Amazon shopping. Items arrive quickly and returns are easy.</t>
  </si>
  <si>
    <t>2023-12-29 19:19:21</t>
  </si>
  <si>
    <t>PLEASE ADD DARK MODE COMPATIBILITY</t>
  </si>
  <si>
    <t>2023-09-02 05:05:45</t>
  </si>
  <si>
    <t>Love ❤️ it. I have always had a great experience with Amazon Thanks</t>
  </si>
  <si>
    <t>2023-12-07 16:44:53</t>
  </si>
  <si>
    <t>Ok to buy small articles, but NEVER to buy bulky stuff. They always uses DHL and they always hit the stuff awaiting to get more money on the "easy" returns 😑</t>
  </si>
  <si>
    <t>['delivery driver disrespectful', 'arder half listings', 'half listings scam', 'seriously store amazon', 'whos spent dime', 'deliver send arder', 'buy theyve gotten', 'business day leave', 'items ship actually', 'counts shipping business']</t>
  </si>
  <si>
    <t>[0.8467465423919817, 0.8412095953227241, 0.8188920186350931, 0.8146687637303404, 0.814306512347246, 0.8108905936145147, 0.8028805644337204, 0.8021825326124807, 0.7890471425006167, 0.7777947066900913]</t>
  </si>
  <si>
    <t>2023-10-11 21:28:41</t>
  </si>
  <si>
    <t>No problems navigating the app or ordering using the app.</t>
  </si>
  <si>
    <t>['digital goods', 'different apps', 'usefulness', 'decline', 'ability', 'question', 'digital', 'goods', 'function', 'process']</t>
  </si>
  <si>
    <t>['scammers using amazon', 'usefulness customer service', 'customer service chat', 'app bad service', 'problems navigating app', 'manage view shopping', 'acces phone number', 'goods ability talk', 'decline usefulness customer', 'ability main account']</t>
  </si>
  <si>
    <t>[0.854733336405018, 0.8509341108688311, 0.8379378312287645, 0.836319521267038, 0.8351153995495746, 0.8305801224496858, 0.8281604506531316, 0.8277734907135736, 0.8259487866274104, 0.8247885442256372]</t>
  </si>
  <si>
    <t>2023-10-10 19:19:41</t>
  </si>
  <si>
    <t>As others have said this flipping app has now added search to the context menu !!! This is unacceptable !! This needs to be removed with immediate effect , not that I shall be reinstalling this app because if they can do this to my system when I do not allow ANY apps to change my system settings god knows what other privacy settings they can circumvent !! A complete disgrace !!!</t>
  </si>
  <si>
    <t>2024-01-02 16:06:57</t>
  </si>
  <si>
    <t>Keeps freezing as of late. Super annoying. Please fix these bugs so i can shop.</t>
  </si>
  <si>
    <t>2023-11-04 17:31:00</t>
  </si>
  <si>
    <t>The UAE one keeps on freezing or not responding. What is happening??</t>
  </si>
  <si>
    <t>2023-05-12 05:14:01</t>
  </si>
  <si>
    <t>Would be 5 stars but no option to select/deselect items in cart for purchase. Please add the option! Thank you.</t>
  </si>
  <si>
    <t>2023-02-13 02:34:06</t>
  </si>
  <si>
    <t>The closest thing to bloatware there is. Nearly 6GB in size for what is essentially a browser. Upon removing from my phone, it instantly became faster &amp; stopped crashing randomly. Don't know what this app is doing in the background to where it makes my phone near unusable, but steer clear of this malicious software. Sticking to using my PC browser in the future.</t>
  </si>
  <si>
    <t>2023-12-21 19:56:08</t>
  </si>
  <si>
    <t>App was good till recent update. Now it won't load or restarts when you're trying to do something</t>
  </si>
  <si>
    <t>2023-03-20 03:25:11</t>
  </si>
  <si>
    <t>App is unusable since the last update keeps crashing everytime you try to use it</t>
  </si>
  <si>
    <t>2023-11-07 00:07:56</t>
  </si>
  <si>
    <t>Too many ads, don't use Amazon much as a result</t>
  </si>
  <si>
    <t>2023-11-04 16:21:14</t>
  </si>
  <si>
    <t>It would be a 5 but my packages are delivered to the wrong address most of the time.</t>
  </si>
  <si>
    <t>2023-07-15 21:30:34</t>
  </si>
  <si>
    <t>Well this app just keeps getting worse and worse with each ''update'' and now it can't even stay functional and open longer than 15 seconds without an error prompt asking to close the app which considering all of my other apps are operating as normal its gotta be this poorly designed one's problem</t>
  </si>
  <si>
    <t>2023-11-05 08:40:42</t>
  </si>
  <si>
    <t>This has always been a great app, never crashing, really fast. Since the last update, however, it's crashing all the time! I'm having to use the website in a browser instead. If this continues, there's no sense in keeping an app that uses so much space on my phone.</t>
  </si>
  <si>
    <t>2023-11-06 22:11:12</t>
  </si>
  <si>
    <t>This app is more or less useless since the latest update. It constantly freezes when trying to look at an item, making scrolling and shopping almost impossible. Once it does this, I can't back out of an item page and sometimes it freezes to the point that it locks up my whole phone, and I can't do anything until it decides to force close the app from not responding. It's only this app that causes this issue too. I tried unistalling &amp; reinstalling and it didn't help. Very frustrating.</t>
  </si>
  <si>
    <t>2024-01-01 13:27:25</t>
  </si>
  <si>
    <t>420.0</t>
  </si>
  <si>
    <t>Amazon by far is PERFECT 👌🏽👌🏽👌🏽 ITS THE BEST ACTUALLY 😉😆</t>
  </si>
  <si>
    <t>2023-12-19 00:01:39</t>
  </si>
  <si>
    <t>Prices are getting more expensive on Amazon than in some stores. Plus they have a problem with losing packages...get your s*** straight.</t>
  </si>
  <si>
    <t>['ads monetization', 'job inspiration tab', 'competitor step amazon', 'scamazon amazon used', 'making terrible ui', 'price comfort longevity', 'online shopping platform', 'market cheaply goods', 'competitive anymore good', 'good service products']</t>
  </si>
  <si>
    <t>[0.7778878414438408, 0.7743957543836579, 0.7728618199181608, 0.768781879516603, 0.76442999453979, 0.7636992843287032, 0.7561281932532662, 0.7545865593278727, 0.7508072354792197, 0.7496749549966171]</t>
  </si>
  <si>
    <t>2023-08-13 00:59:08</t>
  </si>
  <si>
    <t>I refuse to leave it installed. Can't stay forceclosed or disabled. Runs in background gobbling up contacts and browsing data to spam the hell out of you. To buy, I go to their website and log in. The app is huge, invasive, intrusive, and malicious as a result.</t>
  </si>
  <si>
    <t>2022-10-25 09:36:07</t>
  </si>
  <si>
    <t>Ever since Amazon stopped selling books on the app, you have to purchase them on the actual site. That's fine, Google wanted too much. However, stop redirecting me to the app when I go to the site to buy the ebooks, making it impossible to actually buy the books. Who thought that was a good idea??</t>
  </si>
  <si>
    <t>2023-06-16 11:23:20</t>
  </si>
  <si>
    <t>Doesn't work anymore. Nor sure why. It WAS a great app. Now you have to go on the internet.</t>
  </si>
  <si>
    <t>2023-04-13 12:18:08</t>
  </si>
  <si>
    <t>I don't have a late delivered product. It's clear weather from Niagara to Windsor but Amazon is claiming it's weather related delay. Also they use one person for three chats. As far as I'm concerned they have so gone downhill in service I may no longer purchase from them. Disgusting</t>
  </si>
  <si>
    <t>2023-11-30 00:17:04</t>
  </si>
  <si>
    <t>The only app you should be using to buy stuff from, great service and items just wish the navigation was better</t>
  </si>
  <si>
    <t>2023-07-26 22:43:31</t>
  </si>
  <si>
    <t>The bootleg Sonic are trash a little bit</t>
  </si>
  <si>
    <t>2023-09-19 09:49:03</t>
  </si>
  <si>
    <t>ive been using this app for years. very rarely do i experience any issues. love it.</t>
  </si>
  <si>
    <t>2023-12-10 22:39:05</t>
  </si>
  <si>
    <t>Keep receiving an error when trying to look at reviews</t>
  </si>
  <si>
    <t>['uninstall app better', 'remove uninstall app', 'appreciate app taking', 'menu remove uninstall', 'tablets running android', 'amazon shopping item', 'app better just', 'lists drop menu', 'option text selection', 'copy paste functions']</t>
  </si>
  <si>
    <t>[0.8181948792291088, 0.8081856356605108, 0.7969872113819901, 0.7915426549541075, 0.7760187642611664, 0.7636663648399887, 0.7616146883694099, 0.7614278872167022, 0.7588418037883659, 0.7573556034176406]</t>
  </si>
  <si>
    <t>2023-04-07 22:49:38</t>
  </si>
  <si>
    <t>Is pushing a narrow mind set and lots of products are no better then temu</t>
  </si>
  <si>
    <t>['pain', 'bit', 'issue', 'need', 'great', '', '', '', '', '']</t>
  </si>
  <si>
    <t>['finding assitancexyou need', 'jeff bezos took', 'denies priviledges telling', 'response qiery pay', 'kid tried amazon', 'said culinary chef', 'scamazon amazon denies', 'gotta love kid', 'item ask today', 'worldwide correct product']</t>
  </si>
  <si>
    <t>[0.873101326194204, 0.8617586390285576, 0.8575064104818838, 0.8398100489124078, 0.8386528908971045, 0.8355069129566376, 0.8230161918572979, 0.8224367039779096, 0.8190329144425805, 0.8160149093053493]</t>
  </si>
  <si>
    <t>2023-11-18 16:40:23</t>
  </si>
  <si>
    <t>It is very good but sometimes it don't deliver it to the right place or time but when it do the item is awesome</t>
  </si>
  <si>
    <t>2022-12-08 12:30:21</t>
  </si>
  <si>
    <t>Prime service is a joke, nothing more than a scam. Next day delivery doesn't exist anymore, replaced by excuses.</t>
  </si>
  <si>
    <t>2023-12-08 00:27:28</t>
  </si>
  <si>
    <t>It's a pretty good app. And performs as expected with minimal glitches.</t>
  </si>
  <si>
    <t>2022-09-12 13:53:02</t>
  </si>
  <si>
    <t>I'm at a loss, amazon has blatantly chosen to no longer support tablets, they even make one! The cherry on top is that I received an email stating that prime video will now contain ads and I will have to pay a lot more if I want to remain ad free. These corps are so out of touch they have become incoherent.</t>
  </si>
  <si>
    <t>2024-01-02 15:07:39</t>
  </si>
  <si>
    <t>Since last update, I cannot block notification ads. I even went online to fix communications and I am still getting those blasted ads. According to my online details, I should only be receiving tracking/delivery notifications. I am going to have to delete all my subscriptions so I can delete this app. I HATE getting notifications for things I did not ask for. An app that takes away our choice to block or makes it hard to determine how to block may also have plans to add other unwanted items.</t>
  </si>
  <si>
    <t>2023-11-17 20:00:02</t>
  </si>
  <si>
    <t>Never missed a beat until today...now it's always laggy and freezing. Shame.</t>
  </si>
  <si>
    <t>2023-11-05 14:27:58</t>
  </si>
  <si>
    <t>Love it!! App issues fixed!! Search bar back at the top!</t>
  </si>
  <si>
    <t>2023-12-20 11:33:26</t>
  </si>
  <si>
    <t>great getting parts fast for repair jobs.</t>
  </si>
  <si>
    <t>2022-05-28 11:48:52</t>
  </si>
  <si>
    <t>Greyed out and won't let me reinstall. Works ok on my phone but not my tablet</t>
  </si>
  <si>
    <t>2023-12-27 11:01:15</t>
  </si>
  <si>
    <t>I would say it's very good but when I want to order to get something in egypt my house isn't there I can't order so plz add a auto detect feature so I can order plzz</t>
  </si>
  <si>
    <t>2022-11-16 11:46:59</t>
  </si>
  <si>
    <t>awesome experience all the time</t>
  </si>
  <si>
    <t>2023-11-28 18:39:24</t>
  </si>
  <si>
    <t>loved instant shopping on Amazon, like a blink</t>
  </si>
  <si>
    <t>2023-12-13 04:08:18</t>
  </si>
  <si>
    <t>I usually really love Amazon but lately i have run into scam companies selling on Amazon and its making me start to lose my faith in this app. I'm getting really tired of spending my money on things that never show up and the companys don't email you back to resolve the issue.</t>
  </si>
  <si>
    <t>2023-07-25 08:55:11</t>
  </si>
  <si>
    <t>Last few weeks the app seems to not work just constantly crashing</t>
  </si>
  <si>
    <t>2022-06-08 02:54:28</t>
  </si>
  <si>
    <t>Good app, but when running version 26.21.0.100 it always crash forcing the app to close it.</t>
  </si>
  <si>
    <t>2023-11-05 21:59:02</t>
  </si>
  <si>
    <t>How can I buy anything if the app always has issues loading</t>
  </si>
  <si>
    <t>2023-03-30 05:39:32</t>
  </si>
  <si>
    <t>There is a new delivery gal. That delivers in La grange KY. 40031 and I just want to compliment her. She is great</t>
  </si>
  <si>
    <t>2024-01-05 21:46:18</t>
  </si>
  <si>
    <t>It's the only app store where I can actually trust and rely on when shopping without having to walk out of the house. 🛍</t>
  </si>
  <si>
    <t>2023-10-06 16:27:10</t>
  </si>
  <si>
    <t>November 23 update. pages freeze and keep getting wait for app or close pop up.ebay works 😃</t>
  </si>
  <si>
    <t>2023-11-07 03:43:43</t>
  </si>
  <si>
    <t>love the quick and easy process of buying delivery and returns</t>
  </si>
  <si>
    <t>2023-12-30 09:33:57</t>
  </si>
  <si>
    <t>App keeps crashing since last update, app freezes, then pop up close app or wait, if you click wait freezing continues and pop up keeps appearing. Even if you close and reopen it still freezes and pop up appears. Sad sad shopping experience, very frustrating.</t>
  </si>
  <si>
    <t>2023-11-06 12:32:30</t>
  </si>
  <si>
    <t>App is easy to use and I always seem to find what I'm looking for. However, recently the app has been kicking me out while I'm browsing which interrupts my search and forces me to start over again. It's very inconvenient.</t>
  </si>
  <si>
    <t>2023-05-07 16:18:05</t>
  </si>
  <si>
    <t>I'M A LARGE, How many times to have to tell you, but naw with these settings I'm eather a medium or XL, I had someone buy me a 6x shirt cuz of these settings, I literally have my settings on large but according to the stupid statistics I'm a medium, how bout you actually ask my size instead of trying to guess</t>
  </si>
  <si>
    <t>2024-01-04 20:24:46</t>
  </si>
  <si>
    <t>Amazon want let you cancel membership, because of bad service.</t>
  </si>
  <si>
    <t>2023-12-29 00:36:18</t>
  </si>
  <si>
    <t>Not bad! A little to many commercials or advertisements! All in all not bad</t>
  </si>
  <si>
    <t>2022-09-08 21:58:54</t>
  </si>
  <si>
    <t>Easy ordering and easy returns. I get my orders quickly. I like the ease of Amazon shopping.</t>
  </si>
  <si>
    <t>2023-10-15 21:49:35</t>
  </si>
  <si>
    <t>2nd time in 2 weeks app freezes with Amazon symbol and does nothing. LSt week had to uninstall then reinstall like I do with Amazon Music App every week. Problem needs fixed, seems like everytime doing Google search and find item to buy it goes to Amazon but later when go to open Amazon App it is locked up and dont work.</t>
  </si>
  <si>
    <t>2023-04-26 06:21:09</t>
  </si>
  <si>
    <t>Please update live chat segment as the chat hides over keyboard while typing.</t>
  </si>
  <si>
    <t>22.21.0.100</t>
  </si>
  <si>
    <t>2022-06-27 14:14:00</t>
  </si>
  <si>
    <t>Hit and Miss Sometimes it just doesn't work and is difficult to open on my phone</t>
  </si>
  <si>
    <t>2024-01-08 12:49:22</t>
  </si>
  <si>
    <t>Does not play well w/ Fold 4 front screen. Does not recognize new device. Needs way to reset it. Going to try Amazon 4 tablet on main screen see if that works.</t>
  </si>
  <si>
    <t>2022-09-01 21:06:48</t>
  </si>
  <si>
    <t>I love the time it Takes to get things delivered and also I love the fact that they put dogs on the homepage when you have no internet</t>
  </si>
  <si>
    <t>2023-12-07 20:49:05</t>
  </si>
  <si>
    <t>So easy and convenient way to spend your $$$$ lol!</t>
  </si>
  <si>
    <t>2023-12-15 01:00:27</t>
  </si>
  <si>
    <t>Since update it's been lagging real bad.</t>
  </si>
  <si>
    <t>2023-08-10 15:10:16</t>
  </si>
  <si>
    <t>They keep on refunding my order can my package never came it keeps telling me finding my order and my package never came and was supposed to come today</t>
  </si>
  <si>
    <t>2023-11-08 12:31:54</t>
  </si>
  <si>
    <t>I have got a SIMs card from the Q Link service through Amazon and it is a invalid SIMs card that does not work and I've tried working on it for a week now so I'm very disappointed in this because that's the first thing that I've ever got from them that was faulty advertising I had a very bad experience with it</t>
  </si>
  <si>
    <t>2023-03-16 11:18:11</t>
  </si>
  <si>
    <t>Where is my cameras, I ordered them on the 4th, today is the 8th. They haven't even shipped yet. Crappie!!</t>
  </si>
  <si>
    <t>2023-01-08 12:39:43</t>
  </si>
  <si>
    <t>App keeps freezing now. Started doing it after days ago. Even re-installed, but still doing it. Very annoying.</t>
  </si>
  <si>
    <t>['stopped working update', 'app stopped working', 'working anymore update', 'update trash working', 'anymore update app', 'app freezing happening', 'update app stopped', 'keeps app freezing', 'happening working anymore', 'current update keeps']</t>
  </si>
  <si>
    <t>[0.870634487511684, 0.8631641081388983, 0.8268930813877695, 0.8165981154236673, 0.8101413781705428, 0.8066804130490508, 0.8020425260861054, 0.7947813799674204, 0.7935117051401928, 0.7925471865526792]</t>
  </si>
  <si>
    <t>2023-11-06 09:59:00</t>
  </si>
  <si>
    <t>Sell used items in place of new products they took my money again and closed my account. Thieves this is the fourth account that I have opened that they have locked that's almost $400 if they have stolen from me</t>
  </si>
  <si>
    <t>2023-12-26 23:21:18</t>
  </si>
  <si>
    <t>No longer works on my Samsung Galaxy tablet.</t>
  </si>
  <si>
    <t>2023-11-06 03:08:33</t>
  </si>
  <si>
    <t>There is an issue with the app. I was ablw to accesa different countries products by changing the country. Now i am unable to do so</t>
  </si>
  <si>
    <t>2023-05-19 09:02:24</t>
  </si>
  <si>
    <t>can't beat them especially this time of year</t>
  </si>
  <si>
    <t>2023-12-20 11:36:38</t>
  </si>
  <si>
    <t>Amazon Greed - the just stopped the one thing that made their streaming service different &amp; the best. They now are now inserting commercials &amp; ads but you can "pay more to have the ad-free version"... you know, the version they just took away. Too bad I can't drop Amazon Video from my membership</t>
  </si>
  <si>
    <t>2023-12-26 21:01:11</t>
  </si>
  <si>
    <t>They did not offer the currancy in my region Edit: the 4.4 overal review is a lie</t>
  </si>
  <si>
    <t>2023-12-27 18:01:57</t>
  </si>
  <si>
    <t>Only order once and had my order shipped fast.</t>
  </si>
  <si>
    <t>2023-02-02 14:28:12</t>
  </si>
  <si>
    <t>Very unintuitive shopping experience. You can't usually filter by categories or price so you're stuck with Amazon's recommend picks and waste your time. Why?</t>
  </si>
  <si>
    <t>2023-02-07 08:03:28</t>
  </si>
  <si>
    <t>The recent update isn't giving me any problems. My "lists" are still there. They have changed the layout a little and now show you recommendations off your list of items. Pages load the same as always. Prices have gone up a bit but that's not on Amazon; you can thank bidens amazing economy for the price increases.</t>
  </si>
  <si>
    <t>2023-10-19 02:16:11</t>
  </si>
  <si>
    <t>Said I could get the ink today, brought it knowing I need it ASAP and says delivery tomrrow 😠</t>
  </si>
  <si>
    <t>2022-05-26 08:07:39</t>
  </si>
  <si>
    <t>Inaccessible Orders Tab! Can anyone tell me why I can't access my past or current orders? Of all things, that isn't an issue that I should be having. It's ridiculous that I have to go to the website through Chrome to get that info. What's the point of an app when I have to go online anyway?</t>
  </si>
  <si>
    <t>2023-04-19 18:13:53</t>
  </si>
  <si>
    <t>Resident address. They got it wrong, before you order something make sure you have the right address, I waited 2 damn weeks just to discover that and I wanted to start my blacksmith hobby. My morning and day have been ruined.</t>
  </si>
  <si>
    <t>2023-09-12 13:21:31</t>
  </si>
  <si>
    <t>The app is great, despite a few glitches. The accounts system makes it hard to follow purchases and returns. The Amazon service is still very good but no longer outstanding. Without being a Prime member delivery is poor yet the increase to £8.99/month for this is a bit much when I add up the huge amount I spend with them. I will use them because of their remarkable choice but I will start looking elsewhere, not least to keep other businesses in business.</t>
  </si>
  <si>
    <t>2022-07-30 14:21:48</t>
  </si>
  <si>
    <t>Amazon works sometimes but try doing a Port authority it probably has issues with Amazon and different things like that probably put the United States on time out New Jersey can have all their first wives back or they can have all the New Jersey wives they want as far as I'm concerned or they can all go to Las Vegas we have other things to do</t>
  </si>
  <si>
    <t>2023-09-10 01:54:55</t>
  </si>
  <si>
    <t>It good but I feel like amozon prime is better</t>
  </si>
  <si>
    <t>2024-01-05 16:32:39</t>
  </si>
  <si>
    <t>Is really good app.I am very happy with this app.I love shopping on Amazon app.</t>
  </si>
  <si>
    <t>2023-05-02 04:04:21</t>
  </si>
  <si>
    <t>always a pleasure shopping with Amazon</t>
  </si>
  <si>
    <t>2023-10-01 17:35:28</t>
  </si>
  <si>
    <t>They took it away for tablets, and forced browser use.</t>
  </si>
  <si>
    <t>2023-12-13 03:29:03</t>
  </si>
  <si>
    <t>I can't even search for what I'm looking for, it keeps crashing</t>
  </si>
  <si>
    <t>2023-11-06 02:31:50</t>
  </si>
  <si>
    <t>What happened to my buy now button on the item's page? And on the page it doesn't say if it's returnable or not next to the item and the page. Also, now if you return an item and have the money sent to your Amazon account balance, you have to wait 7 days, instead of 2-4 hours? What the heck?</t>
  </si>
  <si>
    <t>2022-09-26 21:29:11</t>
  </si>
  <si>
    <t>Terrible freezing going on right now</t>
  </si>
  <si>
    <t>2023-11-20 02:39:28</t>
  </si>
  <si>
    <t>always been until last time I used it with a different phone</t>
  </si>
  <si>
    <t>2023-03-06 15:32:34</t>
  </si>
  <si>
    <t>Every time I buy something off Amazon it looks like the toy came from China lol bello amir</t>
  </si>
  <si>
    <t>2023-12-09 01:43:42</t>
  </si>
  <si>
    <t>It does not check out Idk about you but this app doesnt work for android</t>
  </si>
  <si>
    <t>2022-05-22 12:42:32</t>
  </si>
  <si>
    <t>Love it somehow had 3 versions so uninstalled, need 1 version only</t>
  </si>
  <si>
    <t>['random orders', 'wth', 'random', 'wish', 'slow', 'orders', 'list', 'app', 'time', '']</t>
  </si>
  <si>
    <t>['wish list wth', 'amazing app downloading', 'search buttons subscribe', 'properly script banners', 'submit feedback amazing', 'downloading properly script', 'notification price change', 'orders don come', 'updates specific things', 'recent app updates']</t>
  </si>
  <si>
    <t>[0.7952916098691357, 0.7945497652396046, 0.7908284527871655, 0.7812810583740935, 0.7750294186589286, 0.7738640892276454, 0.7708869867484964, 0.7703461389977144, 0.7625252418611407, 0.7607287668760673]</t>
  </si>
  <si>
    <t>2023-11-06 16:49:11</t>
  </si>
  <si>
    <t>I'm just trying it out, so hopefully it's good</t>
  </si>
  <si>
    <t>2023-06-11 12:39:36</t>
  </si>
  <si>
    <t>Like most everyone else, the Amazon shopping app is very easy to use and get the things you need and use, it's fast "most of the time " very convenient.</t>
  </si>
  <si>
    <t>2022-06-13 14:02:54</t>
  </si>
  <si>
    <t>Not happy. Since the last update the app kicks me out and also the more annoying part is that the search bar is at the bottom! I'm an avid shopper on Amazon prime and I'm not liking what is going on! If it ain't broken don't fix it.. it was fine before the update!</t>
  </si>
  <si>
    <t>2023-06-16 16:44:17</t>
  </si>
  <si>
    <t>App keeps crashing. As I'm scrolling a notification comes up to close or wait. It comes up every few seconds and it's annoying. The app keeps freezing. I thought it was my phone so I went and bought a new phone and it's also doing it. I can't even shop now. This sucks.</t>
  </si>
  <si>
    <t>2023-11-06 13:06:05</t>
  </si>
  <si>
    <t>quick, and convenient, better than Walmart with products</t>
  </si>
  <si>
    <t>2024-01-04 03:52:13</t>
  </si>
  <si>
    <t>Amazon is great, never had to return anything</t>
  </si>
  <si>
    <t>2023-10-11 17:40:13</t>
  </si>
  <si>
    <t>Loved the app for years but I'll not abide you changing my highlight-search options without my permission. Uninstalled till this is changed.</t>
  </si>
  <si>
    <t>2023-12-13 16:10:26</t>
  </si>
  <si>
    <t>Won't load correctly on note 20 any longer. I like it sorry there was a problem logo with one of the many dogs on it instead of my main home screen.</t>
  </si>
  <si>
    <t>2023-04-23 01:40:25</t>
  </si>
  <si>
    <t>Used to be much better! I make many purchases based on shipping times. Over the last year, they make several claims about shipping times and they are never on time! Why make a false claim! Give me honest shipping times and I'll give you my business. As much as deliveries have been 3 and 4 days later than stated, it's hard to believe there isn't some deception going on :(</t>
  </si>
  <si>
    <t>2022-06-25 08:47:15</t>
  </si>
  <si>
    <t>Basically, Sometimes they make the price the not right price so, Like when a shop sells the same thing cheaper, Amazon sometimes makes the price, More higher. Still a good app.</t>
  </si>
  <si>
    <t>2022-08-09 21:07:38</t>
  </si>
  <si>
    <t>just can beat amazon everything you need at one place .It's just too bad it is getting to be expensive, don't get the great deals like before but I guess that is just part of life .I like to say thanks to amazon and keep those prices low so people can enjoy greath deal for quality merchandise please&amp; thank you</t>
  </si>
  <si>
    <t>2023-11-07 16:48:35</t>
  </si>
  <si>
    <t>I'm not sure how to answer that question</t>
  </si>
  <si>
    <t>2023-08-19 06:26:24</t>
  </si>
  <si>
    <t>So convenient and easy. I love it!</t>
  </si>
  <si>
    <t>2023-12-15 11:18:24</t>
  </si>
  <si>
    <t>The best way to Xmas shop! Fast deliveries!</t>
  </si>
  <si>
    <t>2023-11-29 15:04:57</t>
  </si>
  <si>
    <t>App keeps crashing; get it together Amazon! Corrected.</t>
  </si>
  <si>
    <t>2023-10-14 18:14:43</t>
  </si>
  <si>
    <t>Don't online shop much as I prefer to support local jobs in bricks and mortar stores. Only use it if I want a particular garment not locally available. Eg an XL made in Korea fits like extra small or child size compared to Canadian or US made XL</t>
  </si>
  <si>
    <t>2022-11-22 00:51:44</t>
  </si>
  <si>
    <t>I've never really had a good experience shopping with Amazon their app wants so badly to be finicky and not get what anything is and or what your doing I've never had any problems with any of the other apps like this they either don't bring your stuff or it didn't actually go through or some problems always occur and its sad because they're the only place I've shopped with and actually get my stuff as is advertised if you've an abundance of money and patience this is better then most likewise</t>
  </si>
  <si>
    <t>2023-11-24 19:53:02</t>
  </si>
  <si>
    <t>I love Amazon shopping it's really hard when a disabled person can't get to a store and this has saved me multiple times by ordering items I needed.</t>
  </si>
  <si>
    <t>2023-01-20 16:29:15</t>
  </si>
  <si>
    <t>Has everything you could want. However the site is difficult to navigate!</t>
  </si>
  <si>
    <t>2022-08-05 19:01:14</t>
  </si>
  <si>
    <t>Constant update required. Just updated 5 days ago and now have to update again. Ridiculous.</t>
  </si>
  <si>
    <t>2022-08-05 00:02:48</t>
  </si>
  <si>
    <t>Used to be a 4*+ app for me. But overnight (literally) it's wiped out my shopping history including lists and subscriptions. Bad form Amazon - especially with Christmas coming.</t>
  </si>
  <si>
    <t>2023-11-29 04:45:14</t>
  </si>
  <si>
    <t>As an Amazon Prime member, my wife and I rely on this App to conduct our Amazon shopping! it's used multiple times a week.</t>
  </si>
  <si>
    <t>2023-11-10 00:01:21</t>
  </si>
  <si>
    <t>Satisfied and it came in the mail in a decent time and please thanks</t>
  </si>
  <si>
    <t>2023-12-16 23:04:51</t>
  </si>
  <si>
    <t>Easy and I use my Amazon prime regularly..</t>
  </si>
  <si>
    <t>2022-06-24 03:56:21</t>
  </si>
  <si>
    <t>Why is the app telling me that my delivery is 8 stops away when it hasn't even been dispatched yet ? The list of bugs gets ever longer</t>
  </si>
  <si>
    <t>2023-12-21 14:27:14</t>
  </si>
  <si>
    <t>what happened of Amazon why can't order with COD I have may order before and I use it COD and why now I can't 🤔</t>
  </si>
  <si>
    <t>2023-02-19 20:03:42</t>
  </si>
  <si>
    <t>I can't look at my previous orders. It just flashes and dies nothing.</t>
  </si>
  <si>
    <t>2023-02-10 18:03:18</t>
  </si>
  <si>
    <t>App keeps crashing keeps saying wait or close app it's really frustrating fix it fast or I'm deleting it</t>
  </si>
  <si>
    <t>2023-11-06 02:21:54</t>
  </si>
  <si>
    <t>Besides finding almost everything on here it's a Bust that Shipping is so Much if you don't Subscribe to a Membership, even when you spend over the 25$ you'll still catch fees. Of course they automatically add a more expensive shipping than starting off with the Cheaper Route 🙄 Returning isn't always the best either, sometimes you don't need an Excuse to why you need to return it and it's not an Option. And if you did pay for Shipping you don't get that back.</t>
  </si>
  <si>
    <t>2023-04-28 22:48:57</t>
  </si>
  <si>
    <t>You scammed me I hate your app DON'T SCAM ME THEN I WILL RATE IT A FIVE STARS</t>
  </si>
  <si>
    <t>2023-11-29 13:56:50</t>
  </si>
  <si>
    <t>Piss poor app by an awful company with bad sellers.</t>
  </si>
  <si>
    <t>2023-12-06 14:27:00</t>
  </si>
  <si>
    <t>The use of digital wallets would be nice</t>
  </si>
  <si>
    <t>2022-05-16 16:52:03</t>
  </si>
  <si>
    <t>App is being very unresponsive . past couple of days. very buggy.</t>
  </si>
  <si>
    <t>2023-11-04 23:40:39</t>
  </si>
  <si>
    <t>THIS STILL HAS NOT BEEN ADDRESSED: Inexplicably you have taken away the ability to choose the "Music" category under "Music, Video &amp; Gaming" and left two options for "Amazon Music" only in that category. I cannot search specifically for physical music product. What the hell!? Surely this is an oversight, but I find the app is somewhat glitchy still overall. Trying to scroll through my list of saved items becomes an exercise in futility much of the time and will not move without much annoyance.</t>
  </si>
  <si>
    <t>2023-11-17 07:22:23</t>
  </si>
  <si>
    <t>Good for shopping but looting people by prime subscription. This has to be raised at higher legal levels. I have seen multiple time they renew prime membership without my consent, however if u got to notice that and complain, they will refund. Shopping wise good app and u can save money in various items. For UK, if you don't want to pay for delivery, get item in nearest drop location.</t>
  </si>
  <si>
    <t>2022-08-03 03:50:18</t>
  </si>
  <si>
    <t>105.0</t>
  </si>
  <si>
    <t>This last update ruined the app. Unusable at this point.</t>
  </si>
  <si>
    <t>2023-12-08 19:04:41</t>
  </si>
  <si>
    <t>Amazon's own website works very well with this website.</t>
  </si>
  <si>
    <t>2023-09-28 01:20:32</t>
  </si>
  <si>
    <t>Some employees are rude and not helpful n friendly</t>
  </si>
  <si>
    <t>2022-10-22 01:09:13</t>
  </si>
  <si>
    <t>Good evening. Just a recommendation, I'm a truck driver, and a lot of driver we get more spending money if this company open amazon delivery hub, closed or at the trucks stop like Love's, TA, Petro, Flying J. Or Pilot. Our truck 18 wheels can't go or park true city. Thanks</t>
  </si>
  <si>
    <t>2022-08-08 17:31:27</t>
  </si>
  <si>
    <t>The website is much better. This app was a waste of my time.</t>
  </si>
  <si>
    <t>2023-09-29 16:16:06</t>
  </si>
  <si>
    <t>Uninstalled the app due to app freezing up. When I reinstalled the app, it brought up an older acct and will not bring up my most recent amazon app. I'm expecting a delivery today and can't track my orders even when entering order #'s into the old account that I do have access to. Very frustrating that I am unable to talk to a live customer service rep! I may close my acct and use Temu if this is not resolved shortly!</t>
  </si>
  <si>
    <t>2023-11-07 16:07:08</t>
  </si>
  <si>
    <t>There interface is a lacking and often frustrating</t>
  </si>
  <si>
    <t>2023-10-01 06:12:51</t>
  </si>
  <si>
    <t>The absolute worst customer service I've ever received. Refuse to give me access back to my account or even close it out, even though my card information is still attached to it.</t>
  </si>
  <si>
    <t>2023-12-21 17:57:39</t>
  </si>
  <si>
    <t>This is one of my favorites ,this company is amazing, they have so many products to choose from whatever your looking for you can find it here ..and reasonable enough for the prices enjoy</t>
  </si>
  <si>
    <t>2023-11-30 03:52:46</t>
  </si>
  <si>
    <t>Yes I had it for tablet now it won't let me download it no more but I had money on it would it still be there if I download it with my account should be still there right</t>
  </si>
  <si>
    <t>20.2.2.100</t>
  </si>
  <si>
    <t>2023-11-06 05:31:51</t>
  </si>
  <si>
    <t>I know I can buy the items I bought cheaper on other sites, but they do not send as fast as Amazon (Prime).</t>
  </si>
  <si>
    <t>2023-08-05 22:55:02</t>
  </si>
  <si>
    <t>I was told that the tin has been in my letter box but you was not sent. I've had to ordering again</t>
  </si>
  <si>
    <t>2023-11-24 15:10:11</t>
  </si>
  <si>
    <t>Can't get into customer service . Go thru another of confusion with the recorder</t>
  </si>
  <si>
    <t>2022-10-05 22:49:33</t>
  </si>
  <si>
    <t>always a pleasure and the few times out of 100+ orders anything did go wrong fast helpful service for a smooth resolve</t>
  </si>
  <si>
    <t>2023-12-08 09:20:07</t>
  </si>
  <si>
    <t>Absolutely the best! I am a prime member and it is soo worth it, quickest deliveries, best customer service agents, professional, friendly and easy to reach them 24/7 and they always find a way to solve the issue! Will never stop shopping from amazon</t>
  </si>
  <si>
    <t>2023-12-14 22:14:10</t>
  </si>
  <si>
    <t>"Free 2 day shipping". But it takes a week to get it shipped! Pay your employees and treat them well. This improves retention. Happy, seasoned employees improve customer service.</t>
  </si>
  <si>
    <t>2023-12-07 14:07:04</t>
  </si>
  <si>
    <t>Constantly freezes &amp; kicks me out tried to reboot but now can't get it to add an icon to my tablet or apps page.</t>
  </si>
  <si>
    <t>2023-01-17 23:34:07</t>
  </si>
  <si>
    <t>App not responding to input when I'm searching for products &amp; seems to get stuck on some pages.</t>
  </si>
  <si>
    <t>2022-12-11 15:39:08</t>
  </si>
  <si>
    <t>This app just got worse after the update (06.13.2023). The search bar is now on the bottom which many people including me find it confusing, the app crashes more often (it crashed before too). Also, the UI is disgusting. Not only you can't change between a dark and light theme, there is a weird blue-green bar at the top. The app is also slow. And for some reason, it changed it's currency. I also think every region/country should have an English language option. Use the Amazon website instead.</t>
  </si>
  <si>
    <t>2023-06-23 14:22:11</t>
  </si>
  <si>
    <t>New pop up video ad annoying, please give us a way to turn it off.</t>
  </si>
  <si>
    <t>['amazon app hassle', 'responsive week just', 'app stop working', 'couple months amazon', 'working forward website', 'slow load pages', 'page app app', 'fix app couple', 'non responsive', 'pages videos pictures']</t>
  </si>
  <si>
    <t>[0.8403715547159488, 0.8300374276707959, 0.8174117292650463, 0.8064796164069639, 0.806017225031901, 0.8041864366329328, 0.7977436131547637, 0.7964098322106549, 0.7882145543457993, 0.7848342411283731]</t>
  </si>
  <si>
    <t>2022-09-02 12:03:25</t>
  </si>
  <si>
    <t>it's great to order from home and get the help you need or the information needed without all the ordeals. return policy is a plus.</t>
  </si>
  <si>
    <t>2023-11-21 01:36:42</t>
  </si>
  <si>
    <t>Easy to find desired items and delivery is quick</t>
  </si>
  <si>
    <t>2023-12-04 17:06:29</t>
  </si>
  <si>
    <t>So I work in IT..I'm not really sure what's going on lately with Amazon apps across the board-both this Shopping app &amp; their Music app-but there is perpetual freezing, buffering, crashing..it's absolutely maddening. I constantly reboot my phone, clear my cache, uninstall &amp; reinstall these apps on a daily basis now. I use multiple apps on my phone all day long, and these are the only 2 that ever give me issues. AMAZON, HIRE ME TO FIX YOUR APPS!!!</t>
  </si>
  <si>
    <t>2024-01-01 09:20:32</t>
  </si>
  <si>
    <t>There needs to be an option to disable AI-generated review summaries, which are guaranteed to be less reliable than the actual human reviews they're copying from.</t>
  </si>
  <si>
    <t>2023-09-13 18:18:56</t>
  </si>
  <si>
    <t>I wouldn't have survived without Amazon. I am so grateful to them for their caring, first class service</t>
  </si>
  <si>
    <t>2023-11-24 10:56:26</t>
  </si>
  <si>
    <t>Very difficult to use, not intituve at all, everything is in favor of Amazon</t>
  </si>
  <si>
    <t>2023-06-12 17:12:31</t>
  </si>
  <si>
    <t>I'm getting tired of buying what I think is new but it's actually a used return.</t>
  </si>
  <si>
    <t>2022-09-14 19:31:10</t>
  </si>
  <si>
    <t>It seems broken as of 10/20/2022. I can't connect. Uninstalling and reinstalling didn't work. Back to the browser for me. I had been using it for years with OK results.</t>
  </si>
  <si>
    <t>2022-10-21 00:32:57</t>
  </si>
  <si>
    <t>Both Amazon Shipping/prime video are aggravating apps. There are a lot of issues. But the most aggravating is the purchasing of book/movies. The apps do not support purchasing Kindle books or prime video movies. You have to use the desktop site. Makes no sense. Very inconvenient.</t>
  </si>
  <si>
    <t>2022-10-01 15:35:53</t>
  </si>
  <si>
    <t>Stop taking payments from people for items that you don't have!!! Very disappointed! Charge when the item is on its way, NOT when you print a damn label!</t>
  </si>
  <si>
    <t>2023-12-20 19:55:40</t>
  </si>
  <si>
    <t>Most purchases I make are always late, amazon advertisers 2-day delivery but it's always late, email received States order arriving another time, 80% of the time this is what happens I don't understand why we pay Amazon Prime yearly membership where they're always late. When I order items on Ebay they arrive within 4 days, just like amazon, except ebay does not have yearly memberships. Amazon this is false advertising! There should be penalties for this.</t>
  </si>
  <si>
    <t>2023-11-26 19:06:15</t>
  </si>
  <si>
    <t>Amazon is my go to support for quality and price. They are very helpful and professional.</t>
  </si>
  <si>
    <t>2023-11-14 08:50:11</t>
  </si>
  <si>
    <t>Amazon has me in a shopaholic choke hold</t>
  </si>
  <si>
    <t>2023-12-16 05:35:51</t>
  </si>
  <si>
    <t>Upset Amazon has fallen through the cracks they used to be a great company. Now they charge you for memberships in advance of renewal dates, they do unauthorized charges to your account and act like it's no big deal, make changes to your acct, take your purchases, and sell and ship damaged merchandise. Really disappointed with the business and I really think they should be assessed by the BBB.</t>
  </si>
  <si>
    <t>2024-01-06 13:55:12</t>
  </si>
  <si>
    <t>I can no longer access my account using the account icon at the bottom of the screen. For example, I have to do a search for "buy again" in the main search field to go to my account to see past purchases. For most tasks, I still haven't discovered a work-around. Please fix the account button, thanks.</t>
  </si>
  <si>
    <t>2023-08-02 05:31:09</t>
  </si>
  <si>
    <t>Latest update keeps making app freeze and crash please fix asap</t>
  </si>
  <si>
    <t>2023-11-06 17:47:48</t>
  </si>
  <si>
    <t>Something has changed and it's not good. 😠</t>
  </si>
  <si>
    <t>2023-12-02 00:56:58</t>
  </si>
  <si>
    <t>Search is rubbish. A lot of items shown with no relevance to what I asked for. Also bought a cover for garden furniture and gives me suggestions similar to what I purchased. So why was the suggestions for a laminator and computer??</t>
  </si>
  <si>
    <t>2023-05-29 05:45:00</t>
  </si>
  <si>
    <t>Some things don't pay some things don't come all in all things are well thank you.</t>
  </si>
  <si>
    <t>2022-06-10 16:43:14</t>
  </si>
  <si>
    <t>Good my only problem is that you have to put in your email address or phone number</t>
  </si>
  <si>
    <t>2022-12-04 09:38:02</t>
  </si>
  <si>
    <t>Keeps changing the language from English to Spanish!! Don't know why! I have to Uninstall and Reinstall !!!! Makes me very mad. Hoping someone is not trying to hack into it !!!</t>
  </si>
  <si>
    <t>2022-09-24 12:50:06</t>
  </si>
  <si>
    <t>As usual what I can't find in store's Amazon always has and shipping is on time. Thanks Amazon</t>
  </si>
  <si>
    <t>['online retailer', 'retailer', 'best prices', 'great customer', 'best', 'online', 'years', 'prices', 'great', 'customer']</t>
  </si>
  <si>
    <t>['great customer service', 'prices great customer', 'simply best online', 'best online retailer', 'items delivered great', 'service far good', 'consistently best prices', 'retailer buying years', 'years consistently best', 'best prices great']</t>
  </si>
  <si>
    <t>[0.8093401901926244, 0.7961590908791724, 0.7618579498597754, 0.7526794511847638, 0.7517545857342238, 0.7506085043860995, 0.7436607612806885, 0.7433060057252278, 0.7389256061367454, 0.7295758314425673]</t>
  </si>
  <si>
    <t>2023-12-09 03:26:15</t>
  </si>
  <si>
    <t>always getting the product quick.</t>
  </si>
  <si>
    <t>2022-06-19 11:36:53</t>
  </si>
  <si>
    <t>It is very useful app for shopping</t>
  </si>
  <si>
    <t>2024-01-07 18:32:02</t>
  </si>
  <si>
    <t>Amazon use to be great,, now just takes super long to receive the items they promise to be delivere on the date they promise,,even if youbare paying for the menbership !!</t>
  </si>
  <si>
    <t>2023-11-17 04:23:07</t>
  </si>
  <si>
    <t>I do not know how to watch videos on prime anymore. It has become difficult to do. Not at all happy might uninstall app if I do not have help.</t>
  </si>
  <si>
    <t>2022-06-26 19:47:30</t>
  </si>
  <si>
    <t>Popular social media Influencer Dulcie Boateng celebrated her mother on her birthday in grand style.</t>
  </si>
  <si>
    <t>2023-07-31 00:46:54</t>
  </si>
  <si>
    <t>Just about never opens correctly ("Uh-oh, something went wrong on our end!") or it takes an unreasonable amount of time to load. I'd rather wait in line at an actual store than wait for this app to load, so I guess I will.</t>
  </si>
  <si>
    <t>2023-04-12 12:09:33</t>
  </si>
  <si>
    <t>Amazon app not working at all on Samsung tablet, cannot give less than 1 star. When fix will change my rating</t>
  </si>
  <si>
    <t>2023-12-05 22:31:39</t>
  </si>
  <si>
    <t>Having a real problem getting what I order!</t>
  </si>
  <si>
    <t>2023-11-20 10:12:13</t>
  </si>
  <si>
    <t>Great most of the time, sometimes app won't open though and I have to use the website.</t>
  </si>
  <si>
    <t>2023-03-28 22:25:52</t>
  </si>
  <si>
    <t>Shopping from gree winnings be cool sisters.</t>
  </si>
  <si>
    <t>2023-02-12 19:31:38</t>
  </si>
  <si>
    <t>It is great but dose not sell guns fix that please.</t>
  </si>
  <si>
    <t>['kindle books', 'kindle', 'books', 'app', '', '', '', '', '', '']</t>
  </si>
  <si>
    <t>['stuff good buy', 'cheap stuff china', 'buy kindle books', 'checkout guys buy', 'wish ellie buy', 'better walmart', 'cheap lots cheap', 'want pretty ez', 'prices cheaper walmart', 'walmart checkout']</t>
  </si>
  <si>
    <t>[0.8793131710343877, 0.876560496897451, 0.8693457953686626, 0.8670994805762592, 0.8640693329479425, 0.8536041168885196, 0.852957843816412, 0.8529417098866471, 0.8522798378936393, 0.849246572599586]</t>
  </si>
  <si>
    <t>2022-06-12 01:25:45</t>
  </si>
  <si>
    <t>Do not send notification telling us your package will be delivered today by 10 PM, then at the end of the day send another one saying it will be or could be 2 more days!! That's BULL!! You know where it is, but we should not be notified unless it's on the truck out first delivery. Delivery info is seldom correct when ordering or for delivery!! That sucks!!</t>
  </si>
  <si>
    <t>2023-11-07 21:41:27</t>
  </si>
  <si>
    <t>I like Amazon because you can find things on here at a cheaper price and then the delivery the service and you have enough time to send it back if it does not work for you love it</t>
  </si>
  <si>
    <t>2023-11-04 14:51:42</t>
  </si>
  <si>
    <t>Hey can u add a remove from cart option on Samsung S22 galaxy</t>
  </si>
  <si>
    <t>2023-02-04 15:18:25</t>
  </si>
  <si>
    <t>I have been using Amazon for the last two years and I am completely satisfied with everything about it, I am handicapped and elderly so it saves me time,money and GAS...</t>
  </si>
  <si>
    <t>2022-06-15 14:34:20</t>
  </si>
  <si>
    <t>Getting slow due to increased traffic.</t>
  </si>
  <si>
    <t>2022-07-11 23:16:37</t>
  </si>
  <si>
    <t>Great app overall but new update constantly closes the app</t>
  </si>
  <si>
    <t>2023-11-06 15:51:07</t>
  </si>
  <si>
    <t>I hate hate hate the new home screen. The images are too big and it's too hard to look at on my tablet. I don't even look at it anymore. You people really need to let your customer customize their own homepages.</t>
  </si>
  <si>
    <t>['extremely inconvenient hitting', 'foregrips search shows', 'minority love amazon', 'frustrating soon used', 'friendly ui feedback', 'foregrips close foregrip', 'edit darn thing', 'moving search app', 'finding books audiobooks', 'functional intuitive']</t>
  </si>
  <si>
    <t>[0.7539307289452002, 0.7489952461302763, 0.7273402423848401, 0.7266022462752293, 0.7264258568753321, 0.719984950923457, 0.7176732950482189, 0.715892545511939, 0.7123748580024778, 0.7103975044110546]</t>
  </si>
  <si>
    <t>2023-12-28 22:44:00</t>
  </si>
  <si>
    <t>Got hacked on Facebook very bad</t>
  </si>
  <si>
    <t>['wish list easily', 'order screen pretty', 'massive company app', 'figure install amazon', 'screen pretty poor', 'amazon shop help', 'using phone help', 'shop help read', 'button scan room', 'crashing order screen']</t>
  </si>
  <si>
    <t>[0.8648040823124827, 0.8578874842205519, 0.8425121290127173, 0.8393434874863425, 0.8383963210725298, 0.8355793834655564, 0.8342080212615985, 0.8334785357487505, 0.8334154597105576, 0.8329877481672441]</t>
  </si>
  <si>
    <t>2023-10-30 19:51:20</t>
  </si>
  <si>
    <t>The app is good and I cannot fault that but why when shopping on Amazon Spain, which is where I reside, can I not have the language changed to English ?</t>
  </si>
  <si>
    <t>2023-05-09 04:21:23</t>
  </si>
  <si>
    <t>Last 2-3 weeks Amazon app freezes then will close repeatedly</t>
  </si>
  <si>
    <t>2023-11-06 22:45:28</t>
  </si>
  <si>
    <t>To everyone that used Amazon please be careful because the workers will steal your Items from your property. Only how I know it's because before we started getting Amazon packages. It is none of our items on our property ever came up missing. The day we get a Amazon package. We're not home a brand new water hose that was sitting outside of my front door came up missing. It's been sitting there for weeks All of a sudden. We get a package from Amazon it came up missing. Do not trust them.</t>
  </si>
  <si>
    <t>2023-06-25 12:16:35</t>
  </si>
  <si>
    <t>Baad They take from my cridit card without asking me for subscriptions in amazon prime</t>
  </si>
  <si>
    <t>2023-12-18 05:49:20</t>
  </si>
  <si>
    <t>4 Star not 5 because some products wasn't from good quality.</t>
  </si>
  <si>
    <t>2023-11-10 23:11:37</t>
  </si>
  <si>
    <t>What could there possibly be to complain about? This app makes it blindingly easy to shop and the prices are almost always significantly lower than traditional shopping. Plus, delivery is usually within a day or two and free with a Prime account.</t>
  </si>
  <si>
    <t>2023-11-04 19:26:39</t>
  </si>
  <si>
    <t>an Amazon river of packages stream to my doorstep</t>
  </si>
  <si>
    <t>2023-11-21 02:13:50</t>
  </si>
  <si>
    <t>Amazon.de packages orderd show a map for tracking, but not when viewed on the nl store front.</t>
  </si>
  <si>
    <t>2023-06-26 10:01:18</t>
  </si>
  <si>
    <t>One of the worst functioning apps is somehow made by one of the wealthiest corporations on the planet. You'd think with all that money they'd hire a programmer or two. Unresponsive and slow, buttons simply do not work, too busy loading ads and pictures for things I didn't ask for, don't need, and don't want. Lists can't be added to based on the apps whim one second, can the next.</t>
  </si>
  <si>
    <t>2023-09-15 14:53:11</t>
  </si>
  <si>
    <t>Great for shopping but super slow. You can use it to find something and buy it. That is an essential. But when you open the app it takes at least 8 seconds before it can respond to any touches or commands. If I want to check my orders, that takes a long time to open. It is also jealous, in that it will crash the app and sometimes the phone if I have the Walmart app open also. I guess it doesn't like you to compare products and prices.</t>
  </si>
  <si>
    <t>2023-11-07 07:23:40</t>
  </si>
  <si>
    <t>The app is messing up. When you search something and then go back to the home page, the previous search won't reset.</t>
  </si>
  <si>
    <t>['continuous scrolling', 'soul', 'continuous', 'latest update', 'latest', 'sense', 'page', 'annoying', 'bar', 'scrolling']</t>
  </si>
  <si>
    <t>['sense continuous scrolling', 'brings main screen', 'annoying moving search', 'page search irks', 'screen latest update', 'update super annoying', 'broken app opening', 'using menu buttons', 'clicking page search', 'search irks soul']</t>
  </si>
  <si>
    <t>[0.7809543694012541, 0.7699738286559171, 0.763024982570147, 0.7574942834761558, 0.7498251980442521, 0.7457577633054546, 0.7426445799087693, 0.7413727178392991, 0.7353619893418946, 0.7333900591734305]</t>
  </si>
  <si>
    <t>2022-12-11 20:12:24</t>
  </si>
  <si>
    <t>The app has become the slowest app in my phone and (No, is not my phone). No matter what I try to do, everything takes forever, I cleaned the storage cache multiple times and also re-installed the app but nothing works properly. For business purposes, I need to be able to print invoices but that, is absolutely impossible... I Also tried to contact a technician to fix the problems without any success as that option does not exist... Very, very frustrating...</t>
  </si>
  <si>
    <t>2023-10-16 10:59:34</t>
  </si>
  <si>
    <t>42.0</t>
  </si>
  <si>
    <t>Anyone can tell me Why is Amazon software not supporting on my mobile? (OPPO Reno 6)</t>
  </si>
  <si>
    <t>2023-08-11 13:44:29</t>
  </si>
  <si>
    <t>This app is so good you can buy anything you want</t>
  </si>
  <si>
    <t>2023-10-24 09:39:37</t>
  </si>
  <si>
    <t>when dealing with some of the outside distributors of Amazon it can take longer then it should to get issues handled on items you purchased from them</t>
  </si>
  <si>
    <t>2022-05-21 06:38:50</t>
  </si>
  <si>
    <t>From late to lost packages. From false advertising, to straight up scams. Amazon is quickly becoming wish.</t>
  </si>
  <si>
    <t>2022-12-24 20:34:45</t>
  </si>
  <si>
    <t>Amazon appearing in context menus for both Chrome and Kiwi browser isn't acceptable at all! I didn't mind using Amazon, but thanks to this I will stay away and remove the amazon app completely! Thanks to this, I'll boycott Amazon shopping completely for all of 2024.</t>
  </si>
  <si>
    <t>2023-12-26 10:06:18</t>
  </si>
  <si>
    <t>amazon the best pure app for shopping love❤️it</t>
  </si>
  <si>
    <t>2023-11-18 10:28:53</t>
  </si>
  <si>
    <t>Locks up while scrolling. Developers fix this.</t>
  </si>
  <si>
    <t>2023-11-05 22:48:26</t>
  </si>
  <si>
    <t>I HATE the latest update. Just show the stars and number of total reviews like you used to. Showing a single star with percentages is completely unhelpful, and makes me not want to even bother browsing.</t>
  </si>
  <si>
    <t>2023-08-19 17:36:06</t>
  </si>
  <si>
    <t>I love Amazon because I can shop from home and buy anything I need off their website ♥️</t>
  </si>
  <si>
    <t>2023-12-17 13:56:53</t>
  </si>
  <si>
    <t>It is a easy way on getting things</t>
  </si>
  <si>
    <t>2024-01-01 22:10:02</t>
  </si>
  <si>
    <t>Very good and professional services</t>
  </si>
  <si>
    <t>2024-01-06 08:23:00</t>
  </si>
  <si>
    <t>Used to love Amazon prime. As of the past month when I have tried to use it, it freezes up and I get a notification box that pops up saying the app has stopped and wants me to close app or wait to close. But app stops working no matter which option I choose. Please fix whatever big is causing it to stop working properly. I love Amazon and will gladly give it a 5 star rating again if it's fixed.</t>
  </si>
  <si>
    <t>2023-11-04 20:19:09</t>
  </si>
  <si>
    <t>You need to get rid of that Fullscreen ad bs when I load the app. I have a hard time believing Amazon is that hard up for money.</t>
  </si>
  <si>
    <t>2022-09-02 16:39:28</t>
  </si>
  <si>
    <t>Not best user experience. Does what it is supposed to do, but one area is extremely clunky and not friendly. Filtering orders. I can't filter orders to see ones that are shipped (but I can see not shipped, what use is there?). I can't filter to see ones that are out for delivery. I can't see ones where return was requested, so I end up scrolling back and forth to find labels during return dropoff. Basically it is inconvenient in its basic shopping functions</t>
  </si>
  <si>
    <t>2023-12-03 10:43:46</t>
  </si>
  <si>
    <t>Late deliveries. I pay for Prime, and if I have a guaranteed delivery date, I expect it to be delivered on that date, or receive compensation. Not oops, maybe in 24 to 48 hours. Especially if weather is good and there is no reason for a delay. If your contractors can't deliver on the specified date, maybe get new ones. Not acceptable</t>
  </si>
  <si>
    <t>2023-10-29 04:47:01</t>
  </si>
  <si>
    <t>Cannot filter for orders that were shipped but not delivered yet. How will you find an order that was shipped long time ago? This is common nowadays</t>
  </si>
  <si>
    <t>2023-11-19 13:14:50</t>
  </si>
  <si>
    <t>I'm about to shop else were I've tried order 4 different things never get them this is bs take my money but no product</t>
  </si>
  <si>
    <t>2023-07-17 20:22:18</t>
  </si>
  <si>
    <t>It's good but sometimes it's abit laggy</t>
  </si>
  <si>
    <t>['stuff', 'good', '', '', '', '', '', '', '', '']</t>
  </si>
  <si>
    <t>['good ordered stuff', 'mean good ordered', 'need order stuff', 'order stuff mean', 'hard ship usa', 'love pretty good', 'stuff came early', 'good hard ship', 'spins need order', 'early love']</t>
  </si>
  <si>
    <t>[0.856444009383007, 0.8287992761154279, 0.8248057301781634, 0.822020066995998, 0.8176147567458629, 0.81717507207525, 0.8119751070261092, 0.8019494554985351, 0.7970726659854386, 0.7880362436844055]</t>
  </si>
  <si>
    <t>2023-03-26 10:32:03</t>
  </si>
  <si>
    <t>It gets 2 stars cause I use the app to buy pretty much every thing minus groceries. However, for the last several months, I haven't been able to see anything related to my profile. The website still works, but it's really tedious having to open the browser just to check the status of my orders.</t>
  </si>
  <si>
    <t>2023-08-10 13:21:40</t>
  </si>
  <si>
    <t>After the new update when I highlight text anywhere on my phone it shows "🔍Amazon" and I can't find any way of disabling it. Please remove this or give us an option to disable it.</t>
  </si>
  <si>
    <t>2024-01-06 05:59:02</t>
  </si>
  <si>
    <t>easy to use and fast free delivery</t>
  </si>
  <si>
    <t>2023-10-25 03:46:34</t>
  </si>
  <si>
    <t>To put it simply. Absolutely thee Best!</t>
  </si>
  <si>
    <t>2023-10-12 19:52:44</t>
  </si>
  <si>
    <t>I just had to punch what I wanted and choose!</t>
  </si>
  <si>
    <t>2022-06-17 15:12:48</t>
  </si>
  <si>
    <t>The app says it needs to connect to Google Play in order to manage my subscription, and then says it can't find my subscription. This kind of dollar store trash is why I'm not renewing.</t>
  </si>
  <si>
    <t>2023-12-09 19:29:50</t>
  </si>
  <si>
    <t>Deep links don't work most of the time I have to keep retrying over and over to get it to work Latest issue is notifications not being dismissable</t>
  </si>
  <si>
    <t>2022-05-15 11:34:43</t>
  </si>
  <si>
    <t>It was fine until I had to bypass the app completely to buy ebooks for my kindle. Why on earth would they make it so hard? It makes me want to go to Barnes and Noble instead. Amazon? Are you listening?</t>
  </si>
  <si>
    <t>2022-06-07 03:45:38</t>
  </si>
  <si>
    <t>Every once in a while you'll get something that says Come in and like 3 days and it comes in within like 2 or like it says it'll come in in 10 days and all of a sudden it's there the same day</t>
  </si>
  <si>
    <t>2022-11-03 17:53:47</t>
  </si>
  <si>
    <t>I absolutely hate the search bar being at the bottom. They need to change it back or at least give us an option to choose where we want it placed.</t>
  </si>
  <si>
    <t>2023-06-09 13:11:36</t>
  </si>
  <si>
    <t>Amazing! Save myself the trouble to go to the stores. Most of the time I find what I need right from my livingroom</t>
  </si>
  <si>
    <t>2022-08-07 17:37:27</t>
  </si>
  <si>
    <t>I've officially deleted my account after using Amazon for years. The service and speed of delivery has gotten so bad. Packages are delivered as late as 9 PM, no sense of urgency. My last package was lost in transit and apparently they no longer give you a free month of prime if it's late. Terrible chat service from India. "something went wrong" page frequently. A lot of products are brands I've never seen outside of Amazon. Seems 2 day shipping is now 5 day shipping, what happened, Amazon?!</t>
  </si>
  <si>
    <t>2024-01-03 13:26:54</t>
  </si>
  <si>
    <t>so much junk on this site, it is the western version of those Chinese sites it just got some branded stuff, love their sales to! only the junk is on sale lol why will Amazon die</t>
  </si>
  <si>
    <t>2023-03-29 05:11:48</t>
  </si>
  <si>
    <t>It has giving me my orders on time and does what it says it's going to. I've had no problems with them</t>
  </si>
  <si>
    <t>2023-12-25 20:26:40</t>
  </si>
  <si>
    <t>try adding the ability to use a device's NFC scanner to input card information and support for Apple pay and samsung pay. these additions should make the process of adding payment methods easier and quicker.</t>
  </si>
  <si>
    <t>2022-08-12 16:40:04</t>
  </si>
  <si>
    <t>It a nightmare getting your delivery if you live in a secure building. I wasn't ordering food but it wasn't all it was led to make me believe</t>
  </si>
  <si>
    <t>2023-11-09 21:22:53</t>
  </si>
  <si>
    <t>This app is my go to app for shopping</t>
  </si>
  <si>
    <t>2023-03-12 22:31:33</t>
  </si>
  <si>
    <t>very easy to shop with Amazon just a slight push of a finger.</t>
  </si>
  <si>
    <t>2023-10-04 20:33:21</t>
  </si>
  <si>
    <t>Love Amazon !!!! They have a new icon..inspire. we can look at video shorts of real reviews from since really great products people actually use. I love it !!! Only problem I've experienced is not being able to see where my delivery is. Unless it's literally on it's way. Other than that THANK YOU AMAZON 😀</t>
  </si>
  <si>
    <t>2023-05-16 12:53:45</t>
  </si>
  <si>
    <t>The product view in your room function is a mess. It never allows me to move the product to where I'm going to install it. Also, not a fan of having and canned image of my home's interior being stored by Amazon.</t>
  </si>
  <si>
    <t>2023-05-21 14:27:07</t>
  </si>
  <si>
    <t>App keeps crashing. After the update, get mesage to close or wait. How can I go back to the app before the update? This update sucks! I have a Samsung Galaxy Note 20 Ultra. The app worked fine before the latest update.</t>
  </si>
  <si>
    <t>2023-11-07 18:54:46</t>
  </si>
  <si>
    <t>I pay for next day delivery but most of the time it's 2 or 3 days at best. Well what do you know, failed to deliver next day again. Wish there was a zero star</t>
  </si>
  <si>
    <t>2023-11-18 18:53:25</t>
  </si>
  <si>
    <t>Bad and thay support the Zionist occupation</t>
  </si>
  <si>
    <t>2023-11-11 12:27:44</t>
  </si>
  <si>
    <t>Ryedcv Declining it was worth Happy must iwugoy m to receive yuy</t>
  </si>
  <si>
    <t>['noer toe', 'rid tree', 'goings', 'white guy', 'noer', 'toe', 'tree', 'guy', 'rid', 'white']</t>
  </si>
  <si>
    <t>['tree aww noer', 'hang makiyah yes', 'hahaha ks hang', 'shredded hehehe', 'ye opens usd', 'wood kirk hahaha', 'usd gbp set', 'hehehe faith', 'hahaha hahaha ks', 'james hahaha']</t>
  </si>
  <si>
    <t>[0.877210202919154, 0.8745891269082068, 0.872372012301632, 0.864788448767086, 0.8600476662895475, 0.858633185896789, 0.8583230349134352, 0.8574926199603787, 0.8562361571634097, 0.8512099124416668]</t>
  </si>
  <si>
    <t>2023-10-25 13:22:14</t>
  </si>
  <si>
    <t>I love The fast delivery. sometimes the same day. Amazon is awesome thank you Amazon. hugs Joanne</t>
  </si>
  <si>
    <t>2023-10-13 09:16:58</t>
  </si>
  <si>
    <t>please treat your employees as good as you treat your customers.</t>
  </si>
  <si>
    <t>2023-07-16 11:36:59</t>
  </si>
  <si>
    <t>"Shopping APP REQUIRED for package pickup." Bull. Where are the pickup CODES?? Stop snooping in my phone. "Permissions Required." Which Ones? You don't say. I'm not about to give Amazon carte blanche on my phone.</t>
  </si>
  <si>
    <t>2023-03-27 16:24:38</t>
  </si>
  <si>
    <t>I love Amazon but it's been VERY glitchy lately, probably the most frustrating being that I can't scroll through my wishlists half the time. It gets stuck on the first couple items at the top of the list and just "bounces" up if I try to scroll down to see the rest of the list, as another reviewer put it, even after constantly refreshing or exiting out of the app. And now all the constant sponsored ads keep freezing the app entirely. Makes what was once an enjoyable shopping experience annoying.</t>
  </si>
  <si>
    <t>2023-11-06 15:54:16</t>
  </si>
  <si>
    <t>I log in id but my email id is not working..</t>
  </si>
  <si>
    <t>2023-07-24 21:18:46</t>
  </si>
  <si>
    <t>Stop delivering at night. It's annoying. If you keep doing this I will never buy from Amazon again</t>
  </si>
  <si>
    <t>2023-12-21 19:20:40</t>
  </si>
  <si>
    <t>Delivered to unit 16 instead of unit 19. Had to go on their porch to retreive my package. Fortunately they are part time residents and they were not home. Your delivery people need to be mose vigalent.</t>
  </si>
  <si>
    <t>2022-12-27 21:05:53</t>
  </si>
  <si>
    <t>Addition of video feed is causing slowness.</t>
  </si>
  <si>
    <t>2023-04-24 18:53:18</t>
  </si>
  <si>
    <t>Worst customer service ever!they owe me $315!since Nov.30th,i've called 7x &amp; I'm told the SAME thing every time!I ordered a dirt bike for my daughter &amp; it was WAY too small,even AFTER the seller told me it was adequate!AMAZON (not seller) said THEY'D refund me as seller wouldn't) THEY'VE BEEN LYING since Nov.30th!I filed a claim,they closed it saying more info needed,there's no more info to give! I'm now calling my attorney,I have all the screenshots from my Amazon chat saying no need to return!</t>
  </si>
  <si>
    <t>2024-01-08 01:21:02</t>
  </si>
  <si>
    <t>This app is great and works well.. I did have trouble searching for bluetooth headphones without noise canceling. No matter how I entered this in the search engine, the same results came up. Had to go through over 200 headphones before I found what I was looking for.</t>
  </si>
  <si>
    <t>2023-09-24 15:23:01</t>
  </si>
  <si>
    <t>Amazon.co.uk awesome 👌 thanks for reaching out this year</t>
  </si>
  <si>
    <t>2023-12-10 17:43:52</t>
  </si>
  <si>
    <t>The worst. Takes forever to load up Frustrating.</t>
  </si>
  <si>
    <t>2023-11-18 18:39:15</t>
  </si>
  <si>
    <t>According to my family I am addicted to Amazon. But when you are chronically I'll and can't drive to a store then what else are you to do? Amazon has been there for me whenever I need something. So thank you Amazon!</t>
  </si>
  <si>
    <t>['amazon family christmas', 'amazon protects drivers', 'products joined amazon', 'weeks opened christmas', 've complaint amazon', 'perfect amazon does', 'joined amazon family', 'feedback drivers customer', 'amazon upgrade current', 'spot drove home']</t>
  </si>
  <si>
    <t>[0.7438407575584676, 0.7401937881975699, 0.7347747762504028, 0.7346859256065744, 0.731217248354708, 0.730292558328341, 0.7297186929117998, 0.727663614321276, 0.7250942157990812, 0.7226881340533649]</t>
  </si>
  <si>
    <t>2023-10-20 19:19:58</t>
  </si>
  <si>
    <t>My experience has been good so far my friend have been shopping for me.</t>
  </si>
  <si>
    <t>2023-10-18 11:54:04</t>
  </si>
  <si>
    <t>Redesign the app! Who made this thing. Why do I have to go searching for the button for "orders"? It's the whole point of it, just make it the top button filling 3" of the home page. Tired of trying to get the page to slide down so I can find the tiny "orders" button! And it loads slowly after you push it</t>
  </si>
  <si>
    <t>2023-08-18 22:39:26</t>
  </si>
  <si>
    <t>UPS Fed Ex CANNOT DELIVER TO USPS Post Office Box. Needs to be figured out!</t>
  </si>
  <si>
    <t>['bank', 'strong', 'members', 'dollars', 'year', 'card', 'number', 'reviews', '', '']</t>
  </si>
  <si>
    <t>['usps services amazon', 'amazon strong arming', 'bank card scumbags', 'america shipping ship', 'amazon write reviews', 'mower 39 dolars', 'means 10 yrs', 'member renewing awesome', 'lawn mower', 'scam remove ads']</t>
  </si>
  <si>
    <t>[0.7987222778827017, 0.7597850872698763, 0.7588458690698979, 0.7492743160191766, 0.7446068384618617, 0.7442918140384593, 0.7437463245577076, 0.7429821121734903, 0.7427764750598029, 0.7421501618692609]</t>
  </si>
  <si>
    <t>2022-05-31 00:32:49</t>
  </si>
  <si>
    <t>Usually all is great. Unfortunately don't get 2 day delivery often any more</t>
  </si>
  <si>
    <t>2023-03-30 19:14:16</t>
  </si>
  <si>
    <t>Generally perfectly satisfied with this app, the descriptions, service, and merchandise.</t>
  </si>
  <si>
    <t>2022-08-22 12:49:02</t>
  </si>
  <si>
    <t>dont like when they leave package on ground when there are other places to set my package and I'm home and it's raining THEY dont give me a chance to come outside and get it.</t>
  </si>
  <si>
    <t>2023-06-14 07:23:22</t>
  </si>
  <si>
    <t>Write 6 more reviews, get a joke. Here's the joke, there won't be a joke. Want another review? Get lost! Ha ha. Plan on telling the joke no matter how dumb. It would've been worth it for you, amazon!</t>
  </si>
  <si>
    <t>2022-09-10 14:27:23</t>
  </si>
  <si>
    <t>I have used this app for a few years. Recently got a free trial for a subscription service. I have been trying to cancel it for days. Maybe bec its the first time trying to get money to continue it it is not showing up except when it tries to take money. I click on that but it doesnt take me to anywhere helpful. Shady!</t>
  </si>
  <si>
    <t>2023-11-28 12:20:33</t>
  </si>
  <si>
    <t>Amazon is the best way to go when it comes to shopping on line. Fast delivery always. love it.</t>
  </si>
  <si>
    <t>2023-11-29 23:19:53</t>
  </si>
  <si>
    <t>can't get prime.Asks for password. In Google play.Password for Amazon or Google play? And have been unable to get prime.Passwords are not working.Amazon website needs updating or service work.</t>
  </si>
  <si>
    <t>2023-08-17 12:07:02</t>
  </si>
  <si>
    <t>Customer service sucks and you get false delivery dates.</t>
  </si>
  <si>
    <t>2023-12-13 21:07:08</t>
  </si>
  <si>
    <t>Keep crashing every 5 seconds (fix the app!)</t>
  </si>
  <si>
    <t>2023-11-06 13:33:24</t>
  </si>
  <si>
    <t>Can no longer use gift card balance on subscriptions. Awful change.</t>
  </si>
  <si>
    <t>2023-12-23 01:30:47</t>
  </si>
  <si>
    <t>Ok for things I can't find anywhere else like Moringa tea</t>
  </si>
  <si>
    <t>2022-11-25 15:54:40</t>
  </si>
  <si>
    <t>Bad shipping and bad product quality</t>
  </si>
  <si>
    <t>2023-11-22 21:40:48</t>
  </si>
  <si>
    <t>Amazon is horrible with orders, I recently made an order 2 days ago, and now it's telling me I don't have money for most of my order, I have 40 dollars, enough for everything and I went to cancel what went through and it's telling I can't cancel and that things I "couldn't pay for" are still going to arrive and the other stuff aren't even on the order list. WHAT A PAIN! Now I honestly trust AliExpress more than amazon.</t>
  </si>
  <si>
    <t>2023-12-30 17:49:57</t>
  </si>
  <si>
    <t>Recent update has resulted in it constantly freezing. Can not do anything on the app anymore. Galaxy S23 Ultra</t>
  </si>
  <si>
    <t>2023-11-18 16:31:01</t>
  </si>
  <si>
    <t>I love the ease in which I can browse and select my purchases.</t>
  </si>
  <si>
    <t>2023-11-24 14:40:19</t>
  </si>
  <si>
    <t>Not safe, they sell your financial data</t>
  </si>
  <si>
    <t>2023-11-16 22:42:05</t>
  </si>
  <si>
    <t>The app is good but sometimes I get different stuff from what i ordered 🙃</t>
  </si>
  <si>
    <t>2023-08-02 10:24:00</t>
  </si>
  <si>
    <t>The price is not always the lowest compared to other sites. But the on-time/ fast delivery makes up for it.</t>
  </si>
  <si>
    <t>['amazing addictive deals', 'amazon fairly stocked', 'reasonable amazon fairly', 'prices reasonable amazon', 'stocked breeze place', 'lack customer service', 'service phone product', 'customer service phone', 'amazon', 'worth delivery']</t>
  </si>
  <si>
    <t>[0.8375072690656713, 0.8113677090694983, 0.7859429777645204, 0.7848034419764927, 0.7784892841470878, 0.7762051179113878, 0.7744744230645421, 0.759412285015837, 0.7420006952671792, 0.7390469258099934]</t>
  </si>
  <si>
    <t>2022-05-20 16:30:57</t>
  </si>
  <si>
    <t>most trust worthy app in this world.</t>
  </si>
  <si>
    <t>['easy shop online', 'shop online amazon', 'shopping best easy', 'rely online shopping', 'card loving easy', 'using amazon gift', 'online amazon', 'amazon gift card', 'amazon gift', 'using amazon']</t>
  </si>
  <si>
    <t>[0.8837359504048382, 0.877154215655633, 0.8702316603298987, 0.8625375877435213, 0.8618115120960286, 0.8488699211482837, 0.841788698066705, 0.8326802217427276, 0.8266540228605248, 0.8095463308205932]</t>
  </si>
  <si>
    <t>2023-10-31 23:14:46</t>
  </si>
  <si>
    <t>This app won't let me check my orders. It takes way too long to load. I will not order anything else from you because I never receive my orders I pay for, even with specific instructions for the drivers to follow.</t>
  </si>
  <si>
    <t>2023-11-14 11:32:47</t>
  </si>
  <si>
    <t>Super easy shopping experience! Trustworthy products and great customer service.</t>
  </si>
  <si>
    <t>['fine shopping', 'dedication', 'great product', 'excellent service', 'great customer', 'great', 'products', 'excellent', 'super', 'fine']</t>
  </si>
  <si>
    <t>['amazing business fabulous', 'service great product', 'business fabulous riches', 'riches awesome products', 'great customer dedication', 'awesome products excellent', 'great shopping great', 'great company great', 'products good shopping', 'meet great customer']</t>
  </si>
  <si>
    <t>[0.906951477821561, 0.9026168138691332, 0.9005259343552083, 0.8992741779709122, 0.8974524299312573, 0.8954309862012707, 0.8874683354408606, 0.8864346467053665, 0.8861247181933822, 0.8846143399995915]</t>
  </si>
  <si>
    <t>2023-12-10 17:22:27</t>
  </si>
  <si>
    <t>Good app. But Iwould like to be able to change between amazon countries; say between amazon.es (spain) and amazon.de (germany) to buy products from both regions, since international deliver is very easy these days.</t>
  </si>
  <si>
    <t>2022-06-13 09:32:48</t>
  </si>
  <si>
    <t>The app gets worse and worse with every update. More difficult to find products, crashes more often. I've removed it from all my devices and will just use the website.</t>
  </si>
  <si>
    <t>2023-11-13 21:14:33</t>
  </si>
  <si>
    <t>Amazon is even worse than back in 2021. How can a company so big already still try to rob you through pricing. They make it too difficult to get help with an issue and constant promo every few interactions. Nobody likes the way you built your app. I'm getting extremely tired with this company. Also why does a delivery service need my social security number?</t>
  </si>
  <si>
    <t>2023-11-28 10:17:30</t>
  </si>
  <si>
    <t>Its good app to shopping But some products has bad quality</t>
  </si>
  <si>
    <t>2023-03-03 13:33:20</t>
  </si>
  <si>
    <t>Delivery fast but i misunderstood how to order and ended up with 3 boxes of 3 but sending back was really easy</t>
  </si>
  <si>
    <t>2023-01-22 17:54:03</t>
  </si>
  <si>
    <t>Best app ever. Really appreciate the updates, so much more for an app so easy to use &amp; already perfect!</t>
  </si>
  <si>
    <t>2023-10-06 21:09:38</t>
  </si>
  <si>
    <t>You must know by now that the app is not working. I've tried everything, including un and reinstalling it. If you were at all the tech company you think you are, you'd have fixed it by now.</t>
  </si>
  <si>
    <t>2023-11-06 23:57:09</t>
  </si>
  <si>
    <t>Would prefer in English not Spanish. Is there a place for language.</t>
  </si>
  <si>
    <t>2022-10-07 10:27:23</t>
  </si>
  <si>
    <t>Cutting down acres of trees/ endangerment wildlife=GREED ..thku</t>
  </si>
  <si>
    <t>2023-12-30 06:43:17</t>
  </si>
  <si>
    <t>App used to be 5 star but now the app "freezes" constantly, no updates available. Meaning I am not able to scroll down while shopping. My wife has same problem.</t>
  </si>
  <si>
    <t>2023-11-05 11:08:07</t>
  </si>
  <si>
    <t>Don't trust Amazon, paid shipping for my items and still delay delivery.</t>
  </si>
  <si>
    <t>['change easy peasy', 'shipping available irritating', 'stuff paying watch', 'peasy default charge', 'safe using amazon', 'buy greeting cards', 'app thought paying', 'order digital music', 'shipping free shipping', 'add use app']</t>
  </si>
  <si>
    <t>[0.8649525809679891, 0.8455499942156967, 0.8371718067337612, 0.8300507358637976, 0.8188996729646082, 0.8180821008575172, 0.8153932483438333, 0.8117632264689111, 0.8020973566630175, 0.8011544431895111]</t>
  </si>
  <si>
    <t>2023-12-04 12:33:55</t>
  </si>
  <si>
    <t>After I get this order I am never ordering again for one they charged my card MULTIPLE TIMES and when I called and told them about it they said "we never received a payment" when I got the notification saying they did they took 600+ worth of dollars for a order that only costs 345 dollars and refuse to refund me this is absolutely horrible</t>
  </si>
  <si>
    <t>2022-11-02 13:23:07</t>
  </si>
  <si>
    <t>Thanks for making shopping so easy</t>
  </si>
  <si>
    <t>2023-12-23 11:04:58</t>
  </si>
  <si>
    <t>I gave this app a second chance with my new phone and it it works really well</t>
  </si>
  <si>
    <t>2023-11-19 07:40:52</t>
  </si>
  <si>
    <t>Stop playing with the functionality. Everything doesn't have to look like an iPhone gui.</t>
  </si>
  <si>
    <t>2023-06-17 12:01:02</t>
  </si>
  <si>
    <t>Great app but why won't this load?</t>
  </si>
  <si>
    <t>2023-11-12 10:47:35</t>
  </si>
  <si>
    <t>Have no complaints. All orders have come in on schedule. Easy to use. Any problems taken care of immediately. HAVE come to conclusion AMAZON is selling 2bds and 3rds. NOT FIRST QUALITY products to us. I purchase BOOST abs ENSURE food supplements. The product arrives in an Amazon box. The product is in their box with their label stamp on the box. Out side is good. Open the product box. The bottles are dented. I ASK how does this happen? My guess is seconds and thirds. How about you?</t>
  </si>
  <si>
    <t>2022-06-16 01:30:38</t>
  </si>
  <si>
    <t>Amazon shopping is a little too easy, if you know what I mean. They make it way too easy to buy everything.</t>
  </si>
  <si>
    <t>2023-12-30 15:18:42</t>
  </si>
  <si>
    <t>amazon is great with fast delivery</t>
  </si>
  <si>
    <t>2023-10-05 22:17:09</t>
  </si>
  <si>
    <t>Not bad but miss the SMILE feature</t>
  </si>
  <si>
    <t>2023-11-25 20:11:54</t>
  </si>
  <si>
    <t>Love a ability to buy anything. Price much as well.</t>
  </si>
  <si>
    <t>2024-01-08 20:27:43</t>
  </si>
  <si>
    <t>This app is great. It was great. I say was because for the last month it has been spazzing out. Every once in a while, turning pitch black pr stark white, sometimes multi colored lines streak the pages, and a product im trying to look at dissapears and reappears like im playing freaking peek a boo with it. I have to close it quite a few times while usig the app to get it to work properly, and its really annoying because it takes forever getting back to what i was looking at.</t>
  </si>
  <si>
    <t>2022-07-27 23:51:40</t>
  </si>
  <si>
    <t>Free delivery if u spend 20 pounds</t>
  </si>
  <si>
    <t>2022-10-16 08:56:20</t>
  </si>
  <si>
    <t>Order Page no longer show my previous orders. The page only show "Buy again", but under it says, "Last 6 months" and its blank.</t>
  </si>
  <si>
    <t>2023-10-04 20:35:27</t>
  </si>
  <si>
    <t>Always find what I'm looking for &amp; checkout is simple &amp; fast!</t>
  </si>
  <si>
    <t>2023-12-09 22:47:06</t>
  </si>
  <si>
    <t>Unsurprisingly the shopping app works a thousand times better than the Alexa one or the prime one.</t>
  </si>
  <si>
    <t>2022-07-11 04:17:34</t>
  </si>
  <si>
    <t>You always seem to have what I need</t>
  </si>
  <si>
    <t>2023-11-06 06:46:23</t>
  </si>
  <si>
    <t>🙄 p.s. i am closing my account!! 2 times now my parcel was stolen bc driver ignored instructions, left my parcel on doorstep not in bin cupboard RIGHT NEXT 2 MY FRONT DOOR 4 them 2 b taken by local druggies!! Now i can't complain bc there is no option 2 talk 2 someone about this.</t>
  </si>
  <si>
    <t>2023-12-20 05:55:37</t>
  </si>
  <si>
    <t>best place to find what u need fast delivery and full support</t>
  </si>
  <si>
    <t>2023-11-12 08:09:47</t>
  </si>
  <si>
    <t>I loved loved my Amazon shopping..NOW it freezes every time I use it! I'm so not happy!</t>
  </si>
  <si>
    <t>2022-05-30 19:16:58</t>
  </si>
  <si>
    <t>Used Amazon for years and I used to give five stars I'm giving them a two star now because there's always issues. I have to call them every other weekend and their customer service team is getting lazy. Sounds like people are sleep when they answer the phone. They started charging delivery fees while adding the option to tip. Not being allowed to use my gift card on Amazon fresh order still waiting for this to be resolved</t>
  </si>
  <si>
    <t>2023-08-28 16:27:20</t>
  </si>
  <si>
    <t>Excellent platform and easy-to-use design.</t>
  </si>
  <si>
    <t>['easy intuitive use', 'generally easy intuitive', 'prompt easy use', 'delivery reliable prompt', 'intricate user friendly', 'easy intuitive', 'use quick delivery', 'easy use items', 'use limited filters', 'delivery excellent easy']</t>
  </si>
  <si>
    <t>[0.871414502280174, 0.855571972643066, 0.8413752580900568, 0.8331266835283542, 0.8289718472928247, 0.8284036316293908, 0.8205843237846026, 0.820175489794772, 0.818584583814172, 0.8109872671443817]</t>
  </si>
  <si>
    <t>2023-11-01 17:27:05</t>
  </si>
  <si>
    <t>Delivery tracking doesn't work anymore.</t>
  </si>
  <si>
    <t>2023-12-13 18:27:09</t>
  </si>
  <si>
    <t>Would like it when you make a purchase it would pull money in your payment account and hold it til vendor is ready to process and ready to ship order so you don't have to worry to make sure it's still in your account for when they are ready to finish my order.</t>
  </si>
  <si>
    <t>2023-03-02 07:12:45</t>
  </si>
  <si>
    <t>The newest update makes it lag and crash, thanks guys</t>
  </si>
  <si>
    <t>2023-11-06 02:47:11</t>
  </si>
  <si>
    <t>How did this app not have a dark mode?</t>
  </si>
  <si>
    <t>2023-12-17 23:02:30</t>
  </si>
  <si>
    <t>The app does not have an option to look for text. This makes it many times useless. Unlike the browser where you can look up for key words that you might be interested in, specially when the topic is merchandise you may want to look for specifics. I end up going to the browser half of the time.</t>
  </si>
  <si>
    <t>2023-08-13 14:41:49</t>
  </si>
  <si>
    <t>They got cool stuff but I'm probably not buying here again because why in tf would I want to order something and wait around all day for the delivery driver to arrive to give them a OTP code I get to avoid theft probably but it should be a option if u want to use this feature bc I'm sure as he'll don't want to sit at my house all day waiting especially when I'm at work and I have no one to accept my package for me and I don't order it at home to sit at home 1 or2 days bc it's late thats dumb</t>
  </si>
  <si>
    <t>2023-12-01 10:40:16</t>
  </si>
  <si>
    <t>I continue to have display problems with Treasure Truck deals. I am on my third phone since I first reported it about eighteen months ago. Product image is rendered off to the side of the screen. Just borrow someone's Pixel 2 or Pixel 3 XL or Pixel 6.</t>
  </si>
  <si>
    <t>2022-09-04 16:34:18</t>
  </si>
  <si>
    <t>Special offers are hard to find. Besides, the search function is less accurate than the browser and automatically converts obscene search results. Lately, I've been using Google's search function to find sites within Amazon for my shopping. I used to use Amazon a lot in the first place because they have a lot of reasonably priced products, but lately I've been finding a lot of stuff that is just cheap. So I've been buying more and more from AliExpress and actual stores.</t>
  </si>
  <si>
    <t>2023-09-15 04:53:43</t>
  </si>
  <si>
    <t>It's good if you know exactly what you want.. However, if you're browsing it's gone so downhill. It's now flooded with cheap Chinese electronics and other garbage or misleading titles with zero regulation. At this point it's basically just one of "those" Chinese apps but with fast shipping. It's now become the very thing that it used to be a solution to and it's such a shame. Cancelled prime, used up my gift cards and since have been buying direct from companies now.</t>
  </si>
  <si>
    <t>2023-07-15 08:17:22</t>
  </si>
  <si>
    <t>Thanks for moving the search back on top. Adds lock the app up just after searching and with longer scroll sessions, last version, even with the moved search bar, operated much faster.</t>
  </si>
  <si>
    <t>2023-11-03 08:32:31</t>
  </si>
  <si>
    <t>Latest update now smothers you with ads. Terrible business. Choice. Pushing people away when other sites don't do that.</t>
  </si>
  <si>
    <t>2023-11-11 23:44:57</t>
  </si>
  <si>
    <t>It sad that i cant find physical copies of movies anymore its all streaming and when i look here all i got was prime and i cant afford it</t>
  </si>
  <si>
    <t>2023-10-07 06:13:01</t>
  </si>
  <si>
    <t>I'd be lost without Amazon. They should, however, do some kind of loyalty points thing because I use Amazon every day.</t>
  </si>
  <si>
    <t>2023-12-15 13:06:40</t>
  </si>
  <si>
    <t>Fun most of the time. A bit addictive. I like the honest updates and tracking.</t>
  </si>
  <si>
    <t>2022-09-17 00:23:14</t>
  </si>
  <si>
    <t>I believe Amazon has given me the best experience of any other shopping app or store for that matter. However, I did receive a opened case of Reese's cups that are far out of date and I don't like that. What can they do about that?</t>
  </si>
  <si>
    <t>2023-12-31 14:59:04</t>
  </si>
  <si>
    <t>Easy to use.So far ...GREAT PRODUCTS !!</t>
  </si>
  <si>
    <t>2022-09-11 23:49:31</t>
  </si>
  <si>
    <t>They are very good 👍 to costumers.</t>
  </si>
  <si>
    <t>2023-10-10 13:04:59</t>
  </si>
  <si>
    <t>They have it to where you can never delete your number off of an account so if you want to restart a free account that you got from another company you can't restart it or say you get a new number and somebody else has that number you can't change your account number I stopped shopping through them all because of this.</t>
  </si>
  <si>
    <t>2022-11-15 18:01:50</t>
  </si>
  <si>
    <t>Wishlist and birthday gift list not working. Some of the products I add are saving with wrong specifications regarding color, size or model, tried doing it on my computer and the result is the same. Also screen freezes mid scrolling.</t>
  </si>
  <si>
    <t>2023-05-03 18:56:05</t>
  </si>
  <si>
    <t>Fast,secure&amp;safe and i can find the product by cheapest price from other stores and this is a pop brand</t>
  </si>
  <si>
    <t>2023-10-08 03:39:54</t>
  </si>
  <si>
    <t>Can't clear search, can only change text to search on. Navigating back preserves search text. Does not work with VPN often.</t>
  </si>
  <si>
    <t>['model nimizo tc2pc', 'tc2pc automatically selects', 'services clean text', 'review match check', 'automatically selects services', 'auto check model', 'bye felicia place', 'nimizo version', 'option disable', 'tc2pc']</t>
  </si>
  <si>
    <t>[0.8631140263280214, 0.8625420593671722, 0.8559889493658394, 0.846799605761711, 0.8368799962658726, 0.8283952211239962, 0.8283597449473921, 0.8194326776356176, 0.8171186132523739, 0.8117071127653526]</t>
  </si>
  <si>
    <t>2022-10-01 12:11:18</t>
  </si>
  <si>
    <t>I'm mad I can't use on my tablet anymore.</t>
  </si>
  <si>
    <t>2023-11-09 15:43:19</t>
  </si>
  <si>
    <t>Needed to do my Christmas shopping done early so getting next day delivery was excellent</t>
  </si>
  <si>
    <t>2023-10-23 14:38:34</t>
  </si>
  <si>
    <t>Can be invading privacy like locking accounts for making alot of purchases</t>
  </si>
  <si>
    <t>20.18.0.100</t>
  </si>
  <si>
    <t>2022-06-17 22:32:45</t>
  </si>
  <si>
    <t>Apparently, there was an update recently. This seems to be associated with the app freezing when I look up previous orders on my Samsung A52S phone. Previously worked perfectly.</t>
  </si>
  <si>
    <t>2022-06-03 04:45:48</t>
  </si>
  <si>
    <t>App freezes all the time now, used to be great. Search bar at bottom sucked</t>
  </si>
  <si>
    <t>2023-11-25 17:13:08</t>
  </si>
  <si>
    <t>Great in everyway. Would be 5stars if you allowed Dark mode like the rest of the world. HELP! Your app is making my eyes bleed!</t>
  </si>
  <si>
    <t>2023-11-27 12:32:13</t>
  </si>
  <si>
    <t>normally I would give it a 5 star but had bad experience resently and I can't even leave a bad review about it</t>
  </si>
  <si>
    <t>2022-07-29 06:14:49</t>
  </si>
  <si>
    <t>Update has made app SO SLOW and freezes often. Update? For the worse! *That was my June update, this October update has been even worse. 😣 Buggy in so many other ways now as well. Please stop *fixing* a good thing. I LOVE the app when it works! ETA, in the past 6 weeks I have had 2 packages delivered to other addresses in my neighborhood and 1 other instance 4 months ago. Thank god I have honest neighbors! In over 10 years of amazon deliveries that had only happend one time before!</t>
  </si>
  <si>
    <t>2022-10-07 19:59:02</t>
  </si>
  <si>
    <t>I'm an Amazon lover! My only complaint is that there's no Amazon truck delivery in the area I moved to :( Amazon delivery service is fantastic, never had any issues, always delivered with care &amp; drivers were just great! Really appreciated getting notifications with photo of delivery &amp; within seconds of the delivery!</t>
  </si>
  <si>
    <t>2023-09-26 03:21:23</t>
  </si>
  <si>
    <t>I tried many times to update my payment plan. It kept telling me to do so. Then, when I did, it would say I couldn't do it. I give up. Keep your stuff, Amazon. I don't want it anymore. I will find another channel to watch. Also, another place to buy my things. I am so tired of it. Besides, I am tired of hearing in the news that you hired kids and adults . You pay them cheap labor. You treat them like slaves for your billion dollar company. Shame on you</t>
  </si>
  <si>
    <t>2023-12-14 12:30:09</t>
  </si>
  <si>
    <t>love Amazon shopping, so much choice.</t>
  </si>
  <si>
    <t>2023-11-18 20:32:12</t>
  </si>
  <si>
    <t>6wɔw ppl w8 ɛ 9oɔ pop oƆpɛ 9 p8o 87 p 98p97 877-844-ɔɔɔkɔm4822 pop ɛ pii 8 ɔmI talk to the agent it wI talk to the agent it will not go FHA septic and well are too close together. There's a lot of issues that FHA won't allow... It's estate sale so they're not doing any repairill not go FHA septic and well are too close together. There's a lot of issues that FHA won't allow... It's estate sale so they're not doing any repairs pop 9o 9o 9pp ɛ ɔp5</t>
  </si>
  <si>
    <t>2023-07-27 14:22:22</t>
  </si>
  <si>
    <t>I enjoy shopping Amazon some of the prices are a bit more than I expected but it takes the crowd out of shopping. App keeps crashing!!!!!</t>
  </si>
  <si>
    <t>2022-07-11 05:27:02</t>
  </si>
  <si>
    <t>Found the perfect item for the seriously picky member of the family. We all have one, right? I am very happy with the prices compared to other sites. Amazon prime shopping saved me yet once again.</t>
  </si>
  <si>
    <t>2023-11-16 07:18:05</t>
  </si>
  <si>
    <t>Worst customer service I've ever experienced in 40+ years.. worry free guarantee warranty is NOTHING BUT A HASSLE! Amazon, I will never buy another product, service, nada from you!</t>
  </si>
  <si>
    <t>2023-11-21 02:04:33</t>
  </si>
  <si>
    <t>Nice app I think just haven't used it much cause am used to shopping in person in order to haggle</t>
  </si>
  <si>
    <t>2022-06-11 15:15:48</t>
  </si>
  <si>
    <t>Unfortunately, I'm having a similar issue as others and cannot see full search results and can't click on "next" page button to see more because it's of the screen.</t>
  </si>
  <si>
    <t>2022-08-26 01:45:20</t>
  </si>
  <si>
    <t>Pretty good but l load the picture l want...............</t>
  </si>
  <si>
    <t>['life amazon', 'glitching oops went', 'oops went wrong', 'bar keeps glitching', 'place shop going', 'shopping youtube', 'want special ones', 'amazon favorite place', 'problematic amazon favorite', 'end time great']</t>
  </si>
  <si>
    <t>[0.6895280313262895, 0.6882730178383947, 0.6881879474209092, 0.6825981580661049, 0.6825700187470134, 0.6819496393674238, 0.6814768911797477, 0.6784630760885278, 0.6751192857500969, 0.6695866071954059]</t>
  </si>
  <si>
    <t>2023-04-28 17:38:47</t>
  </si>
  <si>
    <t>Yesterday when I tried using the app it was in Spanish. I don't know what happened. I've been trying to go back to English only. Can you help?</t>
  </si>
  <si>
    <t>2022-10-20 20:25:51</t>
  </si>
  <si>
    <t>Always on time and very conctroit and answer your question right off hand thank for my angles card that my friend show me how much you tock out and how she said I never gave her that calit one that thay scared me over 14 dallers I under San I have patching and all have and miss out on this I love a injoy the trail hucking I see old great friend have see since dauger layaway talk online thank God he's grate</t>
  </si>
  <si>
    <t>2022-11-04 15:32:30</t>
  </si>
  <si>
    <t>Getting sick of you people changing around essential menus EVERY SINGLE TIME THERE'S AN UPDATE. Let's put orders at the top. Now let's put it at the bottom. Now let's move it to the center bottom. Next update, orders button is on the far left at the bottom, next update, everything is back at the top again. STOP ALREADY. JESUS CHRIST.</t>
  </si>
  <si>
    <t>2023-08-22 07:05:53</t>
  </si>
  <si>
    <t>Very bad experience. I always do shopping online. 1st Tim I do from amazon .they return my product itself. And send the massage we will refund your amount. Don't trust them that after order you get your product. I am shopping online from different app from four years .but I didn't see this type of attitude like amazon. Very bad app.</t>
  </si>
  <si>
    <t>2022-11-24 05:15:39</t>
  </si>
  <si>
    <t>Great until mine turned to spanish of which I dont know...so I'll use website, it's still in english.</t>
  </si>
  <si>
    <t>2023-07-26 00:22:30</t>
  </si>
  <si>
    <t>Round and round with pass word reset dose not work.</t>
  </si>
  <si>
    <t>2022-10-11 03:11:42</t>
  </si>
  <si>
    <t>unfortunately it is an update that is making it not work right. uninstall the app wait and reinstall and it should be a lot better. I am no computer technician. I do not work for or with Amazon. I just know any app will act weird when it has an update.</t>
  </si>
  <si>
    <t>2023-11-07 00:22:52</t>
  </si>
  <si>
    <t>love it can always find what I need and great delivery times. Easy returns as well.</t>
  </si>
  <si>
    <t>2023-11-24 15:20:22</t>
  </si>
  <si>
    <t>Multiple shipping destinations would be nice to add under one transaction, I live away from my kids and my fiance live away from his kids and we wend up having make several purchases instead of one and have something to out an address for each item.. Also if there is anyway to organize items being shipped in oder of receiving them instead of having a ton of orders you have to scroll through and see w hich are coming when. Basicly better organization of ther orders page</t>
  </si>
  <si>
    <t>2023-12-27 17:15:06</t>
  </si>
  <si>
    <t>Taken over long press. Now whenever I long-press I get search Amazon instead of my usual options. So annoying.</t>
  </si>
  <si>
    <t>2023-12-18 17:58:22</t>
  </si>
  <si>
    <t>It's really nice and all it's just annoying bc it xoesnt always give me what I'm looking for</t>
  </si>
  <si>
    <t>2022-05-25 18:23:34</t>
  </si>
  <si>
    <t>Great user experience, especially with Prime Membership. Some of the greatest Customer Service I've ever experienced.</t>
  </si>
  <si>
    <t>2023-10-31 22:56:23</t>
  </si>
  <si>
    <t>Really hate the new filter search layout. There was no reason to change it. Still can't filter specific prices, still stuck using preset ranges. Still can't filter results for only warehouse. If you're going to make changes, at least do something useful</t>
  </si>
  <si>
    <t>2022-09-14 07:55:02</t>
  </si>
  <si>
    <t>App began to automatically switch languages.</t>
  </si>
  <si>
    <t>2022-05-21 20:56:30</t>
  </si>
  <si>
    <t>Just can't beat this. Super convenient, great customer service when any issue/concern arises.</t>
  </si>
  <si>
    <t>2023-12-01 20:43:25</t>
  </si>
  <si>
    <t>The application process is complete and I feel better,and the service was great,from the Office Team</t>
  </si>
  <si>
    <t>2023-01-11 13:49:08</t>
  </si>
  <si>
    <t>Only complaint is that all external links open in Chrome instead of the default browser. Only app i know that does this.</t>
  </si>
  <si>
    <t>2023-10-27 21:43:16</t>
  </si>
  <si>
    <t>I am unable to install this app on Google Play Store, despite all my softwares are updated</t>
  </si>
  <si>
    <t>2023-12-01 00:07:27</t>
  </si>
  <si>
    <t>Amazon steal your money when failing to deliver items.</t>
  </si>
  <si>
    <t>2023-12-20 04:51:56</t>
  </si>
  <si>
    <t>Most recent update makes the app buggy, it fails to load, doesn't scroll, and occasionally freezes. Had absolutely zero issues before.</t>
  </si>
  <si>
    <t>2023-11-07 00:52:56</t>
  </si>
  <si>
    <t>EDIT thank you for fixing this!!! Please bring back the old "lists" button! It's new location takes forever to load on my phone, and is the only part of the app that takes that long. It was super convenient where it used to be saved and you could immediately see your lists you've created. Please create a separate interface for the recent saves and price drops and bring back the old lists one!!</t>
  </si>
  <si>
    <t>2023-10-23 01:30:56</t>
  </si>
  <si>
    <t>1260.0</t>
  </si>
  <si>
    <t>Amazon is the best place to shop especially during the holidays</t>
  </si>
  <si>
    <t>2023-11-06 03:28:09</t>
  </si>
  <si>
    <t>Suspicious activity hidden within the app watch out</t>
  </si>
  <si>
    <t>2022-07-19 22:04:58</t>
  </si>
  <si>
    <t>Love shopping 🛍️ without leaving the house. Great prices and the selection of products are enormous. One stop shopping 🛒 at it's finest 😉</t>
  </si>
  <si>
    <t>2023-11-20 13:28:58</t>
  </si>
  <si>
    <t>Trying to shop gaming monitors and instead of showing me all and allowing me to filter them, it shows me 6. I can't just view them all. I have to break it down by a category within the category lol. I'll just go to Newegg I guess.</t>
  </si>
  <si>
    <t>2023-12-23 18:51:03</t>
  </si>
  <si>
    <t>Monopoly on phones and unable to uninstall!</t>
  </si>
  <si>
    <t>2024-01-05 05:01:34</t>
  </si>
  <si>
    <t>Payment errors, completed purchase 3times on the app everytime after order 30mins later I get an email saying order cancelled. Went on the website through chrome and worked that way</t>
  </si>
  <si>
    <t>2023-05-17 13:31:42</t>
  </si>
  <si>
    <t>Using known carriers who keep packages and refuse to allow customers to pick up packages from "secret warehouse" contacted amazon they dissconnect the calls. I've been a prime member for 10 years but that ends today. They have 0 care for thier costomers. My package was security cameras to keep my family safe and intelcom has kept my package again, and amazon is doing nothing to help. This happens 100% of the time with intelcom in my area. Amazon has steadily went downhill</t>
  </si>
  <si>
    <t>2023-11-24 22:30:34</t>
  </si>
  <si>
    <t>Amazon is very often late with meeting the shipping date. So you can no longer trust them to deliver when they say it will be delivered</t>
  </si>
  <si>
    <t>2022-11-28 03:20:42</t>
  </si>
  <si>
    <t>Experience with it was excellent would recommend to all</t>
  </si>
  <si>
    <t>2023-07-19 08:10:22</t>
  </si>
  <si>
    <t>The apps all good except for the "add to list" feature. No matter how many times I click it, it doesn't work. And I just updated the app and it still don't work. Please fix this.</t>
  </si>
  <si>
    <t>2023-07-26 04:59:40</t>
  </si>
  <si>
    <t>Update 7/2023: Still the same issue, this time the search bar is at the bottom -- this has got to be the silliest and most unnecessary update yet. 8/2021: The layout of this app is updated too frequently. Everytime I get used to a layout, I'm presented with another one and I'm getting tired of having to hunt down basic functions like checking an order status. It may be easier to just stick with ordering from someplace else that has a more stable and intuitive app navigation.</t>
  </si>
  <si>
    <t>2023-07-06 01:58:41</t>
  </si>
  <si>
    <t>719.0</t>
  </si>
  <si>
    <t>I do not like to complain, but lately everything that I order arrives late. I will get excited and then close to the time it is expected it says running late ... I pay for prime and it is not even cheapish anymore in my opinion. Therefore , I feel like we should receive cash credit for items that arrive late. I seek out next day delivery , pay for it and then am told it's going to be a day or two later. I understand being busy, but fix things to keep employee's and customers happy. Just saying:/</t>
  </si>
  <si>
    <t>2023-08-23 17:14:44</t>
  </si>
  <si>
    <t>Amazon is the best app to order off easy to return stuff if it don't feet just with whobu buy off China stuff there sizing is wayy wayy off</t>
  </si>
  <si>
    <t>2024-01-01 16:22:45</t>
  </si>
  <si>
    <t>Won't let me cancel redirects scam 😒</t>
  </si>
  <si>
    <t>['check status amazon', 'gliching working properly', 'asap ll update', 'order usa check', 'amazon singapore', 'update stars app', 'app loads loads', 'improve order usa', 'crashing making close', 'app unstable pls']</t>
  </si>
  <si>
    <t>[0.8316800293430413, 0.8309693507185592, 0.8253971218032871, 0.8227839964853778, 0.8166343470738545, 0.8095682058294046, 0.8069757943469829, 0.8001222786457938, 0.798456966704681, 0.796150361152378]</t>
  </si>
  <si>
    <t>2023-11-14 10:59:17</t>
  </si>
  <si>
    <t>It's slow it freezes I can't see when I get refunded or charged.. I can't see anything if I cancel an order I can't see it. I don't know if I got refunded for items I cancelled.. please make it more detailed when returning items I need to if I got my money or not... I don't wanna have to go through this problem.. I've already lost 100 dollars cause this app. Please make it Abc like super simple so cave men like me can understand what is going on</t>
  </si>
  <si>
    <t>2023-12-21 11:53:01</t>
  </si>
  <si>
    <t>No option to pay with Pi Coin (π)</t>
  </si>
  <si>
    <t>2023-02-03 00:18:51</t>
  </si>
  <si>
    <t>Hopefully the key fobs I just ordered are better than the Reobiux cameras I ordered and started crapping out 30 days after purchase, too late for return shipping. 8 cameras and maybe 1 still works, I can't even get it to reset.</t>
  </si>
  <si>
    <t>2023-09-28 12:32:52</t>
  </si>
  <si>
    <t>Lists freeze when looking at them. Does not show me all orders its very buggy</t>
  </si>
  <si>
    <t>2023-12-27 19:34:02</t>
  </si>
  <si>
    <t>Terrible app. Will say package is out for delivery and then say new estimated date like 5 or 6 days later. I never get my package on time and even at first ordering the deliver date is always. A week at least away. 0 stars.</t>
  </si>
  <si>
    <t>2023-12-23 09:07:54</t>
  </si>
  <si>
    <t>Very slow nowadays, item can take 15 seconds on 5g</t>
  </si>
  <si>
    <t>2023-07-02 11:57:53</t>
  </si>
  <si>
    <t>Love Amazon but the app is awful. Constantly have to clear the cache on it after just doing a couple of searches, more often I have to completely clear the cache and storage. That results in me having "Joe's 84th Android device". Each time you clear the cash and storage and have to log back in it sees it as a new device. This happens even on a 1,000 Mbps WiFi.</t>
  </si>
  <si>
    <t>2023-12-28 17:16:06</t>
  </si>
  <si>
    <t>Loads better than other supermarkets</t>
  </si>
  <si>
    <t>2023-10-05 08:03:04</t>
  </si>
  <si>
    <t>Amazon is #1 in my personal opinion and experiences. Give them a try and they could be yours too!</t>
  </si>
  <si>
    <t>2023-12-14 16:33:11</t>
  </si>
  <si>
    <t>This app fails more than it succeeds.</t>
  </si>
  <si>
    <t>2023-11-23 17:50:17</t>
  </si>
  <si>
    <t>Please put wishlists back the way they were. The list grouping causes the web page to be muddled and unappealing. . Simple and streamline is best.</t>
  </si>
  <si>
    <t>2023-09-13 09:40:12</t>
  </si>
  <si>
    <t>Constantly crashes lately. Great job breaking an app that was working perfectly fine.</t>
  </si>
  <si>
    <t>['lately unusable pixel', 'lot lately unusable', 'app freezes shuts', 'unusable pixel recently', 'totally unusable', 'entire new phone', 'shuts recent update', 'load page freezes', 'friday app', 'extremely laggy']</t>
  </si>
  <si>
    <t>[0.8598068261203483, 0.8510747908485583, 0.8430813792295246, 0.8394424069781935, 0.831713439048222, 0.8268329948900711, 0.8245441445196275, 0.8239716084468188, 0.816696743131337, 0.8162076367678549]</t>
  </si>
  <si>
    <t>2023-11-20 01:00:41</t>
  </si>
  <si>
    <t>All was delivered except my d Dog food</t>
  </si>
  <si>
    <t>2023-03-06 20:12:43</t>
  </si>
  <si>
    <t>Stopped supporting tablets without notice.</t>
  </si>
  <si>
    <t>2023-11-06 12:10:11</t>
  </si>
  <si>
    <t>excellent products great delivering and on time always</t>
  </si>
  <si>
    <t>2023-12-30 22:06:32</t>
  </si>
  <si>
    <t>Prime was good, now it means nothing. Not next day for most prime items and can't even make the specified delivery day on those prime items, even though they set the day!</t>
  </si>
  <si>
    <t>2022-06-04 18:46:03</t>
  </si>
  <si>
    <t>I like this app. It makes shopping simple. I however cannot control my subscriptions to my streaming services for my FireTV and Firestick on the app. ETA: The List page again is in a horrible state. I have everything organized the way I want it, I do not need the items on display for others to see them over my shoulder, when they are gift ideas. I've returned to remove a star again.</t>
  </si>
  <si>
    <t>2023-12-31 16:44:26</t>
  </si>
  <si>
    <t>99.0</t>
  </si>
  <si>
    <t>keeps putting my account on hold for no reason mf reason 😐 I did nothing wrong but try and buy some things</t>
  </si>
  <si>
    <t>2023-11-12 21:11:37</t>
  </si>
  <si>
    <t>this makes it quick and easy to find whatever I need</t>
  </si>
  <si>
    <t>2023-10-06 18:38:01</t>
  </si>
  <si>
    <t>My account was locked due to suspicious activity and was told to follow instructions. Problem is I've recieved no instructions I've tried to contact this company. There is something seriously wrong at Amazon and will be reporting them.</t>
  </si>
  <si>
    <t>2023-11-28 11:46:13</t>
  </si>
  <si>
    <t>Neither have I seen someone being victimized nor I have been before. It was my first time being disappointed by Amazon which is why I have to rate 3 starts for one of my favorite shopping apps. Bir fatura basacaklar onu da yanlış bastılar. Düzeltemiyorlar, iade etsem ürün pahalandı. O yüzden 3 yıldız.</t>
  </si>
  <si>
    <t>2024-01-01 06:59:56</t>
  </si>
  <si>
    <t>The item I am interested in and was pictured in the ad never appeared. Never. I think this is a total scam, or Amazon has really lowered their standards of bait and switch. Don't trust this.</t>
  </si>
  <si>
    <t>['glitches narcotics prophets', 'time messaging enquiries', 'enquiries cancelling subscriptions', 'disappointing frustrating use', 'happened app horrendous', 'planet glitches', 'human contact epitomises', 'want buy coz', 'wealthiest human beings', 'update oct 2023']</t>
  </si>
  <si>
    <t>[0.8155243107899519, 0.8143501721057576, 0.8015071028018387, 0.7983509631607033, 0.7887524517697642, 0.787639786504479, 0.7860105522594544, 0.7850479523101483, 0.7828136450749634, 0.7649382510821975]</t>
  </si>
  <si>
    <t>2023-12-25 20:17:49</t>
  </si>
  <si>
    <t>Amazon Canada needs to step it up!! Increased prime amount with what additional benefits? No household link like US and UK?? Student accounts have to be attending post secondary?? In Canada a student is a student😊 Songs that were available in prime magically disappear into music unlimited few months after signing up?? Features across all apps disappear after signing up for Prime. Time to improve, be creative, be 2023!!</t>
  </si>
  <si>
    <t>2022-12-27 12:22:14</t>
  </si>
  <si>
    <t>earth most customer centric company has gone to dogs....</t>
  </si>
  <si>
    <t>['site sluggish performance', 'sluggish performance app', 'does site sluggish', 'site sluggish', 'deliveries fairly fast', 'sluggish performance', 'fees granted deliveries', 'filtering horrible', 'does site', 'crashes search sorting']</t>
  </si>
  <si>
    <t>[0.8489212710988088, 0.846885586784017, 0.840324758276741, 0.8227778150856284, 0.821408952085499, 0.8066210882692322, 0.7997874645330335, 0.7971959990249072, 0.7959673727623795, 0.7921198099226887]</t>
  </si>
  <si>
    <t>2023-12-21 00:09:40</t>
  </si>
  <si>
    <t>The prices are much higher than any other app</t>
  </si>
  <si>
    <t>2023-11-17 08:51:21</t>
  </si>
  <si>
    <t>Gets hacked alot need to work on that too!!</t>
  </si>
  <si>
    <t>2022-09-27 16:15:43</t>
  </si>
  <si>
    <t>Always get a great experience!!</t>
  </si>
  <si>
    <t>2022-06-14 23:02:28</t>
  </si>
  <si>
    <t>Like it but I brought some sunglasses and never came</t>
  </si>
  <si>
    <t>2022-08-03 14:37:19</t>
  </si>
  <si>
    <t>Good stuff but to high of prices sometimes lagges but I love this app</t>
  </si>
  <si>
    <t>2023-11-19 22:35:25</t>
  </si>
  <si>
    <t>Convenient, but you pay for it. Prices and membership fee and delivery times all going up. Now the Amazon App is hijacking the contextual menu in Chrome. If an option isn't offered soon to remove this from my "copy &amp; paste" screen, I will remove the Amazon app from my phone.</t>
  </si>
  <si>
    <t>2023-12-31 10:57:56</t>
  </si>
  <si>
    <t>Latest version is broken. It randomly let's me select items to get details. For example a list of results from search is not clickable on every item listed. Tapping on the item does nothing. So now way to open its page and add it to my cart. The app is now useless.</t>
  </si>
  <si>
    <t>2023-05-18 20:57:26</t>
  </si>
  <si>
    <t>Great deals and subscribe and save savings! I have prime but sometimes it takes longer to ship and occasionally they will cancel your order.</t>
  </si>
  <si>
    <t>['stays truthful screenshots', 'delivery prime stuff', 'prime tv scam', 'refunds customer service', 'screenshots supermarket products', 'orders getting pushed', 'know going late', 'slow buggy hard', 'regular delivery times', 'monopoly falsely advetises']</t>
  </si>
  <si>
    <t>[0.7892329400344077, 0.7689936311479427, 0.7678545226411221, 0.7607534717720503, 0.753108028277711, 0.7529282338059794, 0.7507712852200386, 0.7503825503736299, 0.7491159430472761, 0.7481913652872008]</t>
  </si>
  <si>
    <t>2022-07-12 15:31:46</t>
  </si>
  <si>
    <t>Right now it's 3 stars. I just re-installed my app &amp; now it keeps switching to Spanish. I keep switching back to English. Please fix! I uninstalled bc after an update my settings disappeared. I left it uninstalled for about 1 month. My settings are now back. Just the language problem now. Who do I complain to?</t>
  </si>
  <si>
    <t>2022-11-30 22:10:19</t>
  </si>
  <si>
    <t>so convenient when sending gifts to Alaska</t>
  </si>
  <si>
    <t>2023-11-28 01:26:49</t>
  </si>
  <si>
    <t>I love Amazon mostly, but the customer service is so bad. There is no way to just email them and God forbid you have a video channel problem, they will not fix it. They are no help. Absolutely horrible horrible customer service.</t>
  </si>
  <si>
    <t>2023-12-27 14:36:10</t>
  </si>
  <si>
    <t>In France Amazon is Very bad they don't have what we want perfumes other stuff america have everything why we can't order from America ? Why they put in France very expensive prices. Most things are from China . Some people saying they stole the money from the bank they didn't sent the product in France It's happening people saying. Take the people to develop and give creative advisors for your company. Put every product and buy any country.</t>
  </si>
  <si>
    <t>2024-01-07 10:05:12</t>
  </si>
  <si>
    <t>Don't waste your money Amazon is never on time don't subscribe to Amazon Prime</t>
  </si>
  <si>
    <t>2023-05-14 16:14:45</t>
  </si>
  <si>
    <t>This has nothing to do with Amazon the company and everything to do with this craptastic app. What genius decided to move the search bar to the bottom?</t>
  </si>
  <si>
    <t>2023-09-03 19:08:26</t>
  </si>
  <si>
    <t>App freezes, lags, and closes. Zero ☆s.</t>
  </si>
  <si>
    <t>2023-11-20 17:48:58</t>
  </si>
  <si>
    <t>Many of my orders have not been arriving on time. Amazon has changed the way it makes deliveries. Before the change, you could see who the driver was and how many stops he was from your house. Now it doesn't warn you. The driver leaves your order at the door and he leaves without ringing the doorbell. You have no way of knowing if your order arrived. I do not recommend Amazon to anyone and I do not think it is worth continuing to pay for such an inefficient and disappointing service.</t>
  </si>
  <si>
    <t>2023-11-21 23:18:08</t>
  </si>
  <si>
    <t>Filter is the most horrible feature of Amazon websites and apps. For example, if select one brand in filters, many other brands disappear. Secondly, one can't access archived orders from app.</t>
  </si>
  <si>
    <t>2023-01-21 01:20:52</t>
  </si>
  <si>
    <t>100.0</t>
  </si>
  <si>
    <t>The Amazon Live "feature" is unnecessary bloat. Please provide an option to disable. Not everyone wants to listen to random people talk about random items.</t>
  </si>
  <si>
    <t>2023-11-07 17:21:57</t>
  </si>
  <si>
    <t>please add tamara also as a buying option</t>
  </si>
  <si>
    <t>2023-10-30 20:44:24</t>
  </si>
  <si>
    <t>Amazon cancelled my order because the item price had increased!!!!!</t>
  </si>
  <si>
    <t>2022-10-02 15:48:55</t>
  </si>
  <si>
    <t>Won't stop crashing! Get an "unresponsive" warning and asked to close app or wait. Waiting just puts off the inevitable very briefly. Had to restart the app so many times in the last couple days!</t>
  </si>
  <si>
    <t>2023-11-06 02:43:47</t>
  </si>
  <si>
    <t>Latest update has made the app lock up and is super slow to load anythin Also search bar...put it back. Please</t>
  </si>
  <si>
    <t>2023-06-15 15:48:41</t>
  </si>
  <si>
    <t>Pointless having prime delivery you order something to be delivered by 10 pm tje same day and it delivered when try fill like it so why pay £7.99 a mouth</t>
  </si>
  <si>
    <t>2023-01-22 14:15:30</t>
  </si>
  <si>
    <t>I used to love Amazon but now they hire drivers that don't follow your instructions, I haven't received several items lately that I have ordered and they won't replace or refund the money. They said it's called at risk of loss. Drivers are supposed to take a picture when delivery is made yet they didn't. I'm about done with Amazon. They're pissing me off. They're not doing their jobs. Raising prices also for junk stuff that breaks in 2 seconds.</t>
  </si>
  <si>
    <t>2022-12-20 02:12:23</t>
  </si>
  <si>
    <t>Why won't this app load onto my Chromebook anymore? Levono c330.</t>
  </si>
  <si>
    <t>2022-09-19 13:52:20</t>
  </si>
  <si>
    <t>I enjoy the variety of products and great prices I find on Amazon. In addition, it's always easy to find what I want, and the purchasing experience is great.</t>
  </si>
  <si>
    <t>['amazon easiest efficient', 'amazon shopping online', 'items amazon shopping', 'recommend amazon online', 'love amazon products', 'quality bought phone', 'amazon best price', 'bought phone amazon', 'clothing items amazon', 'best qualities amazon']</t>
  </si>
  <si>
    <t>[0.8062489770101123, 0.8004836011667663, 0.7961786562017148, 0.795805867146076, 0.790758026519502, 0.7819176802156504, 0.7818925073525437, 0.7785108503124702, 0.7775964810004085, 0.775533263458851]</t>
  </si>
  <si>
    <t>2023-10-30 19:03:19</t>
  </si>
  <si>
    <t>I love Amazon. For me, working 3rd shift, this way of shopping is the most convenient option. I can brows products during down time at work, and not have to waste precious time in stores.</t>
  </si>
  <si>
    <t>2023-10-17 04:56:40</t>
  </si>
  <si>
    <t>Great and responsive to check out</t>
  </si>
  <si>
    <t>2023-06-16 15:21:11</t>
  </si>
  <si>
    <t>The latest update has your app crashing or forcing close constantly. It happens every few seconds, making your app pretty much useless at this point. Freezing, crashing, and forcing closed is definitely not how a multi-billion dollar business should be representing itself.</t>
  </si>
  <si>
    <t>2023-11-07 00:02:34</t>
  </si>
  <si>
    <t>After a recent update there was a disappointing change to the app. When you're package gets within 10 stops from the destination you can track it which I like. But after the update there's my address on the map rather large so I can not actually see where my package is in real time anymore. I've tried leaving feedback on the site but can't figure out how to.</t>
  </si>
  <si>
    <t>2023-06-30 17:31:10</t>
  </si>
  <si>
    <t>I need support as I am unable to search by image using camera lens option.once click it automatically go to search by barcode. Also can't found logout bassoon and mic option near to camera lens to search by voice</t>
  </si>
  <si>
    <t>2023-04-18 23:42:22</t>
  </si>
  <si>
    <t>Used to love the app. But now I can't track my purchases on my tablet which is where I use the app and have for a long time. I just get a screen saying it can't find it with a picture of an Amazon dog. I'm very irritated with this. I have several products I've purchased coming at different times and I'd like to know where they are.</t>
  </si>
  <si>
    <t>2023-03-07 12:47:54</t>
  </si>
  <si>
    <t>said i would get free shipping then wanted to charge $5.99 for shipping.</t>
  </si>
  <si>
    <t>2022-06-04 16:57:49</t>
  </si>
  <si>
    <t>Same as Kitty...the app is horrible. Search no longer works. App continues to crash. Even when checking out. Have deleted, restarted phone, cleared cache, and reloaded app. No change. This has been going on for five days now. Frustrating! Now, on two weeks. No change. Whatever you people have done is frustrating your valued customers.</t>
  </si>
  <si>
    <t>2023-11-05 22:40:45</t>
  </si>
  <si>
    <t>Was 5 star for 10 years plus until Amazon now does not allow filters (user ratings, brands, price, materials etc) to be changed on most products, except for clicking on and off the "prime" button, which is pretty useless as it is always selected, by me anyway. 5 stars if they fix this ridiculousness, not holding my breath, seeing as Amazon Music, Prime Video, and returns on prime items have all been radically limited in cost,-cutting moves by new CEO. Bring Back Bezos!</t>
  </si>
  <si>
    <t>2023-07-25 23:05:40</t>
  </si>
  <si>
    <t>So far I am satisfie with customer service hopefully it will last longer</t>
  </si>
  <si>
    <t>2022-08-31 22:08:49</t>
  </si>
  <si>
    <t>Idk what they did to this app, but it keeps freezing and crashing as I'm trying to scroll through products. It's an awful experience and it hasn't done this ever until recently.</t>
  </si>
  <si>
    <t>2023-11-19 16:10:28</t>
  </si>
  <si>
    <t>absolutely love Amazon shopping app</t>
  </si>
  <si>
    <t>2023-10-14 21:22:09</t>
  </si>
  <si>
    <t>seriously, if you don't use this, how do you get by in life?</t>
  </si>
  <si>
    <t>2023-12-15 16:37:30</t>
  </si>
  <si>
    <t>Really slow and clunky. Quite surprising for the world's most valuable website.</t>
  </si>
  <si>
    <t>2022-09-19 14:00:24</t>
  </si>
  <si>
    <t>Amazon has gone down hill. Probably because they are so big and untouchable like all the other big corporations. The app is shady and they like to hide canceled orders. Also their sellers do what they want like send your orders when it's convenient for them. I will be supporting my local businesses from now on.</t>
  </si>
  <si>
    <t>2023-12-20 13:52:01</t>
  </si>
  <si>
    <t>Amazon is o k, but when you get a new number and get locked out. You should be able to use your email. I think that will be a good update.</t>
  </si>
  <si>
    <t>2023-10-09 17:01:07</t>
  </si>
  <si>
    <t>I will come back to this app later</t>
  </si>
  <si>
    <t>2022-07-26 12:23:55</t>
  </si>
  <si>
    <t>BE very careful with your returns as they often "forget" to refund your money. It became horrible, I return items on time n then have to chase them for refunds, it happened multiple times in 2023. Be careful once you return something, Always Check you got your refund . As it's like 50% success rate now ,many customers don't check it n amazon keeps the money. I complained about it n they just kept transferring me from one rep to another till I lost patience n ended the chat .</t>
  </si>
  <si>
    <t>2024-01-07 12:45:07</t>
  </si>
  <si>
    <t>Love the app, it does everything you'd like it to, especially appreciate the map /update notifications to see where your package is as its approaching your house. I removed 1 star because it is a little clunky, terribly slow much of the time, especially upon first opening it up. Also the menu is not that easy to figure out. I think it may simply be the font is too small.</t>
  </si>
  <si>
    <t>2023-01-27 07:54:42</t>
  </si>
  <si>
    <t>349.0</t>
  </si>
  <si>
    <t>looking for Agincourt by Bernard Cornwell. was going to go to Indigo but it was not in stock at any of 6 stores near me. so of course Amazon has it and it will be delivered next day for 2 bucks cheaper than indigo. So sad.</t>
  </si>
  <si>
    <t>2023-11-03 20:06:12</t>
  </si>
  <si>
    <t>Such a horrible company to deal with</t>
  </si>
  <si>
    <t>2023-12-15 03:09:37</t>
  </si>
  <si>
    <t>have not had any problems in six years. thanks Amazon</t>
  </si>
  <si>
    <t>2023-11-09 15:12:52</t>
  </si>
  <si>
    <t>The newest updates switches everything around for no obvious reason. It wasn't broken before, so why change it?</t>
  </si>
  <si>
    <t>2023-06-07 14:40:37</t>
  </si>
  <si>
    <t>Works fine, just can't believe it's 2022 and this is probably the only app I have that DOES NOT have Dark Mode. Wow. Very annoying.</t>
  </si>
  <si>
    <t>2022-08-05 06:44:14</t>
  </si>
  <si>
    <t>Amazing app. But with Xiaomi Dark Mode enabled the app looks weird.</t>
  </si>
  <si>
    <t>2024-01-01 15:27:16</t>
  </si>
  <si>
    <t>Overall great, but bring back the tax exemption removal option when checking out!</t>
  </si>
  <si>
    <t>2024-01-05 00:02:46</t>
  </si>
  <si>
    <t>Been having issues opening up your orders list. Otherwise the app is pretty good.</t>
  </si>
  <si>
    <t>2023-01-17 02:01:30</t>
  </si>
  <si>
    <t>Been ordering for years. Delivery always great and returns are easy.</t>
  </si>
  <si>
    <t>2023-11-12 06:03:38</t>
  </si>
  <si>
    <t>Simple, easy, convenient, and affordable.</t>
  </si>
  <si>
    <t>2023-11-22 19:06:38</t>
  </si>
  <si>
    <t>The app is fine except for the lack of a dark mode! Hoping to get the attention of a dev. ADD ANDROID DARK MODE PLEASE.</t>
  </si>
  <si>
    <t>2023-02-21 18:56:46</t>
  </si>
  <si>
    <t>I do NOT appreciate seeing an ad taking over my entire display without a close buttonwhen I open the mobile app. If you feel the need to squeeze more ads then I shop elsewhere.</t>
  </si>
  <si>
    <t>2022-09-02 11:21:49</t>
  </si>
  <si>
    <t>Very convenient. Much easier to find items than wandering around bigbox stores hoping to find an employee who's willing and able to help you find an item and/or answer a question.</t>
  </si>
  <si>
    <t>2023-08-11 21:23:39</t>
  </si>
  <si>
    <t>Convenience at tips of your hands. Products from A to Z. Fast, easy and free shipping with prime (I unsubscribed from prime but that's me).</t>
  </si>
  <si>
    <t>2022-07-01 22:59:24</t>
  </si>
  <si>
    <t>Constantly crashing they need to fix it</t>
  </si>
  <si>
    <t>2023-11-07 05:46:01</t>
  </si>
  <si>
    <t>I got opted out of the app and suddenly can't see my current orders in my orders section. Something went wrong with the latest update.</t>
  </si>
  <si>
    <t>2023-09-19 00:04:18</t>
  </si>
  <si>
    <t>App never loads. It's just an app to look at pictures of dogs telling me nothing loads. Cute dogs though.</t>
  </si>
  <si>
    <t>2022-12-14 15:11:25</t>
  </si>
  <si>
    <t>great shopping.i buy everything from here.i highly recommend it.</t>
  </si>
  <si>
    <t>2023-11-24 02:48:38</t>
  </si>
  <si>
    <t>Works well easy access especially on laptop</t>
  </si>
  <si>
    <t>2023-06-30 08:51:35</t>
  </si>
  <si>
    <t>Doesn't work a lot of the time after I updated</t>
  </si>
  <si>
    <t>2023-11-02 14:46:17</t>
  </si>
  <si>
    <t>Please bring back the star rating visual! Seeing "79% 5 stars" is not as easy for me as just looking at a star rating :)</t>
  </si>
  <si>
    <t>2023-08-19 18:18:55</t>
  </si>
  <si>
    <t>Hey Amazon when I was trying to sign in it doesn't let me please help me for this</t>
  </si>
  <si>
    <t>2023-08-17 21:27:52</t>
  </si>
  <si>
    <t>*Update 10/28/23 * The app has been updated several times this month. With each update the app is changed slightly, but can make a big difference. (e.g) Pages refresh without any prompts, leaving one to figure out where they were at , including search filters. Having deselect check boxes in cart left me confused and sending items to incorrect family members . Too much stuff all day saving money ....</t>
  </si>
  <si>
    <t>2023-10-28 19:48:54</t>
  </si>
  <si>
    <t>I enjoy the products and shopping but the UI is clunky and confusing. The search bar at the bottom? Really? Naturally (and psychologically) people look at the TOP of the screen first, not the bottom!!! And when I need to access my saved lists, it's now a side scroll instead of a downwards read through, you know... like an actual list should be instead of a "run-on sentence". Please Amazon app people. Fix this is clunky, un-astheticly pleasing to the eyes AND the brain, and it makes no sense.</t>
  </si>
  <si>
    <t>2023-06-19 08:02:09</t>
  </si>
  <si>
    <t>91.0</t>
  </si>
  <si>
    <t>The app is no good, the delivery service used to better now too many delays. The cost of products on this site cost x3 the amount better to go direct. I have stopped ordering food on app its cheaper groceries direct with stores proper rip off.</t>
  </si>
  <si>
    <t>2023-12-02 06:39:22</t>
  </si>
  <si>
    <t>Something is wrong! In the last few days it has started to freeze and crash, more and more frequently. Its now getting difficult to find and purchase things This hasn't happened before.</t>
  </si>
  <si>
    <t>2023-11-03 17:54:02</t>
  </si>
  <si>
    <t>Amazon is a terrible store, everytime I order something from them, they send me the wrong item or size. I hate this place.</t>
  </si>
  <si>
    <t>2023-12-03 02:38:40</t>
  </si>
  <si>
    <t>The app stopped allowing me to check order status months ago. Gives error message when attempting to track placed orders.</t>
  </si>
  <si>
    <t>2023-04-27 11:28:28</t>
  </si>
  <si>
    <t>Appers Amazon search feature on text selection menu</t>
  </si>
  <si>
    <t>2023-12-30 07:06:26</t>
  </si>
  <si>
    <t>The app just updated 2 days ago, and I can't seem to find where I can switch between the uk and German version of the app.</t>
  </si>
  <si>
    <t>2023-05-21 18:20:51</t>
  </si>
  <si>
    <t>I am unable to install amozon pay in my IQOO Z5 5G😒😒</t>
  </si>
  <si>
    <t>2022-07-25 03:09:56</t>
  </si>
  <si>
    <t>When you are busy and on the go you need to have Amazon Shopping available at your fingertips! How else can you find out if there is a lower price on Amazon vs any store you are shopping for deals? I compare prices and selection of thousands of items a year and it has saved me money every time. Thrifty is necessary these days and Amazon is an amazing reference to insure you get that bargain whether it's online or at the retailer near you...you can't lose by comparing! Thanks Amazon</t>
  </si>
  <si>
    <t>2023-10-11 05:12:37</t>
  </si>
  <si>
    <t>This app has bugs, will not show contents of whats in your cart. app also shows in exploded view and you cant change for viewing purposes. app works in vertical view but if you using in landscape forget it. please fix this bug im using a samsung s9 plus tablet</t>
  </si>
  <si>
    <t>2023-11-24 14:43:58</t>
  </si>
  <si>
    <t>Taking over contextual menu is unacceptable</t>
  </si>
  <si>
    <t>2023-12-22 01:14:51</t>
  </si>
  <si>
    <t>Not impressed. I have everything in euros all of a sudden and i live in Canada.</t>
  </si>
  <si>
    <t>16.02.0.100</t>
  </si>
  <si>
    <t>2022-11-20 16:09:50</t>
  </si>
  <si>
    <t>Amazon search in text highlight context menu?? FFS Amazon, when I'm highlighting text from an email to copy it, I don't want an Amazon search option replacing the copy function! Who on earth at Amazon thought any users would appreciate this? Get rid of it now, nobody wants to be interrupted by Amazon trying to force products onto users. Get rid of it now!</t>
  </si>
  <si>
    <t>2023-12-21 08:34:26</t>
  </si>
  <si>
    <t>the app runs a little slow at times, but nothing worth taking away any stars. Love the selection and quality of items offered, and free shipping!</t>
  </si>
  <si>
    <t>2023-12-09 10:57:59</t>
  </si>
  <si>
    <t>Good app, reasonably easy to use. Reading reviews prior to purchase is critical; don't just look at the stars.</t>
  </si>
  <si>
    <t>2023-12-05 07:46:02</t>
  </si>
  <si>
    <t>Everytime I add something to the cart, the item eventually disappears from it. When I manage to go back to the page, it says unavailable. Why did it say available at first then? And let me add to cart? The app is buggy.</t>
  </si>
  <si>
    <t>2023-11-25 10:02:14</t>
  </si>
  <si>
    <t>For past week keeps freezing.. Very annoying. Thought it was my phone but, after all of the checking it is only Amazon..</t>
  </si>
  <si>
    <t>2023-11-05 14:48:23</t>
  </si>
  <si>
    <t>Shopping is easy now using this app. It is nice being able to get groceries with out having to be stressed out having to go to the store. I used to work at a grocery store and I dreaded having to shop after working as a cashier. The only issue is having the driver not pay attention to drop off instructions. I have had bags put out in the rain in the past. Ruining grocery items. Amazon customer service always does the best to fix any issues with the driver.</t>
  </si>
  <si>
    <t>2022-05-26 15:53:11</t>
  </si>
  <si>
    <t>so very covenant. I do not like how your purchase dates turn out to be a day or two later after I purchased it.very frustrating</t>
  </si>
  <si>
    <t>2023-11-18 19:36:24</t>
  </si>
  <si>
    <t>Amazon. The only problem are the prices are a little higher than others are selling And some of the items are so small for the money you spend I have to return them. I have been satisfied with a lot of the items I order .</t>
  </si>
  <si>
    <t>2022-06-12 21:03:49</t>
  </si>
  <si>
    <t>They throw away loads of their stock without giving it away for free or recycling it and have a huge carbon footprint. Also, I had a delivery driver recently say he handed my parcel to me when he didn't, because I was at work at the time! Also, he left it in the communal flat hallway, where it could have been easily stolen! And to add insult to injury the delivery driver left an abusive message on my voicemail because I told Amazon that he was unprofessional!</t>
  </si>
  <si>
    <t>2023-12-25 10:14:33</t>
  </si>
  <si>
    <t>always fast and everything I need</t>
  </si>
  <si>
    <t>2023-11-17 15:53:57</t>
  </si>
  <si>
    <t>Amazon shopping. It's ok. I like eBay more but Amazon is sometimes cheaper, bigger, more reliable. Easy to help. Good bargains quick to sort out problems. I do go on there a bit. Not as much as I used to</t>
  </si>
  <si>
    <t>2023-02-06 23:18:31</t>
  </si>
  <si>
    <t>can anyone really achieve perfection??</t>
  </si>
  <si>
    <t>2024-01-02 01:21:11</t>
  </si>
  <si>
    <t>Dear Amazon please update the store to show if I already have that item in my cart without actually going to my cart. Thank you.</t>
  </si>
  <si>
    <t>2023-12-11 16:52:22</t>
  </si>
  <si>
    <t>Bruh, someone tell the developer to do a rollback or something, the app usted to work great and now it crashes every single time I try to search for something, EVERY, SINGLE TIME</t>
  </si>
  <si>
    <t>2023-11-06 03:21:14</t>
  </si>
  <si>
    <t>Good app bald bezos. I suggest something. Amazon apocalypse, in the RARE case of an apocalypse, you send men to deliver supplies to people who order it. In exchange for materials and stuff like that. Just in case.</t>
  </si>
  <si>
    <t>2022-12-26 22:39:58</t>
  </si>
  <si>
    <t>Ever since I updated the app, it keeps coming up in another language. I've gone through all of my settings and I find nothing saying that it is in another language. Very, very frustrating! I have no idea how to translate whatever language it is.</t>
  </si>
  <si>
    <t>2022-11-19 23:32:15</t>
  </si>
  <si>
    <t>Some stores just take your money and don't send anything unless you say something. They get a lot of people that don't say nothing. I tried telling amazon but they don't reply and most likely don't care at all.</t>
  </si>
  <si>
    <t>2023-12-06 18:19:16</t>
  </si>
  <si>
    <t>It been slow. It says getting delivered prime 2 days but know it coming in from usps. It was to come in today for my mother's day. But know everything going very slow and can't get to customer service again. Very upset.</t>
  </si>
  <si>
    <t>2023-05-13 18:58:31</t>
  </si>
  <si>
    <t>Haven been able to bye Any think yet</t>
  </si>
  <si>
    <t>2024-01-02 12:53:37</t>
  </si>
  <si>
    <t>I can't live without my Amazon!</t>
  </si>
  <si>
    <t>2023-11-21 16:22:35</t>
  </si>
  <si>
    <t>Edit: please bring back Amazon Smile. Original review: Please find a workaround for not being able to join Amazon Smile if the date and time are incorrect. Please allow us to rate products in increments of half of a star.</t>
  </si>
  <si>
    <t>2023-04-13 20:39:17</t>
  </si>
  <si>
    <t>1030.0</t>
  </si>
  <si>
    <t>Too many options not available to your address.</t>
  </si>
  <si>
    <t>2023-12-05 03:21:20</t>
  </si>
  <si>
    <t>Best online shopping. Never had any problems.</t>
  </si>
  <si>
    <t>2023-11-30 03:40:48</t>
  </si>
  <si>
    <t>Amazon has the fastest delivery system and the fewest problems.</t>
  </si>
  <si>
    <t>2023-10-17 19:49:46</t>
  </si>
  <si>
    <t>I cant browse products..It just freezes ..I did re-install it but no use 😭</t>
  </si>
  <si>
    <t>2023-03-23 15:20:06</t>
  </si>
  <si>
    <t>Not able to install this application. The latest update seems to have messed up the application. The app downloads, but then a message pops up saying that the app cannot be installed. Have tried it multiple times, same result everywhere.</t>
  </si>
  <si>
    <t>2023-11-14 07:54:40</t>
  </si>
  <si>
    <t>Having loading trouble trying load my order always say ops having problems at our end . Does not help me . Making buy elsewhere</t>
  </si>
  <si>
    <t>2023-03-22 17:55:27</t>
  </si>
  <si>
    <t>How disappointing that they are taking Amazon Smile away so they can donate to their own charities. I loved that about Amazon, that i can choose for myself which charities i want to support.</t>
  </si>
  <si>
    <t>2023-01-30 21:27:39</t>
  </si>
  <si>
    <t>I will need this app when it gets closer to Christmas 🎄 I can't use it now because I don't have any money.</t>
  </si>
  <si>
    <t>2022-11-29 06:03:36</t>
  </si>
  <si>
    <t>I wish people here reviewed the APP, not Amazon. Amazon's great, the app not so much. Edit 3/28/2023: the app is usable once more, so back to 2.5 stars. My main gripe is always how slow and increasingly bloated is the app, but I doubt they will ever optimize it. Using it mainly to monitor the status of orders, otherwise I would uninstall it. I use my PC for browsing and to place orders. Faster that way.</t>
  </si>
  <si>
    <t>2023-08-29 10:11:41</t>
  </si>
  <si>
    <t>202.0</t>
  </si>
  <si>
    <t>App is great. Make buying things easy....EXCEPT when i want to check my previous order list. It doesnt show sometimes.... just keeps blinking.</t>
  </si>
  <si>
    <t>2023-03-25 10:11:05</t>
  </si>
  <si>
    <t>It keeps crashing when I'm trying to shop.</t>
  </si>
  <si>
    <t>['glitching badly everytime', 'glitch time order', 'kept cancelling orders', 'shopping terrible lagging', 'signed app glitch', 'use horrible timing', 'badly everytime try', 'start holiday shopping', 'list sudden app', 'suddenly add things']</t>
  </si>
  <si>
    <t>[0.8750930775861232, 0.8601294332449233, 0.8291154197554055, 0.8239367456253012, 0.8183656981050769, 0.8173953172339485, 0.8159462814132953, 0.815819057133689, 0.8143026675447183, 0.812661070725437]</t>
  </si>
  <si>
    <t>2023-11-05 12:52:15</t>
  </si>
  <si>
    <t>Used to display upcoming orders in order of what is due to be delivered soon, so I could easily at a glance check if I need to check for packages today. Now it's sorted with most recently ordered - oldest, and I have to scroll a million years to check what's due to arrive today. When you switch apps without closing and come back, it goes back to home and forgets what you were looking at. There's no option to set orders as the default launch page. Walmart app is better designed ux</t>
  </si>
  <si>
    <t>2023-11-10 00:00:01</t>
  </si>
  <si>
    <t>The notification for driver in the area only shows up after you open the app but not before.</t>
  </si>
  <si>
    <t>['paste redirected website', 'items trip booo', 'modifies device explicit', 'permission personal notification', 'phone option disable', 'thinking molasses', 'purchases delete address', 'notification space tools', 'modifying highlight options', 'stars updating rating']</t>
  </si>
  <si>
    <t>[0.7842185047228352, 0.7722895912266587, 0.7713995779525553, 0.7678162048972236, 0.7670099859370119, 0.7617658634323209, 0.7575058309081519, 0.7473910441497884, 0.7465938532307994, 0.7413592476130184]</t>
  </si>
  <si>
    <t>2022-12-17 14:39:28</t>
  </si>
  <si>
    <t>Great app, I just don't understand why they have to move everything. There was a heart so that you could add things to your wish list, and now I can not find it or anything saying "Add to wishlist." I understand updating the app to make it supposedly better and more accessible but now, it is just more confusing and hard to use :/</t>
  </si>
  <si>
    <t>2023-04-04 14:50:16</t>
  </si>
  <si>
    <t>Won't stop freezing and crashing</t>
  </si>
  <si>
    <t>2023-11-06 18:28:37</t>
  </si>
  <si>
    <t>90% of goods bought have been good and love delivery to door 👍</t>
  </si>
  <si>
    <t>2023-10-23 03:00:31</t>
  </si>
  <si>
    <t>it will not let me sign in please fix it</t>
  </si>
  <si>
    <t>2023-11-28 23:44:12</t>
  </si>
  <si>
    <t>Taking over the context menu in Chrome without permission is not acceptable</t>
  </si>
  <si>
    <t>2023-12-15 07:59:57</t>
  </si>
  <si>
    <t>Can't even do their job half the time</t>
  </si>
  <si>
    <t>2023-03-15 15:22:00</t>
  </si>
  <si>
    <t>Love the selection but the app constantly forces close or it stops responding so have to close it. Please fix it I been with yall forever</t>
  </si>
  <si>
    <t>['fix app amazon', 'app time buggy', 'unstall install app', 'look need restarting', 'working order amazon', 'load images unstall', 'tablet s8 app', 'pops amazon', 'update fix love', 'kind samsung tablet']</t>
  </si>
  <si>
    <t>[0.8459538347850809, 0.8345247566854356, 0.8312355999683723, 0.8228139815438571, 0.8205591342296168, 0.8146299702499253, 0.8119813424662459, 0.8037323911033296, 0.8034791828950232, 0.8028860235543204]</t>
  </si>
  <si>
    <t>2023-11-02 11:01:07</t>
  </si>
  <si>
    <t>Shortcut titles aren't viewable, I sent screenshot to the feedback email listed below.</t>
  </si>
  <si>
    <t>2023-05-13 13:52:09</t>
  </si>
  <si>
    <t>The "ask a question" or "questions and answers" on products is now missing. I think the feature may still exist, but I can't find &amp; use it anymore.</t>
  </si>
  <si>
    <t>2022-09-10 14:46:42</t>
  </si>
  <si>
    <t>The app works fine but the resolution of any picture is very very bad on tablets.</t>
  </si>
  <si>
    <t>2022-09-06 09:02:42</t>
  </si>
  <si>
    <t>Been a bit buggy lately when adding new virtual credit cards. Other than that, it's a good app</t>
  </si>
  <si>
    <t>2023-10-08 14:52:45</t>
  </si>
  <si>
    <t>I'm very disappointed with the Amazon app, it doesn't have the respective country currency and it makes it hard for me to convert the pounds to Rands . I don't want to run to Google just to convert the money to my country's currency. Please do something about it. Thank you.</t>
  </si>
  <si>
    <t>2023-01-20 03:55:15</t>
  </si>
  <si>
    <t>I live in a tiny tourist town without a Walmart so I do a lot of shopping each month on Amazon. Today I purchased 4 items equalling more than $50. So much for free shipping over $25. I was charged over $11 s&amp;h. I contacted customer service only to be told they wouldn't do anything. I requested to talk to someone else. Rikhat told me it was pointless because they would tell me the same thing and also do nothing. What a rip off. Double check everything or you'll be screwed by them!</t>
  </si>
  <si>
    <t>2023-03-08 12:32:35</t>
  </si>
  <si>
    <t>I really appreciate this apps and also the products they have</t>
  </si>
  <si>
    <t>['shopping amazon app', 'love shopping amazon', 'amazon app makes', 'able amazon phone', 'love amazon', 'amazon makes life', 'good able amazon', 'makes life easier', 'amazon', 'order 3x week']</t>
  </si>
  <si>
    <t>[0.8497660547353865, 0.8434548108575234, 0.8408496817574692, 0.8355411445499714, 0.8184897457010674, 0.8047725521575811, 0.7982396493615079, 0.7904685850012676, 0.7899431289632819, 0.7867725138522459]</t>
  </si>
  <si>
    <t>2022-08-07 11:25:04</t>
  </si>
  <si>
    <t>Hi, I need help with my Amazon account, because it is block temporarily. I have tried and can't find an email to communicate with you. Thanks</t>
  </si>
  <si>
    <t>2023-11-28 12:54:11</t>
  </si>
  <si>
    <t>The latest upgrase layout sucks. I hate shopping on amazon now. Please redesign it more user friendly for prime acct holders.</t>
  </si>
  <si>
    <t>2023-10-10 13:32:10</t>
  </si>
  <si>
    <t>It's works the customer support is good No problems yet. But it's a shopping app and works am I surposed to be surprised it works.</t>
  </si>
  <si>
    <t>2023-01-24 12:04:40</t>
  </si>
  <si>
    <t>Searching through orders on Android results in infinate loop of app thinking, with progress loading and resetting over and over, never populating list of past orders. App has been like this for over a month. Very frustrating.</t>
  </si>
  <si>
    <t>2022-09-12 12:49:45</t>
  </si>
  <si>
    <t>I handle 80% of my shopping needs with Amazon.</t>
  </si>
  <si>
    <t>2023-12-29 03:06:14</t>
  </si>
  <si>
    <t>Absolute slowest/poorest-functioning app I have when in a sub-optimal coverage area. A shopping app shouldn't have that distinction but hey, it's probably the spyware that can't load, not the products. Also the order history and gift card UI's are awkward.</t>
  </si>
  <si>
    <t>2023-04-01 20:56:04</t>
  </si>
  <si>
    <t>Good app but for some reason it always un downloads</t>
  </si>
  <si>
    <t>2023-06-25 18:50:40</t>
  </si>
  <si>
    <t>If you make large purchases and you cancel an item beware, they will take all of the money for the canceled item as well as the actual purchase. This will cause you to incur fees , with your bank. The cancel button means nothing</t>
  </si>
  <si>
    <t>2023-03-19 15:19:56</t>
  </si>
  <si>
    <t>please bring the courier company selection feature to the app. some courier company are so bad.</t>
  </si>
  <si>
    <t>2022-09-18 08:09:11</t>
  </si>
  <si>
    <t>The app is not working. It's blinking and it won't allow me to shop, then the app closes.</t>
  </si>
  <si>
    <t>2023-05-06 17:25:29</t>
  </si>
  <si>
    <t>Lack security to log out. Plus u can't change your cell # in the app. It not same account info that on their web site. Please update. Than I can give it 5 stars</t>
  </si>
  <si>
    <t>2022-10-30 08:59:51</t>
  </si>
  <si>
    <t>Slow and freezes after last update</t>
  </si>
  <si>
    <t>2024-01-02 14:51:14</t>
  </si>
  <si>
    <t>The app keeps crashing and glitching</t>
  </si>
  <si>
    <t>2023-11-06 14:25:49</t>
  </si>
  <si>
    <t>I love it might be a little bit lag</t>
  </si>
  <si>
    <t>2023-06-27 22:09:05</t>
  </si>
  <si>
    <t>Never wants to load the my account page. App just sits in white blank screen.. have to use desktop site to manage account or view orders. Months later stol having same issue. Takes several minutes to get to my account pages</t>
  </si>
  <si>
    <t>2023-06-01 09:12:38</t>
  </si>
  <si>
    <t>107.0</t>
  </si>
  <si>
    <t>Amazon used to be great. Now if they tell you two day shipping even with prime don't believe it. They now take at least 4 days or more.</t>
  </si>
  <si>
    <t>2023-03-29 10:20:12</t>
  </si>
  <si>
    <t>The Amazon app works well! No worries with Amazon's shopping system. I'm satisfied with it! But, unfortunately, the app does not seem to have a way to clear the "Keep Shopping For" section of the home screen recommendations. I don't like that I can accidentally tap one of the generic search results on a blank Search box and have it completely affect my recommendations with no way to reset them or remove it from the "Keep Shopping For" suggestions section.</t>
  </si>
  <si>
    <t>2023-10-28 10:20:06</t>
  </si>
  <si>
    <t>238.0</t>
  </si>
  <si>
    <t>I'm 74 years old and I have a disability. I have a terrible problem walking. So, I do need things, like anybody else. Amazon drops everything right by my door whenever I need it. Thank you guys working with Amazon.</t>
  </si>
  <si>
    <t>2023-12-08 23:34:32</t>
  </si>
  <si>
    <t>This app is really good it shows alot of things you can't find on ether apps but the only thing is that it's expensive.</t>
  </si>
  <si>
    <t>2022-07-29 12:19:04</t>
  </si>
  <si>
    <t>What is there to say? Smile. I mean you've got basically EVERYTHING at your fingertips! It's amazing! Smile</t>
  </si>
  <si>
    <t>2022-05-08 12:05:02</t>
  </si>
  <si>
    <t>the search engine is messed but overall Amazon is great</t>
  </si>
  <si>
    <t>2022-10-20 11:40:36</t>
  </si>
  <si>
    <t>App doesn't work I click on a item and it's not working</t>
  </si>
  <si>
    <t>2023-12-14 15:32:00</t>
  </si>
  <si>
    <t>Keeps freezing and going out of app constantly</t>
  </si>
  <si>
    <t>2023-07-11 12:49:47</t>
  </si>
  <si>
    <t>Thanks for the warning Amazon! NOT! If you are going to abruptly remove the tablet version of this app without warning, the very least you could do is make this version of the app work on tablets too! I've been using the tablet version for years! Today, out of the blue, it no longer works but sends me directly to your web site. If I wanted to use your web site I wouldn't have installed the app!</t>
  </si>
  <si>
    <t>2023-11-03 14:05:04</t>
  </si>
  <si>
    <t>My packages were sometimes cancled and i would repay for them but theres no one to call or anyone because my orders get cancled so yeahhhhh 😤😠</t>
  </si>
  <si>
    <t>2023-02-20 20:21:14</t>
  </si>
  <si>
    <t>You can just buy and it is cheap</t>
  </si>
  <si>
    <t>['money need michelle', 'like just neeed', 'neeed amazing ask', 'think good business', 'dream say happened', 'amazing ask good', 'honestly boys', 'ask good value', 'app want need', 'good value money']</t>
  </si>
  <si>
    <t>[0.8264309953307127, 0.825350870806197, 0.8075119541957998, 0.80720760623202, 0.8016689317327725, 0.8011608919214392, 0.7996297131028336, 0.7920116061350033, 0.7915157507568046, 0.7912732512228084]</t>
  </si>
  <si>
    <t>2023-10-22 16:38:32</t>
  </si>
  <si>
    <t>This app is ok. Search King in this app is hit or miss. When searching is common that you get half of what you search for. It lags all the time. It could use still knee work on the overall setup. I'm about to get rid of it and stay with the web version.</t>
  </si>
  <si>
    <t>2023-11-05 00:52:17</t>
  </si>
  <si>
    <t>amazon saves me monger and time!</t>
  </si>
  <si>
    <t>2022-06-10 00:11:02</t>
  </si>
  <si>
    <t>I like the convince bur, shipping is slow and prime keeps raising the fee and you get less and less for a subscription to Prime.</t>
  </si>
  <si>
    <t>2022-12-02 20:41:16</t>
  </si>
  <si>
    <t>They always have what I need.All I do is order it on my phone.And then it comes to my door.</t>
  </si>
  <si>
    <t>2023-11-21 20:46:08</t>
  </si>
  <si>
    <t>Fire! Easy to shop and Fast delivery!</t>
  </si>
  <si>
    <t>2023-12-19 02:35:39</t>
  </si>
  <si>
    <t>Amazon is not responding...close app or wait!!! 😤😤😤 I guess I'll try Walmart instead. The app has been doing this for several days now and it's frustrating. Hope the issue is corrected soon, the holidays are upon us.</t>
  </si>
  <si>
    <t>2023-11-06 11:45:00</t>
  </si>
  <si>
    <t>Shortcuts is a headache. I have no idea how to change it. Before all I did was hit the 3 lines to click on orders. Now I have to hit the account button, then click on orders...how the heck do I add orders to my shortcut menu???? Which should have been there from the start obviously.</t>
  </si>
  <si>
    <t>2022-10-06 20:27:52</t>
  </si>
  <si>
    <t>Worked fine at first, then tried buying a gift card and they put my account on hold when I already bought a similar gift card already.</t>
  </si>
  <si>
    <t>2022-09-10 09:39:42</t>
  </si>
  <si>
    <t>Just positivity after so many years of using Amazon, great app, amazing customer service. Thanks</t>
  </si>
  <si>
    <t>2024-01-03 05:08:25</t>
  </si>
  <si>
    <t>I have had great experience with this app no problem whatsoever</t>
  </si>
  <si>
    <t>20.17.0.100</t>
  </si>
  <si>
    <t>2023-11-12 08:52:56</t>
  </si>
  <si>
    <t>Can't print my own return labels anymore. This was after they suddenly stopped my ability to post reviews of products that I purchased years ago. No reasonable explanation for doing so. I called and emailed asking for my ability post reviews to be restored but got nothing. Now I have to go out of my way to make a return. Instead of printing a label at home, taping it to the box, and handing it to my UPS driver at work. Way to screw up Bezos and rest of the team at Amazon.</t>
  </si>
  <si>
    <t>2024-01-07 03:57:31</t>
  </si>
  <si>
    <t>Why most you use USPS they refuse to deliver to my house and didn't even try to deliver my package so now i have to wait till Monday to get my stuff USPS is not reliable here</t>
  </si>
  <si>
    <t>2023-05-13 21:20:27</t>
  </si>
  <si>
    <t>It's all glitchy and won't load pages.</t>
  </si>
  <si>
    <t>2023-09-01 15:06:43</t>
  </si>
  <si>
    <t>love everything about Amazon, from choice, price, and delivery. And returns are so easy to do and money refunded quickly. I am sure I couldn't live without prime!!!! Probably order nearly every day. Keep up the amazing work</t>
  </si>
  <si>
    <t>['various amazon', 'various', 'bit', 'products', 'time', 'amazon', 'good', 'delivery', '', '']</t>
  </si>
  <si>
    <t>['provides ton wonderfully', 'shopping app scams', 'service reliable amazon', 'read various amazon', 'likes great shopping', 'returns just simple', 'recommend app smart', 'shopped times really', 'shopping easy returns', 'prices quality items']</t>
  </si>
  <si>
    <t>[0.7597267537883692, 0.7512751533407851, 0.7433487045060941, 0.7391136454104966, 0.7381128234942657, 0.728027729221737, 0.7214283154127684, 0.72117700717572, 0.7195918689695612, 0.7020376978510767]</t>
  </si>
  <si>
    <t>2023-12-13 20:14:22</t>
  </si>
  <si>
    <t>The app is OK but it needs better filters like ebay when shopping</t>
  </si>
  <si>
    <t>2022-10-14 07:26:32</t>
  </si>
  <si>
    <t>Love this app great prices and availability and shipping is free and fast great app very reliable service.</t>
  </si>
  <si>
    <t>2023-11-03 01:55:44</t>
  </si>
  <si>
    <t>Can you please add an archive order button to the app? No one uses a computer anymore and I would like to hide orders from my kids during the holidays, etc. I'd rather buy from Amazon than another store, but I have to do so just to keep the suprise</t>
  </si>
  <si>
    <t>2023-11-27 21:57:58</t>
  </si>
  <si>
    <t>Decent overall but sometimes a deeplink from web will opem up a weird embedded web view style and not really useable. Have to often relaunch the app to correct.</t>
  </si>
  <si>
    <t>2022-07-23 22:57:34</t>
  </si>
  <si>
    <t>Flags your account when you make multiple "large purchases " total joke</t>
  </si>
  <si>
    <t>2023-12-18 18:18:29</t>
  </si>
  <si>
    <t>Can't get into my account even when I spoke with a live person. Just use Temu. Their hoops and games are fun, not infuriating!</t>
  </si>
  <si>
    <t>2023-11-16 17:20:36</t>
  </si>
  <si>
    <t>Please sort the glitch out when I check my orders it just flashes and won't load</t>
  </si>
  <si>
    <t>2023-10-16 09:15:16</t>
  </si>
  <si>
    <t>Perfect application for shopping...</t>
  </si>
  <si>
    <t>['strong jposs great', 'wife good shopping', 'jposs great old', 'value bargains fast', 'prices great reasonable', 'great quiet day', 'great old boys', 'reasonable feeling really', 'guy fast moving', 'great ordering delivery']</t>
  </si>
  <si>
    <t>[0.8366187184684786, 0.8284004530038334, 0.822630086210917, 0.8206442713754931, 0.820568405779743, 0.8173113705915909, 0.8141172742982223, 0.8114915281557574, 0.8094462217520593, 0.8085833849881974]</t>
  </si>
  <si>
    <t>2023-10-07 03:05:45</t>
  </si>
  <si>
    <t>Great prices when there's a deal</t>
  </si>
  <si>
    <t>2022-11-29 16:23:02</t>
  </si>
  <si>
    <t>Hijacks the contextual menu to add their stupid "🔍 Amazon" button, that noone asked for, front and center any time you select any text anywhere while pushing actually useful things like copy, paste, and select all into the hamburger menu. It's incredibly dumb that Android allows apps to hijack the menu but gives the user no option to change it. Just like when MS Office did this the only option is to delete the Amazon app. Good riddance, I'll definitely be spending less money with the app gone.</t>
  </si>
  <si>
    <t>2023-12-19 14:26:05</t>
  </si>
  <si>
    <t>145.0</t>
  </si>
  <si>
    <t>How to deliver from India to Uzbekistan?</t>
  </si>
  <si>
    <t>2023-02-03 02:06:31</t>
  </si>
  <si>
    <t>1st December 2023 today Amazon shopping application keeps freezing as scrolling though pages. this is most annoying please fix this issue</t>
  </si>
  <si>
    <t>2023-12-01 09:20:20</t>
  </si>
  <si>
    <t>You moved the search bar to the bottom on me today. It is annoying and distracting. You made no way for me to revert to the bar at top, and that is extra infuriating.</t>
  </si>
  <si>
    <t>2023-06-14 14:03:12</t>
  </si>
  <si>
    <t>I ordered headphones that were supposed to come on Wednesday thru Friday. It was the speeded delivery. Now I have to wait a week or more now and it's just ridiculous. ps. I work at Amazon</t>
  </si>
  <si>
    <t>2022-05-30 18:14:17</t>
  </si>
  <si>
    <t>The only reason I'm not rating 5 stars is because of the ridiculous way the app is setup makes it IMPOSSIBLE to DIRECTLY contact someone at customer service!! I've been trying to contact customer service in regards to an order I placed, purchased but never received over 2 months ago.</t>
  </si>
  <si>
    <t>2022-06-14 00:11:02</t>
  </si>
  <si>
    <t>I am grateful that things have become so easy. But what's more if there is every any problems I am always able to speak to someone. They always go over and beyond to do the best they can to resolve my problems.</t>
  </si>
  <si>
    <t>2023-12-24 22:54:20</t>
  </si>
  <si>
    <t>I like this app but my problem is I have a hard time finding Indian pictures</t>
  </si>
  <si>
    <t>2022-06-15 19:27:34</t>
  </si>
  <si>
    <t>If there any one order A smartphone please reply to me about his experience plz</t>
  </si>
  <si>
    <t>['reply', 'story', 'feedback', 'error', 'message', '', '', '', '', '']</t>
  </si>
  <si>
    <t>['fix emailed feedback', 'happened fix emailed', 'message signed amazon', 'amazon app knows', 'send email welcome', 'reply hope getting', 'feedback asked reply', 'app knows story', 'getting error message', 'app anymore happened']</t>
  </si>
  <si>
    <t>[0.8167426665836416, 0.811173411379449, 0.8090381065446436, 0.7977572128299911, 0.783292381506887, 0.7816226282163824, 0.7753185342353026, 0.7720554084676832, 0.7706222487806774, 0.7676001636968693]</t>
  </si>
  <si>
    <t>2023-01-22 01:54:08</t>
  </si>
  <si>
    <t>Worked fine until update. Why do companies try to improve but usually just break them?</t>
  </si>
  <si>
    <t>2023-11-07 06:03:20</t>
  </si>
  <si>
    <t>Why has the search bar been moved from the top of the page? Stupid idea. Looks like a cheap chinese app full of dumbed down ads.</t>
  </si>
  <si>
    <t>2023-08-03 21:15:02</t>
  </si>
  <si>
    <t>Ewww raw3q was issw5 wse des w2e se are w Wade a 31rap te2a with s</t>
  </si>
  <si>
    <t>2022-07-01 19:40:56</t>
  </si>
  <si>
    <t>Put import item's on your website pls!</t>
  </si>
  <si>
    <t>2022-08-25 05:25:38</t>
  </si>
  <si>
    <t>Oy vey Amazon, get it together. Either you fired or pink-slipped some people and without the right coding, the app doesn't work well. When I click on ORDERS, for what I purchased to get an update, show delivered, or was an order to begin with all I get is a uh-oh something went wrong on our end message with the cutest pup. I do though get to see my orders until they finally arrive AT HOME. Get it together Amazon, some of us prime members do not feel like members at all!!</t>
  </si>
  <si>
    <t>2023-12-04 11:08:56</t>
  </si>
  <si>
    <t>Easy shopping from my hospital bed. There is no reason to fight crowds. Excellent service, easy returns.</t>
  </si>
  <si>
    <t>2023-11-25 15:38:52</t>
  </si>
  <si>
    <t>beyond easy and they have anything you can think of</t>
  </si>
  <si>
    <t>2023-12-14 03:09:01</t>
  </si>
  <si>
    <t>You support Zionists..I removed the app</t>
  </si>
  <si>
    <t>2023-11-16 17:12:59</t>
  </si>
  <si>
    <t>I've had Amazon for years. Love their products and services.</t>
  </si>
  <si>
    <t>2023-07-20 00:54:15</t>
  </si>
  <si>
    <t>Easy and fast, get all you want and need.</t>
  </si>
  <si>
    <t>2023-12-17 19:28:20</t>
  </si>
  <si>
    <t>I have one issue with the app , and that is, there's no way to write specific delivery instructions. So, I have to leave a note on the door and hope the driver will oblige it. So far, I've only had one delivery out of 5 that worked out right.</t>
  </si>
  <si>
    <t>2023-12-28 04:26:19</t>
  </si>
  <si>
    <t>Latest update makes the app more like web version. The previous android version ROCKED. I read one of the other reviews that said they were having the same issue and they uninstalled the app and then reinstalled it and it worked like before so I removed it and reinstalled it and it did go back to the way it was before</t>
  </si>
  <si>
    <t>2023-08-22 17:41:28</t>
  </si>
  <si>
    <t>ITS THE BEST THING I HAVE BELIEVE</t>
  </si>
  <si>
    <t>2023-12-06 21:58:26</t>
  </si>
  <si>
    <t>Why did this app update so much? How about hold off and really go over it before release. It's like the 6th time in 3 months or so.</t>
  </si>
  <si>
    <t>2023-03-02 21:12:51</t>
  </si>
  <si>
    <t>Kind of scams you on prices on some thing. but overall pretty good app.</t>
  </si>
  <si>
    <t>2023-07-13 04:40:53</t>
  </si>
  <si>
    <t>Can only shop through discount links since they ruined search.</t>
  </si>
  <si>
    <t>2023-11-25 11:58:17</t>
  </si>
  <si>
    <t>When I order and items are being delivered the app says see where your item is and it doesn't show it.</t>
  </si>
  <si>
    <t>2023-02-21 21:00:36</t>
  </si>
  <si>
    <t>Nice app but It could be BETTER. The SEARCH/SORT fuctions DEFINITELY "NEED" IMPROVEMENT !!!!</t>
  </si>
  <si>
    <t>2023-01-23 20:17:59</t>
  </si>
  <si>
    <t>I usually love Amazon, my whole family does we shop here frequently. However with this new update it won't load on my phone. It takes me to the screen where you choose payment and then stops loading entirely. I'm having to order things through my mothers account on my card and even then I dont think it will load.</t>
  </si>
  <si>
    <t>2023-10-23 14:06:36</t>
  </si>
  <si>
    <t>They added Amazon menu in Chrome context menu. I uninstalled it because of this. Amazon should not be able to manage my other apps. Also Google doing nothing about this, I guess they sell this features to companies. Just like they allowed it for outlook app.</t>
  </si>
  <si>
    <t>2023-12-14 17:43:34</t>
  </si>
  <si>
    <t>Been crashing last few weeks. Uninstalled reinstalled still doing the same thing. On a Google pixel 4a 5G. Can't buy stuff in the app don't work anymore.</t>
  </si>
  <si>
    <t>2023-11-05 22:28:37</t>
  </si>
  <si>
    <t>The first purchase experience from Amazon UAE was unsuccessful. When purchasing and paying the amount, my shipment was sent to another country, although my address and phone number are very clear. In the end, they promised to return the amount to my card, and I decided not to buy from Amazon UAE</t>
  </si>
  <si>
    <t>2022-11-20 03:53:51</t>
  </si>
  <si>
    <t>KEEPS CRASHING!!! Installed on S10+ 1GB edge yet doesnt show as installed here in Google's app. Otherwise love Amazon!! Now if Amazon would crack down on all the vendors on Amazon who show items as being sold as Prime but when you go to products listing says 2-3 months wait. Some vendors do this for all their hundreds of items!! They (these vendors) very obviously have no intention of selling their items as Prime and just use as free advertising!! Hmmm AWE Come on Amazon boot these frauds!!!</t>
  </si>
  <si>
    <t>2023-06-05 13:27:02</t>
  </si>
  <si>
    <t>Doesn't go to the product advertised</t>
  </si>
  <si>
    <t>2023-12-08 19:32:14</t>
  </si>
  <si>
    <t>Amazon is supporting IDF killing children</t>
  </si>
  <si>
    <t>['genocide', 'hateful', 'hateful youth', 'youth', 'organization', '', '', '', '', '']</t>
  </si>
  <si>
    <t>['hateful company supports', 'hateful youth organization', 'cleansing hateful company', 'participates baseless censorship', 'occupation genocide hateful', 'genocide racist company', 'company participates baseless', 'supports occupation genocide', 'supports ethnic cleansing', 'enables terrorist organisations']</t>
  </si>
  <si>
    <t>[0.9274767976658842, 0.9238862372648613, 0.902103792783187, 0.9020135025101629, 0.899894440449839, 0.8981715256643028, 0.897928746240318, 0.8978004362668535, 0.8970315455399347, 0.8897391731355525]</t>
  </si>
  <si>
    <t>2023-12-04 00:21:42</t>
  </si>
  <si>
    <t>Best place that I have ever shopped</t>
  </si>
  <si>
    <t>2023-10-09 22:20:39</t>
  </si>
  <si>
    <t>I absolutely love shopping on Amazon. I can't stand the store lines nor screaming, unruly kids in the stores.</t>
  </si>
  <si>
    <t>2023-12-03 01:19:26</t>
  </si>
  <si>
    <t>it's helpful as heck tho I wish there was more free shipping options</t>
  </si>
  <si>
    <t>2022-07-04 15:28:41</t>
  </si>
  <si>
    <t>Remove the Amazon search 🔍 drop down menu and uninstalling now</t>
  </si>
  <si>
    <t>2024-01-04 21:13:44</t>
  </si>
  <si>
    <t>v has a good idea about our business</t>
  </si>
  <si>
    <t>2023-11-12 11:07:10</t>
  </si>
  <si>
    <t>I love shopping with amazon I can get what I need from my chair may be a little pricey but that's the beauty of shopping at home</t>
  </si>
  <si>
    <t>2023-09-29 08:05:29</t>
  </si>
  <si>
    <t>The share button doesn't work suddenly! It takes you to some random page that you can't share from!</t>
  </si>
  <si>
    <t>2023-05-20 03:37:14</t>
  </si>
  <si>
    <t>Samsung user. Adding an intrusive amazon option to highlight text menu is frankly unbelievable. Uninstalled, and if it transpires that Samsung did this on purpose as a commercial deal, I'll switch to Pixel.</t>
  </si>
  <si>
    <t>2023-12-14 07:11:42</t>
  </si>
  <si>
    <t>Sometimes it is difficult to get where you want to go. Other than that the app is fine.</t>
  </si>
  <si>
    <t>2022-10-29 22:27:57</t>
  </si>
  <si>
    <t>STOP CHANGING THE LAYOUT. I can't even find the share button and the price adjuster is gone. I feel like Amazon updates more than Facebook.</t>
  </si>
  <si>
    <t>2023-09-05 12:20:39</t>
  </si>
  <si>
    <t>I LOVE THIS APP SM but yall need to make an update where you can put things in your basket and save for late in folders, because im a shopping addict and it would just be more organised. Love yall though 😘</t>
  </si>
  <si>
    <t>2023-08-27 12:24:33</t>
  </si>
  <si>
    <t>Ordered ebike on got it for great deal amazon backed out of the deal saying they lost the package and couldn't send me another one so they refunded me the money and told me I'll have to buy it again at $400.00 increase</t>
  </si>
  <si>
    <t>2024-01-01 20:46:44</t>
  </si>
  <si>
    <t>I'm not sure if I like this whole thing. They have no problem sending me items, but sometimes it takes weeks, but I still have yet to receive the credit card they graciously approved me for. Can't set up the account fully until I get the actual card. It's been almost a month now. If they are striving for convenience, they are failing in a big way.</t>
  </si>
  <si>
    <t>2023-12-08 12:46:55</t>
  </si>
  <si>
    <t>The app keeps freezing, and the "close app, wait for app" thing keeps popping up. All the videos in the search keeps causing the app to crash. It's becoming more of a hassle to use the app than it's worth.</t>
  </si>
  <si>
    <t>2023-11-06 11:42:00</t>
  </si>
  <si>
    <t>Good but why is it cheaper for the to deliver to a shop that is right across the road from me</t>
  </si>
  <si>
    <t>2023-08-11 10:10:17</t>
  </si>
  <si>
    <t>Customer service is terrible. I have an erroneous charge and customer service cannot backtrack the receipt number that is on my debit card account. They want me to enter my card into their system so they can track it that way. You think in this day of technology they could take a receipt number from my debit card statement and backtrack it. When I asked to speak to the supervisor she just hung up on me. Maybe when AI gets here she'll be out of a job.</t>
  </si>
  <si>
    <t>2023-11-28 22:36:34</t>
  </si>
  <si>
    <t>I mean, for the billions of dollars the corporation makes per hour, you get this... An average Eastern European outsource developer will make a much better product. Awful UX, full of bugs and painfully slow. Add lame suggestion algorithms and you get this app. Whenever I need something, I just want to finish shopping ASAP, because it's painful.</t>
  </si>
  <si>
    <t>['fulfillment', 'actual fulfillment', 'giant fulfillment', 'boring', 'centers', 'giant', 'promises', 'delivers', 'normal', 'brand']</t>
  </si>
  <si>
    <t>['giant fulfillment centers', 'amazon habit today', 'actual fulfillment service', 'purchased amazon exercises', 'right amazon sort', 'buy real thing', 'today just received', 'fraudulent product today', 'low rated products', 'bc spend money']</t>
  </si>
  <si>
    <t>[0.7497791484042071, 0.7429135253794584, 0.7373468832160534, 0.7356650184288211, 0.7349711976239395, 0.7345938710884662, 0.7324756231356149, 0.7231384539831589, 0.7229386288562937, 0.7228123573688523]</t>
  </si>
  <si>
    <t>2023-12-12 04:44:54</t>
  </si>
  <si>
    <t>Some cannot chg address Some cannot cannot cancel Order? Hope can improve more about a Canceling order please make improvement.🙏🙏🙏</t>
  </si>
  <si>
    <t>2024-01-08 14:50:55</t>
  </si>
  <si>
    <t>Good app works but wish I didn't have to move things 1 by 1 in the sections</t>
  </si>
  <si>
    <t>2022-11-28 20:22:24</t>
  </si>
  <si>
    <t>Put a pin on the app to prevent kids from going in and randomly buy products that has to be canceled afterwards.</t>
  </si>
  <si>
    <t>2022-08-16 21:31:47</t>
  </si>
  <si>
    <t>From the browser I can use my lists and the history is there. From the app, exact same account, everything is empty. Contacted support, they told me to reach out Google and Samsung.</t>
  </si>
  <si>
    <t>2023-11-19 20:17:52</t>
  </si>
  <si>
    <t>The app has started glitching when you go to the tracking page...the page will slightly flicker. App functions properly other than that</t>
  </si>
  <si>
    <t>2022-11-03 21:38:10</t>
  </si>
  <si>
    <t>It has started closing after looking up one thing very frustrating but I guess it is keeping me from shopping lol</t>
  </si>
  <si>
    <t>2023-11-06 06:37:38</t>
  </si>
  <si>
    <t>I just uninstalled, I would use other websites cheaper.</t>
  </si>
  <si>
    <t>2023-12-07 16:35:24</t>
  </si>
  <si>
    <t>Sick to death of searching and it shows you everything bar the product you asked for A we don't stock this item would be far better. And placing the searched item at the top of the list would be better option and what the customers would prefer and not what Amazon prefers. When you hit they ⭐ at the top it means the customer wants to see the reviews and not have to scroll through copious amounts of garbage before you get to them. Totally money orientated this company has become.</t>
  </si>
  <si>
    <t>2023-11-21 20:51:58</t>
  </si>
  <si>
    <t>Please put the search bar back at the top!!! I love the app except for that.</t>
  </si>
  <si>
    <t>2023-07-06 13:41:30</t>
  </si>
  <si>
    <t>So aggravated!! It won't stop crashing past few days!!! I Uninstaller last update and it now works fine grrr</t>
  </si>
  <si>
    <t>2023-11-05 23:01:01</t>
  </si>
  <si>
    <t>Shopping on Amazon has saved me many trips to a number of stores. Convenient, reasonably fast deliveries</t>
  </si>
  <si>
    <t>2023-11-22 03:24:19</t>
  </si>
  <si>
    <t>Noticed a bug that started on 11/14/23 - no longer able to save anything new to Lists. Tried clearing the cache and a force stop, plus also signed out and back in again, but to no avail. Requesting for this to be fixed. Thanks</t>
  </si>
  <si>
    <t>2023-11-17 07:52:32</t>
  </si>
  <si>
    <t>Still the easiest way to shop, but I wish it was easier to contact someone about bad deliveries.</t>
  </si>
  <si>
    <t>2022-05-28 09:51:23</t>
  </si>
  <si>
    <t>Too many bots when you have trouble. Not showing stops away anymore when out for delivery. Got a failed delivery when delivering to a pickup shop and pickup shops are too frequently not available to use.</t>
  </si>
  <si>
    <t>2023-10-24 08:55:24</t>
  </si>
  <si>
    <t>Our family love it. All things are a button away.</t>
  </si>
  <si>
    <t>2023-02-04 23:04:33</t>
  </si>
  <si>
    <t>easy to navigate, quick and convenient.</t>
  </si>
  <si>
    <t>2022-05-19 19:21:08</t>
  </si>
  <si>
    <t>Honestly the app isn't bad, the packages get there relatively fast. I do got to say that the spend $35 to get same day delivery on certain items is a complete scam. I've tried this feature three times and everytime it was not same day.</t>
  </si>
  <si>
    <t>2023-05-03 07:49:48</t>
  </si>
  <si>
    <t>Amazon has cost me nearly $100 in UNDELIVERED products!!! TWICE they've noticed me that my orders were delivered, via U.S. POSTAL SERVICE (USPS)!!! However, BOTH packages were NOT delivered!!! Amazon has stated that they "are looking into it", yet... I NEVER heard back from Amazon, regarding the issue &amp; have STILL paid for products I NEVER RECEIVED!!! Amazon "customer service" is a HUGE JOKE &amp; EXTREME DISAPPOINTMENT!!! Amazon needs to STOP using USPS to deliver their goods &amp; MUST STOP to USPS!!!</t>
  </si>
  <si>
    <t>2023-09-12 14:00:13</t>
  </si>
  <si>
    <t>they do me really well so far everything I have gotten has been fast and in good shape and ordering is easy and fast</t>
  </si>
  <si>
    <t>2023-11-23 02:29:36</t>
  </si>
  <si>
    <t>Not good. It charges my card way late so it is always a worry of if I have money when they decide to charge me. That as well as I wasn't allowed to cancel an order not even 10 minutes after I placed it. WHY GIVE CANCELLING AN OPTION IF I CAN'T DO IT. And it takes so long for things to deliver to me. If you want a cheaper and easier faster way to get the things you want, shop on Mercari</t>
  </si>
  <si>
    <t>2022-12-07 16:25:00</t>
  </si>
  <si>
    <t>It's agreat app wroks great all the time.</t>
  </si>
  <si>
    <t>2022-06-04 03:36:10</t>
  </si>
  <si>
    <t>Using digital rewards is impossible on Android. I guess I'll never select the no rush option again. Thanks Amazon. The app gets worse with every update. 2 sponsored items, 2 items that match your search, followed by 2 more sponsored items. Why is the search bar at the bottom of the app now? Every other app and website has the search bar at the top. Very counter intuitive layout. Also a lot of counterfeit products. Don't buy sd cards here. Go to B&amp;H. Their cards are always legit.</t>
  </si>
  <si>
    <t>2023-07-20 14:18:05</t>
  </si>
  <si>
    <t>you can buy just about anything.</t>
  </si>
  <si>
    <t>2023-11-14 17:27:51</t>
  </si>
  <si>
    <t>App is frozen, all others appear to work. A new android revision was installed last night so</t>
  </si>
  <si>
    <t>2023-04-25 11:42:21</t>
  </si>
  <si>
    <t>I bought door lock kit for VW POLO but it yet to be delivered,I've just seen in the app that I might get a refund if my purchase isn't delivered,my question is will I get full refund?? I'm aver disappointed client</t>
  </si>
  <si>
    <t>2023-12-24 03:42:06</t>
  </si>
  <si>
    <t>Buggy horrible search filters in last update.</t>
  </si>
  <si>
    <t>2022-09-20 20:26:51</t>
  </si>
  <si>
    <t>Amazon needs more options on order feedback for orders that never were delivered to the front door nor the mailbox. My package said it was delivered but it never was anywhere to be found.</t>
  </si>
  <si>
    <t>2023-10-11 19:13:35</t>
  </si>
  <si>
    <t>I use this app alot but for the past week I haven't been able to use it which is very frustrating at this time of year with trying to christmas shop it keeps telling me the app is not responding please fix it</t>
  </si>
  <si>
    <t>2023-11-04 13:19:15</t>
  </si>
  <si>
    <t>Amazon have put themselves in the text selection menu. When I highlight text in any app, I now have a "🔎Amazon" option and there is no way to disable it. Very cheeky doing this before Christmas. I've uninstalled the app until Google patch the exploit.</t>
  </si>
  <si>
    <t>2023-12-14 09:16:51</t>
  </si>
  <si>
    <t>We rely on Amazon for just about everything we need. The shipping is great since we live in a rural area.</t>
  </si>
  <si>
    <t>2023-12-29 11:53:35</t>
  </si>
  <si>
    <t>This app is good and all but.... I can't check my orders. There's always an error.</t>
  </si>
  <si>
    <t>2022-12-18 22:27:00</t>
  </si>
  <si>
    <t>This is my 10th time asking for an easier way to log out. Maybe I should switch my shopping over to Walmart, they make everything easy. Fix this and I will give you 5 stars or off to Walmart I go.</t>
  </si>
  <si>
    <t>2023-12-09 04:23:18</t>
  </si>
  <si>
    <t>All orders take 2-4 weeks for delivery. Sometimes Wish is faster...and that is saying a lot.</t>
  </si>
  <si>
    <t>2023-07-21 22:22:47</t>
  </si>
  <si>
    <t>I give Amazon 1 star because it isn't available in Pakistan I hate you Amazon 🤮🤮</t>
  </si>
  <si>
    <t>2023-12-25 03:30:52</t>
  </si>
  <si>
    <t>Since Dec 22 I am unable to check my orders as screen won't load 9 times out of ten . Rather frustrating as never had any issues with the app before</t>
  </si>
  <si>
    <t>2023-01-09 13:26:21</t>
  </si>
  <si>
    <t>Looking for small one burner stove fir table ir st!n electruc from 23 to 25 us dollars</t>
  </si>
  <si>
    <t>2023-12-26 22:48:45</t>
  </si>
  <si>
    <t>Its Fine, nothing wrong with it.</t>
  </si>
  <si>
    <t>2024-01-05 16:27:01</t>
  </si>
  <si>
    <t>not too many options for free shipping on the items on my kids Christmas lists. Other than that.. You guys are AWESOME</t>
  </si>
  <si>
    <t>2023-12-08 01:15:39</t>
  </si>
  <si>
    <t>Is complicated Because they just left the package right on the front door or gate is exposed to the street</t>
  </si>
  <si>
    <t>['want delivered amazon', 'package safety amazon', 'shipments constantly arriving', 'receive advance verification', 'notify purchase code', 'arrive work wait', 'prices change days', 'resident case left', 'receive pick day', 'item need notify']</t>
  </si>
  <si>
    <t>[0.7750388592125662, 0.7588605044334983, 0.7519332344092924, 0.7331710907044994, 0.7310174154389146, 0.7308254197854108, 0.7201902180593267, 0.7186310208566015, 0.7172806865690902, 0.716216490736596]</t>
  </si>
  <si>
    <t>2022-08-13 11:03:53</t>
  </si>
  <si>
    <t>My biggest complaint is it hard to contact seller if you have a question on the product u sell. What worse it even harder to contact seller after you made a purchase from that seller. This is where eBay is far better support to contact seller before and after a sale. Amazon get a -5 here for that . Ebay get a + 20 for their support. It very hard to find support on Amazon. It not easy to find support. Yes easy to track orders but very hard to contact seller before and after a sale.</t>
  </si>
  <si>
    <t>2023-12-31 13:27:13</t>
  </si>
  <si>
    <t>Isn't too much you can't find if you really want it.</t>
  </si>
  <si>
    <t>2023-11-11 03:55:39</t>
  </si>
  <si>
    <t>This is my first time using the apps don't know</t>
  </si>
  <si>
    <t>2022-08-29 22:46:55</t>
  </si>
  <si>
    <t>App has been easy to use and purchase items however, recently 'find a wishlist' doesnt work. When you go to find one, it doesn't give the option to search, just brings up your own list(s).</t>
  </si>
  <si>
    <t>2023-07-07 02:33:25</t>
  </si>
  <si>
    <t>Really great to get stuff I need Or want😄😃</t>
  </si>
  <si>
    <t>2023-12-17 11:39:24</t>
  </si>
  <si>
    <t>All there is is the Add to cart opinion. Buy now opinion is gone.</t>
  </si>
  <si>
    <t>2022-09-26 01:22:20</t>
  </si>
  <si>
    <t>When i try to be specific on tools havinf difficult time</t>
  </si>
  <si>
    <t>2022-06-19 13:21:02</t>
  </si>
  <si>
    <t>Constantly freezes and crashes when I'm trying to look through things and save them, sometimes want show the heart button to save things at all, prices are expensive, loads quite slow, and things seem to sell out too fast. I don't have prime because I have no way to pay for it, also my saved list often want let me scroll through my saved items, I don't want to have to go back and find the things I like just because it want let me see them and no matter what way you do it the app runs slow.</t>
  </si>
  <si>
    <t>2023-11-18 22:38:00</t>
  </si>
  <si>
    <t>I am in a catch-22 situation... Amazon app having issue with the latest version of Android system webview. The app just keeps crashing if I don't uninstall the latest version of Android system webview. But my entire phone crashes of I keep using the old version of Android system webview. Me sad :(</t>
  </si>
  <si>
    <t>2023-03-17 20:57:01</t>
  </si>
  <si>
    <t>Necessary evil, but definitely appreciated.</t>
  </si>
  <si>
    <t>2023-10-29 12:59:57</t>
  </si>
  <si>
    <t>Amazing love my nezuko cosplay from here</t>
  </si>
  <si>
    <t>2023-11-07 01:21:23</t>
  </si>
  <si>
    <t>Awesome shopping app with great costumer service.</t>
  </si>
  <si>
    <t>2022-12-11 13:26:55</t>
  </si>
  <si>
    <t>The app lately has been very laggy! It tales forever to even get it to load. Doesn't matter if I'm on my phone or tablet.</t>
  </si>
  <si>
    <t>2022-10-22 21:08:51</t>
  </si>
  <si>
    <t>Customer service is easy to work with</t>
  </si>
  <si>
    <t>2022-06-14 13:30:00</t>
  </si>
  <si>
    <t>Amazon package tracking is broken it always says delivered the day of estimated delivery even if the company they are shipping with says package is still in transit.</t>
  </si>
  <si>
    <t>2023-11-29 10:30:42</t>
  </si>
  <si>
    <t>sometimes my payment doesnt process right away and I dont get the item</t>
  </si>
  <si>
    <t>2022-05-13 13:12:44</t>
  </si>
  <si>
    <t>There has been an ongoing issue with the app force closing when I'm scrolling and looking at things. I've cleared cache, uninstalled and reinstalled. Nothing helps. Right next to Christmas. Bad time. I just ordered stuff at Walmart and other online stores because I can't get the app to work.</t>
  </si>
  <si>
    <t>2023-11-06 22:52:23</t>
  </si>
  <si>
    <t>My kids loved the first 2 editions and I had to get the Christmas edition for them and their cousins.</t>
  </si>
  <si>
    <t>2023-11-30 02:09:20</t>
  </si>
  <si>
    <t>Not helpful in the slightest when it comes to: delivering to the wrong address, damaged items, horrible drivers. App is good though and still relatively easy</t>
  </si>
  <si>
    <t>2022-07-02 19:53:33</t>
  </si>
  <si>
    <t>If I order from Amazon without paying the monthly fee for prime, it takes at LEAST a month to receive goods. With no shipping information provided, most all companies, even small private ones are good about this. What gives? You are a huge company and don't have your act together at all. No other companies i have encountered have this problem like you...</t>
  </si>
  <si>
    <t>2023-12-11 01:00:16</t>
  </si>
  <si>
    <t>Amazon shopping is best stores I buy most everything, I love it 😀 😍 ☺️</t>
  </si>
  <si>
    <t>2023-11-16 06:29:12</t>
  </si>
  <si>
    <t>Love having the certificates and encryption... Clyde Bates xo</t>
  </si>
  <si>
    <t>['talk tje wear', 'day maybe better', 'prime comfort time', 'gift order friend', 'pay walmart', 'time birthday gift', 'subscription unk useful', 'friends tell talk', 'family car delivery', 'love woman baby']</t>
  </si>
  <si>
    <t>[0.8121472156379644, 0.811589975505778, 0.7987470823194831, 0.7987153024827431, 0.7981498013691047, 0.7965182511578809, 0.7922622181316659, 0.7887408477577819, 0.7871019618031971, 0.782124409084543]</t>
  </si>
  <si>
    <t>2022-09-13 05:34:33</t>
  </si>
  <si>
    <t>OK, but does not work well in dark mode. No reply/response from tech support</t>
  </si>
  <si>
    <t>2023-08-10 06:12:49</t>
  </si>
  <si>
    <t>I don't even trust yall no more.</t>
  </si>
  <si>
    <t>2022-12-08 06:21:36</t>
  </si>
  <si>
    <t>Since the last update the app keeps crashing, please fix this!</t>
  </si>
  <si>
    <t>2023-11-07 06:48:15</t>
  </si>
  <si>
    <t>Disgraceful that Google blocks purchase of books via this app.</t>
  </si>
  <si>
    <t>2023-11-07 09:32:54</t>
  </si>
  <si>
    <t>I hate you guys my daughter got something it said it with come desmber 1st 8pm but it wasn't there AND THEN IT SAID IT IS COMING DECEMBER 3ST AND YOU MADE MY DAUGHTER CRY 9 TIMES</t>
  </si>
  <si>
    <t>2023-12-01 23:30:09</t>
  </si>
  <si>
    <t>Don't want this app but if I delete message states by deleting it other apps can be affected</t>
  </si>
  <si>
    <t>2024-01-07 17:11:18</t>
  </si>
  <si>
    <t>This app is great I recommend to download it</t>
  </si>
  <si>
    <t>2023-10-15 19:57:58</t>
  </si>
  <si>
    <t>For some reason the app won't work without wifi. I'm going to uninstall it to see if that fixes the issue.</t>
  </si>
  <si>
    <t>2022-06-15 04:50:50</t>
  </si>
  <si>
    <t>I love Amazon! I do wish prime was free but still it's got everything you could want need or think of with great delivery times!</t>
  </si>
  <si>
    <t>2022-10-26 07:40:07</t>
  </si>
  <si>
    <t>Crashes frequently when using bluetooth mouse when scrolling horizontally.</t>
  </si>
  <si>
    <t>2023-02-05 23:16:04</t>
  </si>
  <si>
    <t>Its great to search and add to cart however you can't select certain items you want to check out like you can on the desktop setting. Also, I can never see the status of my orders on the app. I end up having to switch to the desktop setting for that as well.</t>
  </si>
  <si>
    <t>2023-08-05 09:15:24</t>
  </si>
  <si>
    <t>they keep making it harder to use</t>
  </si>
  <si>
    <t>2023-11-09 20:18:53</t>
  </si>
  <si>
    <t>Love shopping with Amazon, fast delivery and alerts. Affordable/Competitive pricing!</t>
  </si>
  <si>
    <t>2023-11-02 19:10:27</t>
  </si>
  <si>
    <t>I been ordering from amazon and its awsome they send the merchandise the day they say im honna still shop its amazeing to see so many things they offer</t>
  </si>
  <si>
    <t>2023-10-13 12:44:43</t>
  </si>
  <si>
    <t>4-5updates ago the ui was perfect, but nothing saves properly in my lists anymore and finding things that im interested in or that are useful rarely appear. Stop fixing what isn't broken please.</t>
  </si>
  <si>
    <t>2023-06-27 14:11:25</t>
  </si>
  <si>
    <t>I love amazon like everyone else but please update or fix the "Review past purchases" feature. Been suggested to rate some of the same products and services for like a year now!!! No matter how many times I've rated it, the System doesn't seem to register.. .</t>
  </si>
  <si>
    <t>2022-11-10 10:36:35</t>
  </si>
  <si>
    <t>THE BEST IN OF THE WORLD OF THE YEAR 2023 2024</t>
  </si>
  <si>
    <t>2023-10-10 23:16:24</t>
  </si>
  <si>
    <t>It isn't perfect but it's pretty darn good!</t>
  </si>
  <si>
    <t>2023-12-23 17:27:51</t>
  </si>
  <si>
    <t>Love this app. Everything I need is on here I just don't like the tax.</t>
  </si>
  <si>
    <t>['yime big issues', 'issues apps functionality', 'don having issues', 'app better use', 'received amazon', 'use cell phone', 've got places', 'maybe christmas', 'version way slow', 'places order goods']</t>
  </si>
  <si>
    <t>[0.8117654891308975, 0.8098658069694346, 0.7722551771310213, 0.7706672780288891, 0.7695808329314316, 0.7652088356024318, 0.7642463505696838, 0.7641101505107326, 0.7611434084798554, 0.7610703807310575]</t>
  </si>
  <si>
    <t>2023-12-18 05:54:50</t>
  </si>
  <si>
    <t>Chat with Amazon employee randomly closes, with no Option to open it again. This already happened two Times.</t>
  </si>
  <si>
    <t>2023-11-06 19:05:55</t>
  </si>
  <si>
    <t>Search is a joke, and the trend seems to have started here</t>
  </si>
  <si>
    <t>2022-06-03 03:36:29</t>
  </si>
  <si>
    <t>I don't know why a lot of cases for phone and other items shows unavailable. I opened more than 20 items, was trying to buy a Moto Stylus 5G 2022 cases,just some with very high prices actually displayed the option to buy. I was available to pay about $10,but ended paying less than $5 on AliExpress...Yes, I couldn't buy the case at a reasonable price on Amazon, but the same type of cases a lot cheaper on that other store and available, in 5 mins I got the order done, but wasted an hour in Amazon.</t>
  </si>
  <si>
    <t>2023-06-05 14:09:32</t>
  </si>
  <si>
    <t>I love it. I got a lot of gift cards and today i just spent all of them. Very Pleased and Grateful.</t>
  </si>
  <si>
    <t>2023-09-28 07:13:48</t>
  </si>
  <si>
    <t>Just fix the app Amazon.. lags or crashes on 50% of searches</t>
  </si>
  <si>
    <t>2023-11-07 07:05:53</t>
  </si>
  <si>
    <t>Amazon is turning into hot garbage. Now that they have achieved dominance, they are no longer able to commit to Prime, customer service, or quality control. This is OUR fault. Update, November 2023: Amazon has stooped even lower. What a piece of hot garbage Prime has become! Promises of next-day delivery are just lies!</t>
  </si>
  <si>
    <t>2023-11-18 21:26:01</t>
  </si>
  <si>
    <t>I trust this app but whenever I try tk cancel things it's taken it a whole day and still isn't finished and hasn't sent a refund yet.</t>
  </si>
  <si>
    <t>2023-07-13 12:43:48</t>
  </si>
  <si>
    <t>They removed my review of a product because they didn't like it. I submit mostly positive product reviews. The one bad review got taken down.</t>
  </si>
  <si>
    <t>2023-12-07 12:45:09</t>
  </si>
  <si>
    <t>App will aways say there is an issue and take me back to the home page.</t>
  </si>
  <si>
    <t>2023-12-12 19:02:07</t>
  </si>
  <si>
    <t>Easy to navigate but still can be difficult to find account info</t>
  </si>
  <si>
    <t>2022-05-22 22:57:22</t>
  </si>
  <si>
    <t>{you {] i [ t] pleasure to show up here</t>
  </si>
  <si>
    <t>2022-06-05 15:25:57</t>
  </si>
  <si>
    <t>App unsupported and no longer works and complete silence from Amazon despite all the negative reviews about it. Some sort of feedback on this decision by Amazon would good. The Web page is too clunky so I'm using it less and less.</t>
  </si>
  <si>
    <t>2023-12-30 14:58:06</t>
  </si>
  <si>
    <t>well-stocked, descriptive language, communicative tracking, and product matches expectations.</t>
  </si>
  <si>
    <t>['prompt delivery', 'prompt', 'ready customer', 'easy place', 'base', 'ready', 'place', 'customer', 'easy', 'delivery']</t>
  </si>
  <si>
    <t>['policies prompt deliveries', 'prompt deliveries overall', 'services prompt delivery', 'routes difficult deliveries', 'work easily navigated', 'customer base prompt', 'priced item phenomenal', 'overall service customer', 'service great communication', 'fast delivery stars']</t>
  </si>
  <si>
    <t>[0.8578042434358962, 0.8551286517269832, 0.8463217223735787, 0.8439661792898163, 0.8417391995092667, 0.8416147893529295, 0.8413339059158172, 0.8383684246395564, 0.8361364648059355, 0.8343055550498494]</t>
  </si>
  <si>
    <t>2023-11-03 17:28:22</t>
  </si>
  <si>
    <t>Good app but it is not available in my country my country is Bangladesh 🇧🇩 plz add Amazon in Bangladesh</t>
  </si>
  <si>
    <t>2022-11-12 02:02:07</t>
  </si>
  <si>
    <t>App keeps freezing every time I scroll down please fix it keeps crashing so i have to use other apps or websites.</t>
  </si>
  <si>
    <t>2023-11-07 00:52:52</t>
  </si>
  <si>
    <t>App working again, uninstalled app, reinstalled it OK now</t>
  </si>
  <si>
    <t>['latest orders', 'recent orders', 'recent', 'bug', 'latest', 'orders', 'app', '', '', '']</t>
  </si>
  <si>
    <t>['uninstalled reinstalled cleaned', 'opens amazon apps', 'reinstall working update', 'recent orders tab', 'lagging error message', 'message says amazon', 'opens kindle freevee', 'uninstall reinstall working', 'page cart search', 's20 11 2023']</t>
  </si>
  <si>
    <t>[0.8134151499235109, 0.8106341195164518, 0.8027682704925323, 0.7997758737010056, 0.7976627434524615, 0.7931980444773563, 0.7920724035884413, 0.7920285527172313, 0.7820393983576195, 0.7750443585626426]</t>
  </si>
  <si>
    <t>2023-11-09 15:38:28</t>
  </si>
  <si>
    <t>Search results are substandard.</t>
  </si>
  <si>
    <t>2023-03-04 18:03:39</t>
  </si>
  <si>
    <t>The search is basically broken with the latest update. For example, search "Harry Potter" in "All Departments" and select "Prime Shipping" it changes the search to searching Prime Video, attempting to change the filter to remove the "Prime Video" it then also removes the "Prime Shipping" option. 🤦‍♂️ Then if you try and talk with the support chat you get a limited set of options with no way to log a support request for any other issue. (Previously there was a text box you could use)</t>
  </si>
  <si>
    <t>2023-11-29 18:58:56</t>
  </si>
  <si>
    <t>best and most convenient play to shop</t>
  </si>
  <si>
    <t>2023-12-15 07:20:11</t>
  </si>
  <si>
    <t>I won't give a better rating than 3 because it's never left alone, you keep applying updates regardless how one feels about it, at least there should be an option to update without it shoved in your face !!!!!!!!</t>
  </si>
  <si>
    <t>2023-10-08 09:03:10</t>
  </si>
  <si>
    <t>I was using the Amazon app and I had the option to click over to prime, so I sign up for prime and made a few orders, but I can't find my account now. I don't know what to do, I have the Amazon account, but it shows no history of any orders made, not even showing my payment methods. There's no more toggle to switch to prime once your in the Amazon app. I am missing a item I paid for that did not come with my order and I can't find the prime page to select missing item, what the heck happened to</t>
  </si>
  <si>
    <t>2023-11-13 00:50:03</t>
  </si>
  <si>
    <t>I've tried everything to get back onto my account on a new phone (password included) and I had to get a notification on my phone even if I use two-step verification. I love the app tho</t>
  </si>
  <si>
    <t>2022-09-09 20:22:12</t>
  </si>
  <si>
    <t>Amazon shopping is quick and convenient! the prices are usually fair and the products come to you. The Customer service is amazing , so helpful!</t>
  </si>
  <si>
    <t>2022-06-22 01:34:13</t>
  </si>
  <si>
    <t>Since the last update app has constantly been freezing, "app not responding, close, wait?" also opening links not responding, click areas not responding. Very irritating and should have been bug checked prior to release</t>
  </si>
  <si>
    <t>2023-11-06 17:49:11</t>
  </si>
  <si>
    <t>Let me get this straight. If I want to buy a gift for my friend in Florida, but I live in Canada I can't send it to his place??? Why?</t>
  </si>
  <si>
    <t>['flagged purchase fradulent', 'wanted buy shopping', 'magically reapper month', 'method using amazon', 'hours away amazon', 'subscription resorting customer', 'order christmas refuses', 'month money account', 'uber wrong orders', 'order exited app']</t>
  </si>
  <si>
    <t>[0.7863544210517491, 0.7604208550454139, 0.7584634610164962, 0.7548008622413469, 0.7474546039727215, 0.7474423097346387, 0.7453741615924357, 0.7442183152072344, 0.7372685173209138, 0.7333536340493019]</t>
  </si>
  <si>
    <t>2023-12-09 23:58:10</t>
  </si>
  <si>
    <t>Easy to use! Same day delivery is great!</t>
  </si>
  <si>
    <t>2023-10-06 11:20:22</t>
  </si>
  <si>
    <t>Ive been doing business with Amazon for 25 years. (Only other online shopping I do is ebay) I am pleased with website. Great prices on everything</t>
  </si>
  <si>
    <t>2023-12-04 05:56:18</t>
  </si>
  <si>
    <t>I love Amazon but I would be willing to pay higher prices if they gave employees some benefits like healthcare and better pay. You should ask how many people would pay more to benefit fellow families and people not the corporations already raging with success of trillions in profits. Some of us would pay more to help your employees</t>
  </si>
  <si>
    <t>2023-11-05 15:41:31</t>
  </si>
  <si>
    <t>I deadass thought The girl on one of the pictures was ice spice cuz I was looking at it non-zoomed in and I just thought it was ice spice by her hair and like I clicked install and then I was like wait was that ice spice and so I uninstalled I clicked out and then I clicked back in and I clicked on the picture and when I tell you I was like oh my God I spice did a collab with Amazon I was so happy and then I looked harder and it was a nice spice and when I tell you I almost shed tear I mean it..</t>
  </si>
  <si>
    <t>2023-11-15 06:21:55</t>
  </si>
  <si>
    <t>I love shopping with Amazon. They do not always have the least expensive prices but it is the most convenient way to shop.</t>
  </si>
  <si>
    <t>2023-12-28 14:27:58</t>
  </si>
  <si>
    <t>I have been on Amazon for maybe 2 years I love it do much. my weakness for sure.</t>
  </si>
  <si>
    <t>2022-05-17 14:34:58</t>
  </si>
  <si>
    <t>very expensive to ship when shipping costs more than the item I bought</t>
  </si>
  <si>
    <t>2023-06-18 10:36:51</t>
  </si>
  <si>
    <t>app doesn't allow me to log in from my trusted device</t>
  </si>
  <si>
    <t>2023-12-14 00:25:32</t>
  </si>
  <si>
    <t>They lie. They're customer service is a useless joke! You'll wait 20 minutes for a response, only to be told there's nothing they can do! They're allowed to lie to you. They'll make you think, that they've solved the issue... Then; when you complain about it, they say sorry. But that's all they do! Their product's listings are typically lies! Worst experience ever!!!!!! As a prime member for over a decade, I'm leaving Amazon super disappointed!!!!!!!!!!!!!!!</t>
  </si>
  <si>
    <t>2023-11-19 12:25:59</t>
  </si>
  <si>
    <t>Wonderful and always fast delivery</t>
  </si>
  <si>
    <t>2023-10-23 23:40:04</t>
  </si>
  <si>
    <t>Overall, it is a good app. One huge problem is that the app does not have an option to download or print an invoice for past purchases. You can view the invoice but not download it and that doesn't make sense. When this gets fixed, I will be happy to change my rating.</t>
  </si>
  <si>
    <t>2023-12-28 12:02:40</t>
  </si>
  <si>
    <t>live in Maine with limited access to MANY products. Amazon has solved that problem.</t>
  </si>
  <si>
    <t>2023-07-01 18:16:27</t>
  </si>
  <si>
    <t>🌞Great online place to shop. The employees are helpful too 🌿</t>
  </si>
  <si>
    <t>2023-10-13 05:09:47</t>
  </si>
  <si>
    <t>So, this app is largely OK. Decent shopping experience, however, if you shop exclusively with gift cards like me (malware concern), you're likely going to run into a problem at some point. For some reason, even when you're above the 25$ minimum for free shipping, it will still auto everything you're ordering to standard over free. This normally wouldn't be an issue, but if you don't have enough to pay for it, it won't allow you to go to the next page to change it to free so you can afford it.</t>
  </si>
  <si>
    <t>2023-04-04 08:20:00</t>
  </si>
  <si>
    <t>250.0</t>
  </si>
  <si>
    <t>Bad formats all around. Super weak app. They can afford to make a much better one that actually runs well.</t>
  </si>
  <si>
    <t>2022-12-25 07:40:18</t>
  </si>
  <si>
    <t>Amazon is manipulating the reviews. Any time I post about how specific businesses are selling items with racist comments on the shirt or how sellers will raise their prices significantly then lower it a couple of dollars so it shows that they lowered the price 8% for example.. even though they just raised it way more, Amazon denies the review. They obviously promote racism and don't want us sharing the manipulative tactics of sellers because it makes them money.</t>
  </si>
  <si>
    <t>2023-11-23 14:28:44</t>
  </si>
  <si>
    <t>Too slow, i honestly don't know what happened after the new update it got too laggy, the app started crashing and it became a pain to shop from the app</t>
  </si>
  <si>
    <t>['seconds', 'worse', 'website', 'phone', 'slow', 'issue', 'app', '', '', '']</t>
  </si>
  <si>
    <t>['big uninstalling app', 'google just gets', 'amazon loses impulsive', 'closed properly google', 've hooked facebook', 'lost phone update', 'wait close website', 'ages lost phone', 'reopen app slipped', 'details getting notified']</t>
  </si>
  <si>
    <t>[0.7887256142716502, 0.7882659649152177, 0.7719736460514519, 0.7636615381657067, 0.761896402744902, 0.7568188619993411, 0.7494264490360399, 0.7471291738877122, 0.73755635808032, 0.7290778379934475]</t>
  </si>
  <si>
    <t>2023-11-06 19:15:20</t>
  </si>
  <si>
    <t>App switches from English to Spanish even though I have country as U S A and language as English.I Uninstalled an reinstalled with no success.</t>
  </si>
  <si>
    <t>2022-06-11 10:54:40</t>
  </si>
  <si>
    <t>Amazon is a wonderful site to shop for all ones wishes</t>
  </si>
  <si>
    <t>2023-12-26 03:07:57</t>
  </si>
  <si>
    <t>Hi my name is Stan and I am a Amazonaholic...</t>
  </si>
  <si>
    <t>2023-10-10 21:31:48</t>
  </si>
  <si>
    <t>I've had a few difficult experiences but all in all I love Amazon.</t>
  </si>
  <si>
    <t>2022-07-25 17:41:34</t>
  </si>
  <si>
    <t>Always easy to shop, no matter what you are looking for.</t>
  </si>
  <si>
    <t>2023-11-14 21:44:09</t>
  </si>
  <si>
    <t>IT'S WONDERFUL SUPER MARKET IN ALL OF THE WORLD</t>
  </si>
  <si>
    <t>2023-10-13 03:04:51</t>
  </si>
  <si>
    <t>Add dark mode and material you support, this app feels so out of date.</t>
  </si>
  <si>
    <t>2023-10-03 22:16:23</t>
  </si>
  <si>
    <t>Good if I can go to the Amazon store</t>
  </si>
  <si>
    <t>2022-11-14 14:45:36</t>
  </si>
  <si>
    <t>I enjoy the merchandise I have bought.</t>
  </si>
  <si>
    <t>2023-10-26 03:33:16</t>
  </si>
  <si>
    <t>Convient app. But it's also a con. If something normally costs £50. And, during a sale, it's suddenly £45 down from £60. Artificially inflating prices is illegal. And yet no one stops Amazon.</t>
  </si>
  <si>
    <t>2023-11-26 13:29:49</t>
  </si>
  <si>
    <t>Latest update puts Amazon search the top result when you highlight text in chrome browser. Uninstall app to remove this invasive push.</t>
  </si>
  <si>
    <t>['twitter', 'context', 'menu', 'library', 'hijacks', 's23', 'links', 'search', 'star', 'option']</t>
  </si>
  <si>
    <t>['way disable interface', 'option search twitter', 'menu unk select', 'moved screen user', 'links twitter s23', 'recent update hijacked', 'twitter library unk', 'menu annoying tab', 'menu right icon', 'run amazon hijacks']</t>
  </si>
  <si>
    <t>[0.8357760059283348, 0.8343672438902456, 0.8266932225134366, 0.8244613953685803, 0.8237847741513777, 0.8208343738500721, 0.8107201289125027, 0.8098950259514793, 0.8097290665450944, 0.8070469253812792]</t>
  </si>
  <si>
    <t>2023-12-19 11:03:46</t>
  </si>
  <si>
    <t>App keeps getting stuck and crashing. Also when you search for some items you get a long list of items not available and there's no easy way to exclude not available items from showing up on your search results. But app getting stuck and shouting down randomly is making the search process anything but enjoyable</t>
  </si>
  <si>
    <t>2023-11-05 11:35:41</t>
  </si>
  <si>
    <t>dealing with customs is hard to do, other than that great</t>
  </si>
  <si>
    <t>2023-11-08 16:41:16</t>
  </si>
  <si>
    <t>most of the time, spot on, but occasionally a hiccup.</t>
  </si>
  <si>
    <t>2023-07-25 20:40:13</t>
  </si>
  <si>
    <t>Got faulty product and when returned refused to give refund</t>
  </si>
  <si>
    <t>2023-11-26 14:29:34</t>
  </si>
  <si>
    <t>I click in Amazon to open it..get a white page with Amazon on it and doesn't open the app to shop...also years ago I reviewed an item that wasn't to Amazon's liking so they barred me from reviewing any items from then on. The dang sure haven't barred my money from shopping...their community standards are worse than facebook....app has taken turn for worse everytime they try to fix something that's not broke</t>
  </si>
  <si>
    <t>2023-04-17 12:05:12</t>
  </si>
  <si>
    <t>Amazon has added a feature in the last update which has installed a shortcut in my droid's text selection where copy and paste normally appears. This is invasive and it negatively affects the use of my phone. Amazon, please stop hijacking my phone.</t>
  </si>
  <si>
    <t>2024-01-01 18:29:48</t>
  </si>
  <si>
    <t>Oh well more more more how do you like it</t>
  </si>
  <si>
    <t>2022-07-26 03:41:26</t>
  </si>
  <si>
    <t>I think it's just ridiculous you get charged twice for an order. If I place a 40$ order you better have 80 cause they take it when u order then again when it ships they keep trying to tell me it's just a hold. But then why are my orders not coming when shipped it's charging me twice. ? I feel once you pay for it. Then it should be paid for. Once it's off your card or bank account that should be it..</t>
  </si>
  <si>
    <t>2023-09-09 19:02:54</t>
  </si>
  <si>
    <t>You don't have my postal code. Now my address and postal code and the say are not valid. wats rang H4B 2Z4 is valid</t>
  </si>
  <si>
    <t>['amazon gave scam', 'started shop amazon', 'kevin kissell hacker', 'scam artist kevin', 'money subsequent scam', 'bad kevin', 'account 0leasr', 'account charge things', 'hacker listed account', 'bank fraud account']</t>
  </si>
  <si>
    <t>[0.8585019818156822, 0.8546728563929242, 0.8414693875889566, 0.8407619194708579, 0.8277189505026941, 0.8273216827749101, 0.826826484671555, 0.8178774514595103, 0.8175938252207172, 0.8058495610686096]</t>
  </si>
  <si>
    <t>2023-11-08 18:50:01</t>
  </si>
  <si>
    <t>we always find what we are looking for</t>
  </si>
  <si>
    <t>2023-10-18 09:52:43</t>
  </si>
  <si>
    <t>The app is fine. Amazon sent warning a collection order would be late, it was on time but I'd changed schedule to pick up late. Can't order from that seller anymore. Xmas collection order arrived 2 days early, will be removed before I get chance to collect on way home for Xmas. No thought 1 system.</t>
  </si>
  <si>
    <t>2023-12-20 10:30:01</t>
  </si>
  <si>
    <t>The Amazon Search entry on selected text can't be disabled. It's intrusive.</t>
  </si>
  <si>
    <t>2023-12-15 11:42:52</t>
  </si>
  <si>
    <t>Love Amazon. Love buying stuff for daily stuff around the place. They always have the good, to awesome stuff. Thank you.</t>
  </si>
  <si>
    <t>2023-12-08 01:28:02</t>
  </si>
  <si>
    <t>A bit buggy, some of the stuff in the section with all the "your _____" literally just says your without the second word. Please fix this it's kinda confusing. Already re-installed the app.</t>
  </si>
  <si>
    <t>2023-05-22 09:07:19</t>
  </si>
  <si>
    <t>"Uh-oh, something went wrong", is a common occurance. Entire contents not loading anymore. Can't load cart. Often can't save to Wishlists. Basically saying - Don't buy anything here.</t>
  </si>
  <si>
    <t>2022-10-15 10:42:52</t>
  </si>
  <si>
    <t>Always quick and easy with edits that I usually need.</t>
  </si>
  <si>
    <t>2023-10-19 14:57:17</t>
  </si>
  <si>
    <t>App won't stop crashing. Tried reinstalling it, with no luck.</t>
  </si>
  <si>
    <t>2023-03-01 11:23:48</t>
  </si>
  <si>
    <t>Your Search is Broken. For example, search Funko Pop! Hermione. And it shows Nothing. But of course when you find some kind of Funko Pop! Related to HP she will appear in the "you may also like"</t>
  </si>
  <si>
    <t>2022-12-29 00:34:48</t>
  </si>
  <si>
    <t>App keeps saying my bank have declined the payment for items, I get notifications from my bank if a payment is declined by them and nothing. If I purchase through the Web browser the payment goes through instantly so there is obviously an issue with the App</t>
  </si>
  <si>
    <t>2023-12-13 08:07:29</t>
  </si>
  <si>
    <t>Love everything about shopping on Amazon. The fast delivery, the endless options and variety of items and the easy returns.</t>
  </si>
  <si>
    <t>2023-12-16 13:23:42</t>
  </si>
  <si>
    <t>Orders take way too long to process. You offer Afterpay option, but your so slow with processing the Afterpay card always expires, creating a neverending cycle of payment revisions and order cancellations. Your vendor section also needs vetting, lots of scammy vendors, actually verified by Amazon, posing as big namebrand companies who they aren't, like Vibrant Jeans fron LA. There's other aspects that aren't so bad like Kindle Unlimited or Prime, but the retail section needs work.</t>
  </si>
  <si>
    <t>2022-10-04 11:36:27</t>
  </si>
  <si>
    <t>If you havnt used or heard of Amazon shopping you must live under a rock. They have anything you need, ld give them a 5 but at times the deliveries arent quite on time according to the date promised when the order took place, l mean its usually the next day but the promised date should be honored or dont say you can do it then</t>
  </si>
  <si>
    <t>2023-10-21 02:34:42</t>
  </si>
  <si>
    <t>Redesign 07/07/23 is awful. It's not only slow, but the search bar is horribly placed now.</t>
  </si>
  <si>
    <t>2023-07-07 12:55:36</t>
  </si>
  <si>
    <t>Normally, I love Amazon, but the app keeps crashing. I don't know what happened or why it's happening, but you guys need to fix it. At first, I thought it was just my phone, but I saw that other people were having the same problem.</t>
  </si>
  <si>
    <t>2023-11-07 02:14:59</t>
  </si>
  <si>
    <t>Deliveries are unreliable. Too many packages sent to wrong address. It is better to shop in stores.</t>
  </si>
  <si>
    <t>2023-12-09 21:52:37</t>
  </si>
  <si>
    <t>Search doesn't work correctly...</t>
  </si>
  <si>
    <t>2022-05-09 14:23:02</t>
  </si>
  <si>
    <t>Amazon took back my automatic 25 dollar coupon when I changed products. bummer 😕</t>
  </si>
  <si>
    <t>2022-06-05 22:05:41</t>
  </si>
  <si>
    <t>I wish they would put packages under chair on porch.</t>
  </si>
  <si>
    <t>2023-01-26 10:45:09</t>
  </si>
  <si>
    <t>App was fine until the latest update. Now it freezes for a couple seconds every minute or two. Honestly what kind of developers release garbage like this for one of the largest companies out there.</t>
  </si>
  <si>
    <t>2023-11-07 01:03:44</t>
  </si>
  <si>
    <t>What is going on with Amazon for the past few years it's been going down the drain you never get your packages they say that they deliver it to you in your hand but you never got it no one ever came to give you your package and the delays a horrible and then for them to give you your money back takes forever but it's easy for them to take it shaking my head</t>
  </si>
  <si>
    <t>2023-12-07 15:48:43</t>
  </si>
  <si>
    <t>Not so good, I loved the whole concept of having Amazon also I could suspend it when I needed so I could make my bills, well i suspended it in January 2023 and they continued to charge me and have also charged me 5 times in March for different amounts. I'm so angry couldn't make mt rent , I'm a single mom and my insurance lapsed so I go screwed. I want to report to the BBB and tell Amazon to sit on a cactus. My kid is still waiting for track shoes to. And never received my last order.</t>
  </si>
  <si>
    <t>2023-04-06 11:35:06</t>
  </si>
  <si>
    <t>love having a world of shopping at my fingertips</t>
  </si>
  <si>
    <t>2023-10-16 21:53:44</t>
  </si>
  <si>
    <t>Recent update made it terrible. Freezes and crashes all the time. Slow search engine.</t>
  </si>
  <si>
    <t>2023-11-19 19:33:12</t>
  </si>
  <si>
    <t>It's an ok app but I don't like how the country or religion thing don't have Philippines :/</t>
  </si>
  <si>
    <t>2023-06-10 09:45:32</t>
  </si>
  <si>
    <t>It's very helpful app for purchasing things from everywhere</t>
  </si>
  <si>
    <t>2023-12-19 15:02:09</t>
  </si>
  <si>
    <t>Mys suggestion is to follow many apps that offer installment like tabby and tamara for payment.. It will be very convenient for some buyers..</t>
  </si>
  <si>
    <t>2023-03-25 16:39:29</t>
  </si>
  <si>
    <t>If you're careful, you will usually find what you need. Often at a less expensive price. And returns are fast &amp; easy</t>
  </si>
  <si>
    <t>2023-12-01 19:41:06</t>
  </si>
  <si>
    <t>Please fix the most recent update. It's not working correctly and keeps crashing and freezing.</t>
  </si>
  <si>
    <t>2023-11-06 20:47:00</t>
  </si>
  <si>
    <t>Since the 4/3/23 update, the app will not load order history using the three horizontal lines at the bottom of the screen.</t>
  </si>
  <si>
    <t>2023-04-14 17:03:49</t>
  </si>
  <si>
    <t>This app keeps randomly locking me out or putting my account on hold n not letting my fix it</t>
  </si>
  <si>
    <t>['random idiot', 'reddit', 'idiot', 'good idea', 'random', 'idea', 'chat', 'google', 'bar', 'search']</t>
  </si>
  <si>
    <t>['idiot know google', 'google search reddit', 'freezes browsing', 'reddit chat says', 'search reddit chat', 'new random idiot', 'thought good idea', 'update entire platform', 'chat says liked', 'platform unstable laggy']</t>
  </si>
  <si>
    <t>[0.8047279308382149, 0.7996681041140155, 0.7761211804703589, 0.7731465021467571, 0.766364962861499, 0.7573207014002235, 0.7564218183361376, 0.7552822967386785, 0.7541799054631995, 0.7474052843307912]</t>
  </si>
  <si>
    <t>2022-10-03 12:39:03</t>
  </si>
  <si>
    <t>Amazon is like A two headed coin. the fact that they do world side sales means for the most part there will be more inventory but because they are world side means a lot more people are shopping on the site meaning inventory goes a lot faster then say target or even Walmart. I've had a mostly positive experience. the only problem is the prices change so much that one days price can be a bargain and the next day you over paid by a lot.</t>
  </si>
  <si>
    <t>2023-09-22 20:31:55</t>
  </si>
  <si>
    <t>it's a little Annoying that you can't buy kindle books directly from the app, you need to go on a computer to do it... but otherwise, it's easy to navigate... too easy even!! lol makes shopping even easier!!!</t>
  </si>
  <si>
    <t>2023-10-06 07:14:49</t>
  </si>
  <si>
    <t>You are supposed to be commercial and have nothing to do with anything else</t>
  </si>
  <si>
    <t>2023-11-21 15:29:32</t>
  </si>
  <si>
    <t>Had to downgrade to 2 stars. Recently packages have been arriving a week late. They won't give me a refund, as they promise. Some packages I've canceled and still haven't received a refund. Again, there seems to be no stock in paying for Prime, since the order will come in late. It's just a way that they can get their money like the greedy bastards they are.</t>
  </si>
  <si>
    <t>2023-01-18 03:42:21</t>
  </si>
  <si>
    <t>I switched the default payment method and address to mine, but it keeps showing my mother's address 1000 miles away! This wouldn't be a problem if I could just switch the address and payment method afterwards, but you have to cancel the entire order and start it over if you need to change the address. Yikes! 3.5 stars.</t>
  </si>
  <si>
    <t>2023-11-28 10:27:42</t>
  </si>
  <si>
    <t>I have used this app forever however the constant freezing as of late has been absurd. The fact it's been like this for several weeks now is making me contemplate just deleting the app.</t>
  </si>
  <si>
    <t>2023-11-18 14:30:21</t>
  </si>
  <si>
    <t>I love the selection and ease for shopping</t>
  </si>
  <si>
    <t>2023-12-02 12:06:35</t>
  </si>
  <si>
    <t>Its fine but star thing keeps making the app crash</t>
  </si>
  <si>
    <t>2023-10-09 06:42:46</t>
  </si>
  <si>
    <t>Three strong issues. 1) Amazon often appears not to respect searches beyond three or four search terms, or there is a shallow search character or word limit about which you are never informed. 2) The endless barrage of irrelevant products offered from the beginning of your search is usually cripplingly distracting. 3) The app has now begun to auto-play a ridiculous amount of videos in the list of search results, spaced out about every two items. You are unable to scroll to the point of safety.</t>
  </si>
  <si>
    <t>22.22.2.100</t>
  </si>
  <si>
    <t>2022-11-15 14:38:08</t>
  </si>
  <si>
    <t>95.0</t>
  </si>
  <si>
    <t>So easy, and they have everything.</t>
  </si>
  <si>
    <t>2023-12-16 07:11:38</t>
  </si>
  <si>
    <t>issue with z fold 4, when viewing on the inner screen, you can't see the orders history</t>
  </si>
  <si>
    <t>2023-09-26 16:04:04</t>
  </si>
  <si>
    <t>Sharing an item has the options cropped-off at the bottom making it difficult to see what they are</t>
  </si>
  <si>
    <t>2023-09-13 14:31:59</t>
  </si>
  <si>
    <t>I have everything to know about.</t>
  </si>
  <si>
    <t>2022-10-26 19:28:08</t>
  </si>
  <si>
    <t>very nice and helpful application</t>
  </si>
  <si>
    <t>2022-07-16 16:05:44</t>
  </si>
  <si>
    <t>After a few years of having the app, it's been useful for last-minute gift ideas every year, but now it locks my account, and I can't access my wish list or even edit it.</t>
  </si>
  <si>
    <t>2023-06-21 20:18:40</t>
  </si>
  <si>
    <t>I don't know if you guys can help My Amazon keeps changing to a different language no idea why If admin could help with this that would be good</t>
  </si>
  <si>
    <t>2022-07-06 03:53:56</t>
  </si>
  <si>
    <t>Very convenient way of shopping.</t>
  </si>
  <si>
    <t>2023-10-28 07:07:11</t>
  </si>
  <si>
    <t>Keeps crashing. I use this app several times a day to browse things I'd like to buy. For a little while now, it crashes every time I open it. It doesn't scroll, just clicks on things. I thought it was my phone at first, but I seen a few other people complaining about the same issue. Hope it gets resolved soon. Holidays are coming and I need to shop.</t>
  </si>
  <si>
    <t>2023-11-03 06:23:22</t>
  </si>
  <si>
    <t>I love the app the only thing I don't like about it now because it doesn't save everything I searched from before in my search history list I don't like the updated Amazon I like it when it had the cart as the logo it was way faster than now</t>
  </si>
  <si>
    <t>2022-09-18 08:37:26</t>
  </si>
  <si>
    <t>App is great but there is an issue within it trying to view orders. The order details never load for view. Is this happening with anyone else? I usually reconcile my accounts from my phone.</t>
  </si>
  <si>
    <t>2022-12-16 14:33:43</t>
  </si>
  <si>
    <t>I give it 1 star because of my account. Why you may ask? Simple it got reset and my order and money isnt there anymore i had ordered a pair of headphones and a couble euros in there im very unhappy!</t>
  </si>
  <si>
    <t>2023-11-18 14:46:42</t>
  </si>
  <si>
    <t>often hard to maneuver shopping here</t>
  </si>
  <si>
    <t>['easy time', 'navigate', 'possible', 'easy', 'time', '', '', '', '', '']</t>
  </si>
  <si>
    <t>['easier way shop', 'convenient way shopping', 'shopping easier way', 'needed convenient way', 'possible shop needed', 'shop meet people', 'risky navigate easy', 'convince reliable risky', 'people quickly awesome', 'quickly awesome way']</t>
  </si>
  <si>
    <t>[0.8975639984259094, 0.8936021690054958, 0.8829200348071811, 0.8783381174116077, 0.8740752348336792, 0.8712484169676131, 0.8706322224061835, 0.867946942729281, 0.8653516960598377, 0.8639950760221905]</t>
  </si>
  <si>
    <t>2023-08-22 13:08:05</t>
  </si>
  <si>
    <t>Since the latest update I can't view the order page "oops, something went wrong on our end" has been the only page I get for well over a week now. I'm not getting items thay say they have been delivered to my mail box and can't track the order if I can't cirw my order page to select the items I need to refund or get replacements for.</t>
  </si>
  <si>
    <t>2022-06-30 00:16:05</t>
  </si>
  <si>
    <t>I love Amazon and the application was working great until few months ago. My question is: are you ever going to fix the problem with the wish lists which are not showing when you click on 'your wish lists'? It is months this happens and nothing get fixed. It is extremely annoying. It cannot be I'm the only one who noticed it. Does anybody test the app in Amazon? It's the same problem on Android tablets and android mobiles. The only thing that happened in the last weeks is the price increase...</t>
  </si>
  <si>
    <t>2023-11-18 18:22:09</t>
  </si>
  <si>
    <t>36.0</t>
  </si>
  <si>
    <t>It's Amazon,what do you expect. Mid.</t>
  </si>
  <si>
    <t>2022-06-15 03:16:39</t>
  </si>
  <si>
    <t>I don't understand why sellers are allowed to post fake original prices that are way higher than normal cost, then they put a fake sale price that is the actual retail price.... otherwise I'm so happy they have organized the wish list to departments. Makes looking back at my list quick and easy</t>
  </si>
  <si>
    <t>2023-08-20 08:43:01</t>
  </si>
  <si>
    <t>There are some things that just seem to be impossible to find in settings and it takes forever to pinpoint the answer.</t>
  </si>
  <si>
    <t>2023-11-21 18:04:49</t>
  </si>
  <si>
    <t>App won't stop crashing and freezing</t>
  </si>
  <si>
    <t>['way', '', '', '', '', '', '', '', '', '']</t>
  </si>
  <si>
    <t>['crashes freezes constantly', 'working crashes freezes', 'freezes says working', 'crashing freezing freezes', 'freezes way app', 'app constantly crashes', 'app terrible constant', 'constantly crashes', 'crashing freezing', 'crashes worthless crashes']</t>
  </si>
  <si>
    <t>[0.9186795024453316, 0.9179116895647528, 0.8932906846771614, 0.8899749203606312, 0.8890976435033274, 0.8858738150244129, 0.881125595318665, 0.8780372441966829, 0.8729434941972654, 0.8701813547083903]</t>
  </si>
  <si>
    <t>2023-11-07 00:32:24</t>
  </si>
  <si>
    <t>Reviews not matching the product is a huge problem. Seeing 5 star reviews describing a printer, soap, and wigs for the acupuncture product I'm interested in should not be allowed. Sheins reviews are more dependable. For a company this size, it's sad they haven't got this under control. You can't even report a seller using incorrect reviews.</t>
  </si>
  <si>
    <t>2024-01-06 17:08:09</t>
  </si>
  <si>
    <t>It's not bad, but when I type the thing I want It shows me things I don't even want other than that it good.</t>
  </si>
  <si>
    <t>2022-08-30 21:05:51</t>
  </si>
  <si>
    <t>Prices and delivery are superb!</t>
  </si>
  <si>
    <t>2023-11-04 13:22:53</t>
  </si>
  <si>
    <t>Disappointing Experience I ordered NORTIV 8 Men's Ankle High shoes from Amazon, but my package never arrived, and despite reaching out, I received no satisfactory resolution or refund. Feeling cheated and frustrated. This experience has left me highly dissatisfied. Would not recommend.</t>
  </si>
  <si>
    <t>2023-12-11 13:07:24</t>
  </si>
  <si>
    <t>Bro you can just surch up Amazon on goggle and it's the same thing but it is faster so that's a plus. 🙂👍</t>
  </si>
  <si>
    <t>2023-10-06 08:01:32</t>
  </si>
  <si>
    <t>Mid app, not too bad, not too good. Overall mid. Some features should be updated but it's no big deal. Mid app gets mid review.</t>
  </si>
  <si>
    <t>['slow checkout', 'click purchase', 'prime deal', 'mobile website', 'shirt', 'slow app', 'loading', 'ages', 'chance', 'slow']</t>
  </si>
  <si>
    <t>['iphone quite glitchy', 'deal slow checkout', 'really better iphone', 'paged takes forever', 'product listing paged', 'phones works really', 'available worst shopping', 'forever loading basket', 'twice deceiving app', 'click purchase app']</t>
  </si>
  <si>
    <t>[0.8119471689896921, 0.8059789470436096, 0.7909202025721375, 0.778833400834454, 0.7712865399671915, 0.7678282913266412, 0.7650613613596866, 0.7585296891722071, 0.7528006658921756, 0.7497310234278405]</t>
  </si>
  <si>
    <t>2022-06-16 20:38:30</t>
  </si>
  <si>
    <t>They keep running late for my orders this is the 2nd time this happened</t>
  </si>
  <si>
    <t>2023-07-27 23:15:33</t>
  </si>
  <si>
    <t>App works beautifully as always but would like to see a Dark mode option in the near future.</t>
  </si>
  <si>
    <t>2023-10-24 17:53:59</t>
  </si>
  <si>
    <t>Latest update has issues, Cart action did not actually take me to cart. It would reload to a page I was previously looking at which was item delivered with photo of delivery until I cleared the app and restarted it.</t>
  </si>
  <si>
    <t>2022-11-27 06:40:14</t>
  </si>
  <si>
    <t>Love the app minus it kicking me off when it glitches or freezes. Please fix this many thanks.</t>
  </si>
  <si>
    <t>2023-11-07 07:59:30</t>
  </si>
  <si>
    <t>I think I'm gonna stop buying at Amazon unless I want to cope with dissapointing, the quality of the service is falling to levels I have never seen. Packages dont arrive, arrived late, I ordered 2 and only received 1, it says I received it and I didnt, I ordered a specific color and received a different one, within others.</t>
  </si>
  <si>
    <t>2023-05-18 10:32:23</t>
  </si>
  <si>
    <t>Love shopping on here! Best place to shop for the holidays! All of my gifts got delivered on time, and I am still waiting on gifts from other sites ordered at the beginning of Dec.</t>
  </si>
  <si>
    <t>2023-12-30 11:46:02</t>
  </si>
  <si>
    <t>I love and hate having instant access to Amazon lol sometimes the app is slow or unresponsive other than that, I'm just over here going broke 😂🤣💀.</t>
  </si>
  <si>
    <t>2022-06-08 10:58:58</t>
  </si>
  <si>
    <t>It's handy but just okay. Would be better if you could sort by price and all of the lower priced items would show up. Also, need an easier way to chat with customer support. And should be able to sort by shipping time + price like Walmart</t>
  </si>
  <si>
    <t>2023-01-31 17:14:22</t>
  </si>
  <si>
    <t>Needs more filters for searching. End up just using desktop app.</t>
  </si>
  <si>
    <t>2022-09-26 04:51:26</t>
  </si>
  <si>
    <t>Very annoying that once I'm in my shopping cart, if I click on an item and then press the back button to go back to my cart , it doesn't work, it stays on that item and I have to exit the app to go back to my shopping cart.</t>
  </si>
  <si>
    <t>2023-04-30 17:21:08</t>
  </si>
  <si>
    <t>Cannot open the app since the update, have to keep uninstalling and installing so I can open it every time!!</t>
  </si>
  <si>
    <t>['nonresponsive crashing tablet', 'responsive using app', 'screen freezes responsive', 'screen continue oops', 'slow nonresponsive', 'orders button amazon', 'update search box', 'using app app', 'app significantly slow', 'constantly searching items']</t>
  </si>
  <si>
    <t>[0.8407139163143548, 0.8392625326439423, 0.8322411580648852, 0.8190813760656532, 0.8123892104721392, 0.8030657457290652, 0.800673934907949, 0.7913868480067268, 0.7827143180859832, 0.7791472177920477]</t>
  </si>
  <si>
    <t>2023-04-23 07:41:48</t>
  </si>
  <si>
    <t>I like and use app alott but one thing always sticks with me this is the biggest store on earth and its app is laggy and sometimes doesn't load pics in 2022 really 4 stars bcus I use and need but 2 stars for general health and speed of the app user interface and general fatigue I feel from its output</t>
  </si>
  <si>
    <t>2022-07-16 17:36:52</t>
  </si>
  <si>
    <t>EDIT 5/27/23: Why is Amazon Smile listed continually in the what's new section? EDIT 2/4/23: What is the new "interact with nearby Wi-Fi devices permission? PREVIOUS REVIEW: Why does the app now need to run at startup? And why does it need to query all app packages I've installed on my phone?</t>
  </si>
  <si>
    <t>2023-05-27 15:25:36</t>
  </si>
  <si>
    <t>Just updated last month now it wants another update less than a month later.</t>
  </si>
  <si>
    <t>2022-08-07 19:52:40</t>
  </si>
  <si>
    <t>In dark mode I cannot see what I'm writing in search box, because its background colour is the same as the text colour (white)</t>
  </si>
  <si>
    <t>2023-09-02 06:07:04</t>
  </si>
  <si>
    <t>Ok soo it's really easy to use Amazon definitely has a weird obsession with dogs bit that's behind the point it shows not only the products that your browsing for but it has recommended and alot more if you don't have Amazon your boring</t>
  </si>
  <si>
    <t>2023-09-25 22:27:56</t>
  </si>
  <si>
    <t>I've used it many times to view or purchase things I want or need.</t>
  </si>
  <si>
    <t>2022-12-03 08:45:04</t>
  </si>
  <si>
    <t>There's a bug when i try and watch videos of items on the bottom of the page?Please look into it.Thank you.</t>
  </si>
  <si>
    <t>2022-09-04 19:55:59</t>
  </si>
  <si>
    <t>Very sharp app been using it 4 years never gave me a problem and also options far as shopping, setting directions for delivery for food and other items, I absolutely love this spp</t>
  </si>
  <si>
    <t>2023-11-02 08:06:07</t>
  </si>
  <si>
    <t>Since the new update, changes my language to Spanish, and will not fix. Uninstall/ reinstall</t>
  </si>
  <si>
    <t>2022-11-17 10:14:26</t>
  </si>
  <si>
    <t>1 Step For ward, 2 Steps Back in my opinion. Previous version of the app worked absolutely fine, the one thing it was missing was the ability to filter results by price. That's now been added in, but now the user interface is just an absolute minefield. Used to get you straight to the info you wanted in 1 click, now it's going to a page, scrolling, going into a sub menu etc. Notifications also now don't work - previously I'd get continuous tracking updates, now it rarely even tells me anything.</t>
  </si>
  <si>
    <t>2022-09-03 19:36:00</t>
  </si>
  <si>
    <t>427.0</t>
  </si>
  <si>
    <t>My app has been in Spanish most of the time now, but need it in English please! 🥺</t>
  </si>
  <si>
    <t>2022-07-27 23:05:57</t>
  </si>
  <si>
    <t>I want to download the Amazon app. Please help</t>
  </si>
  <si>
    <t>2023-07-23 23:48:08</t>
  </si>
  <si>
    <t>No Problems as far as Navigating etc. - Easy is a Good word regarding Amazon Shop</t>
  </si>
  <si>
    <t>2023-10-06 09:33:43</t>
  </si>
  <si>
    <t>Lots of choice, most is next day delivery with hourly updates on the day of delivery. Only had one not delivered and it was returned back to warehouse with no explanation as to why hence the 4 star.</t>
  </si>
  <si>
    <t>2022-05-11 09:04:48</t>
  </si>
  <si>
    <t>If hungry its good to order for delivery</t>
  </si>
  <si>
    <t>['satisfied everytime', 'satisfied', 'everytime', 'good', '', '', '', '', '', '']</t>
  </si>
  <si>
    <t>['good satisfied everytime', 'quick strong love', 'satisfied everytime quick', 'everytime quick strong', 'satisfied everytime', 'strong love service', 'quick strong', 'love service heart', 'everytime quick', 'good satisfied']</t>
  </si>
  <si>
    <t>[0.8572620870060628, 0.8530074459215791, 0.8437569679167437, 0.8266405188019121, 0.8096021174030904, 0.7820886354170322, 0.767492100591193, 0.7536602171068664, 0.7522380387582817, 0.7433068566498537]</t>
  </si>
  <si>
    <t>2023-09-28 01:09:23</t>
  </si>
  <si>
    <t>Kinda mad cause they won't let me log into my account because they don't think i own the card i used to use, they want me to send in proof but i don't have access to that card anymore and I'm getting another sent on discord so i have zero proof to get my account back, I'm seriously gonna be pissed if i don't either get my money back or get my packages sent cause this is pissing me off</t>
  </si>
  <si>
    <t>2022-09-17 21:28:31</t>
  </si>
  <si>
    <t>They removed seller filter, very bad now, lags and freeze</t>
  </si>
  <si>
    <t>2023-11-06 02:13:11</t>
  </si>
  <si>
    <t>It's shopping, I don't really get off on shopping</t>
  </si>
  <si>
    <t>2022-09-24 18:31:46</t>
  </si>
  <si>
    <t>Should be able to purchase digital music with moto g stylus but it doesn't allow that.</t>
  </si>
  <si>
    <t>2022-10-24 19:09:18</t>
  </si>
  <si>
    <t>Little bit complacated when it comes to free dele very and returns</t>
  </si>
  <si>
    <t>2023-06-07 20:50:45</t>
  </si>
  <si>
    <t>It's very great app Amazon is very interesting app</t>
  </si>
  <si>
    <t>2023-11-06 14:41:56</t>
  </si>
  <si>
    <t>Jest Like Amazon Its Fantastic thank you thank you for your love and support</t>
  </si>
  <si>
    <t>['understanding thank amazon', 'amazon thank good', 'thank amazon love', 'thank thank debra', 'art thank amazon', 'love amazon people', 'love amazon', 'amazon love amazon', 'unk love amazon', 'happy thank goodness']</t>
  </si>
  <si>
    <t>[0.8577509391537569, 0.8536837741171043, 0.85297447379569, 0.8417614855543387, 0.8361112700557729, 0.8360777588572481, 0.8344034957862768, 0.8316409332897725, 0.8314601673464224, 0.8294613740233681]</t>
  </si>
  <si>
    <t>2023-10-24 10:43:35</t>
  </si>
  <si>
    <t>This app is great if you order something and it turns up. Then it fails miserably if your parcel don't arrive or you only have had a certain amount delivered. Out of the multiple choice questions there wasn't one for me! And seriously don't ring up customer service. They are embarrassing at best and will not help you</t>
  </si>
  <si>
    <t>2022-07-17 03:19:35</t>
  </si>
  <si>
    <t>It used to be a great app, but over the last few days it won't stop crashing. It's not happening here and there. It's happening CONSTANTLY. It's gotten to where even Amazon Prime Video and FreeVee are less bugged, glitchy, laggy than the flagship app, and that's not saying much. Oof Bezos must be too busy smoking meat cigars</t>
  </si>
  <si>
    <t>2023-11-07 01:51:57</t>
  </si>
  <si>
    <t>With this newest update, the app keeps freezing and force closing. Can't look at anything for more than 20 seconds.</t>
  </si>
  <si>
    <t>2023-11-07 00:46:15</t>
  </si>
  <si>
    <t>I pay for prime. Why can I not filter for just prime anymore? Force stop and still nothing. Yes, it's updated. Forgot...doubt.ill get a reply so its a waste posting</t>
  </si>
  <si>
    <t>2023-10-17 18:30:23</t>
  </si>
  <si>
    <t>Developers, once I have requested a return, it would be more efficient to have a "Returns" section so I can easily access QR codes when returning multiple items at a drop off point or UPS store. Please make that happen.</t>
  </si>
  <si>
    <t>2022-08-01 14:32:45</t>
  </si>
  <si>
    <t>I'm more comfortable using web browser, the app instead is buggy and does not provide a seamless experience as the web does. sometimes the promos are not immediately applied either on the app unless I shut the app down</t>
  </si>
  <si>
    <t>['online website', 'webhsite', 'tinkering', 'extensive tinkering', 'original website', 'good addition', 'live customer', 'specific info', 'features', 'website']</t>
  </si>
  <si>
    <t>['shipments browsing amazon', 'unuseful shopping amazon', 'tracking shipments browsing', 'hate using amazon', 'requires extensive tinkering', 'live customer service', 'info lack tabbed', 'make app unuseful', 'usage higher screen', 'website does good']</t>
  </si>
  <si>
    <t>[0.7901965151531698, 0.7885384073473454, 0.7840786912527451, 0.7802131143911232, 0.773717905039063, 0.7731757923945337, 0.7705117256511977, 0.7635633138700301, 0.7560213454467517, 0.7524332717987873]</t>
  </si>
  <si>
    <t>2023-06-12 00:43:21</t>
  </si>
  <si>
    <t>What happened to being able to filter things by categories like clothing, shoes, etc? Or even filtering for sizes when you search for clothing. It's so annoying to have to sift through every listing to see if my size is even available for the product.</t>
  </si>
  <si>
    <t>2023-12-31 04:45:50</t>
  </si>
  <si>
    <t>Don't like their policy on late items.</t>
  </si>
  <si>
    <t>2023-11-11 11:31:15</t>
  </si>
  <si>
    <t>The page loads but I can't click on anything or add to the cart.</t>
  </si>
  <si>
    <t>2023-12-14 15:27:49</t>
  </si>
  <si>
    <t>I tried rating clothes but it only gave me men's and I'm a WOMAN</t>
  </si>
  <si>
    <t>['buying bracelets grandma', 'ordered stuff christmas', 'cart reason stuff', 'got girl time', 'gone need girl', 'gonna ppl christmas', 'ideas gone months', 'using lot shein', 'downside takes week', 've using lot']</t>
  </si>
  <si>
    <t>[0.8612222220622799, 0.8451496560354091, 0.8372601076266986, 0.8201252462323049, 0.8173194534645942, 0.8141760065654142, 0.8133289346562927, 0.8125037598745778, 0.8098771199444554, 0.8096921447988673]</t>
  </si>
  <si>
    <t>2023-07-05 11:19:13</t>
  </si>
  <si>
    <t>GOOD CUSTOMER SERVICE! It's needed because a few storefronts are unscrupulous in their business practices (not truthful about delivery dates, material content, sizing not accurate, etc.). I also am disappointed in the search capabilities. If I search for a product with a required ingredient or description, results are for everything under the sun, &amp; often not what I'm looking for. I'd rather see fewer accurate results than things I can't use. An alternative search word suggestion would be fine.</t>
  </si>
  <si>
    <t>2023-12-25 13:02:38</t>
  </si>
  <si>
    <t>Lately, amazon has been lacking in their quality of service. For example, I'll need to return something for whatever reason, and it I'll return it just to get an email weeks later saying I need to ship it and then charge me for the item which I don't have.</t>
  </si>
  <si>
    <t>2023-11-09 20:28:10</t>
  </si>
  <si>
    <t>Shopping with Amazon has always given me peace of mind. Great selections, and prices, free delivery, not to mention convenience. And some of the nicest delivery and customer service representatives.</t>
  </si>
  <si>
    <t>2023-10-13 11:11:48</t>
  </si>
  <si>
    <t>Crashes all the time and suffers from the same bad search algorithm as the website.</t>
  </si>
  <si>
    <t>2022-11-30 01:06:22</t>
  </si>
  <si>
    <t>Very rarely do the pics load consistently. I'm constantly deleting cache, rebooting my.hp9ne, reconnecting wifi/cellular to try and rectify the problem. The listings all load but no pictures.</t>
  </si>
  <si>
    <t>2023-09-10 18:24:17</t>
  </si>
  <si>
    <t>How can a worldwide monopoly continue to screw up almost every single time and lie about it on top of it in every capacity? They profit, we get screwed over!</t>
  </si>
  <si>
    <t>2023-11-27 01:09:01</t>
  </si>
  <si>
    <t>Having issues with the Your Orders page not loading since the last update. The screen comes up but my orders won't load.</t>
  </si>
  <si>
    <t>['glithes', 'avail', 'phone', '', '', '', '', '', '', '']</t>
  </si>
  <si>
    <t>['ve tried uninstalling', 'phone uninstalled reinstalled', 'reset phone uninstalled', 'uninstall install app', 'uninstalling reinstalling avail', 'uninstalled installed twice', 'sign prime glitch', 'twice luck correcting', 'fix daddy bezos', 'minutes browsing']</t>
  </si>
  <si>
    <t>[0.8565127413509935, 0.8468185974889233, 0.8344648458789119, 0.8296843682333014, 0.8281896114739566, 0.8184070529859548, 0.8153518031434388, 0.8121792017105329, 0.8105077975884224, 0.8104518956256497]</t>
  </si>
  <si>
    <t>2022-12-07 20:46:26</t>
  </si>
  <si>
    <t>Make this app perform faster and responsive?</t>
  </si>
  <si>
    <t>2023-05-14 00:49:45</t>
  </si>
  <si>
    <t>This app doesn't allow me to buy digital content. So I can't use the Prime video app to purchase it, but you can't use the prime shopping app either. I don't understand why a shopping app doesn't allow you to purchase digital content.</t>
  </si>
  <si>
    <t>['ebook just inconvenient', 'truly ridiculous disbaling', 'google change policy', 'user amazon tablet', 'hopefully issue google', 'just inconvenient', 'notice use apps', 'know different artists', 'website buy ebook', 'make fewer purchases']</t>
  </si>
  <si>
    <t>[0.7731353473946071, 0.760686030639563, 0.7551823573720424, 0.7548099099310657, 0.7546712578949226, 0.7542092819556272, 0.7466795583545935, 0.7425293705828359, 0.7416579066194056, 0.7368818115213099]</t>
  </si>
  <si>
    <t>2023-04-15 12:46:03</t>
  </si>
  <si>
    <t>All of them are fake. They sell goods by pretending to be greedy. Those who buy their goods be ware. They are frauds.</t>
  </si>
  <si>
    <t>2023-12-18 07:11:17</t>
  </si>
  <si>
    <t>Need to be able to see what I paid for items with less clicks.</t>
  </si>
  <si>
    <t>2023-12-06 22:35:35</t>
  </si>
  <si>
    <t>"Not eligible for a refund" on a package that never came. Been by the door the entire day, and I even received ALL other packages that day... But one didnt show up. Will update review when this gets corrected. Or, will stop using app.</t>
  </si>
  <si>
    <t>2022-10-09 09:54:00</t>
  </si>
  <si>
    <t>Amazon sucks. The problem with my Kindle and Amazon IS Google. Google refused to download Kindle to my phone plus to buy a book I must go to the Amazon app, can't do it from my phone/Kindle. Google you truly ARE a nasty bully.</t>
  </si>
  <si>
    <t>2022-05-31 14:27:27</t>
  </si>
  <si>
    <t>I would be lost without my Amazon! They stand behind everything and prompt delivery. Great prices and lots to choose from</t>
  </si>
  <si>
    <t>2023-10-29 17:32:35</t>
  </si>
  <si>
    <t>There are times I have to wait longer for my items than what I was told.And Amazon doesn't always update the items that are advertised until you already have bought it then wants you to pay more..Not good business practice.</t>
  </si>
  <si>
    <t>2022-05-13 09:07:53</t>
  </si>
  <si>
    <t>It took weeks to process my refund. I called twice only for them to say the refund window has been missed. Now I'm out $20.</t>
  </si>
  <si>
    <t>2023-12-19 19:25:44</t>
  </si>
  <si>
    <t>Just started lagging. Bad timing with Black Friday deals and Christmas coming up. S21+</t>
  </si>
  <si>
    <t>2023-11-05 23:15:48</t>
  </si>
  <si>
    <t>updated and now the app is super glitchy and freezes constantly :/</t>
  </si>
  <si>
    <t>2023-11-05 03:56:52</t>
  </si>
  <si>
    <t>It glitches and briefly freezes when you search for an item and trying to scroll down. Also unable to click on the images to see bigger, gives an error message.</t>
  </si>
  <si>
    <t>2023-11-06 18:03:29</t>
  </si>
  <si>
    <t>I love Amazon and the app can be somewhat useful. The ways to narrow down options of what u want could be better though. For ex: if you're looking for a certain price on items it would be nice to be able to put it in manually from how low to high of a price range instead of up to $25 and then $25 to $50. What if I need something up to $60?Also, when I pick the option to show items from lowest to highest I notice a significant difference in the # of items found.</t>
  </si>
  <si>
    <t>2022-11-29 05:40:11</t>
  </si>
  <si>
    <t>317.0</t>
  </si>
  <si>
    <t>Thank you for your hard work. I paid for Prime and it's all that.👍</t>
  </si>
  <si>
    <t>2022-06-14 12:52:34</t>
  </si>
  <si>
    <t>I think it hacked me I can't delete this app on my phone</t>
  </si>
  <si>
    <t>2023-11-09 22:23:26</t>
  </si>
  <si>
    <t>I we'll use I know ! But your hands are everywhere , a bit weary a Amazon ! Thanks the same . Sure it's all to protect your name , services,duty's , I get it !</t>
  </si>
  <si>
    <t>2023-10-11 00:14:58</t>
  </si>
  <si>
    <t>I find it strange that in a global cosmopolitan world, Amazon does not offer an English version of this App in Spain. Surely this cant be right?</t>
  </si>
  <si>
    <t>2023-01-10 12:21:43</t>
  </si>
  <si>
    <t>Shopping Amazon online is convenient 😌 for me as apposed to Shopping in stores</t>
  </si>
  <si>
    <t>2023-11-14 16:54:06</t>
  </si>
  <si>
    <t>They just added an extra step between my basket and the checkout screen asking if I want anything else, it's not groceries, I'm not gonna throw in extra purchases willy nilly, so annoying and desperate.</t>
  </si>
  <si>
    <t>2023-11-20 19:53:47</t>
  </si>
  <si>
    <t>List scrolling is janky. Duplicate items near end of list. Sorting list items doesn't work properly. Doesn't tell Kindle app to download books automatically. No sale notifciations (unless it's a product recommendation). Blocks screenshots past checkout. Can no longer request Kindle editions of books. Also, hope that they don't lock you out of your accout without warning; that was by far the worst experience I've ever had.</t>
  </si>
  <si>
    <t>2023-11-28 20:04:08</t>
  </si>
  <si>
    <t>38.0</t>
  </si>
  <si>
    <t>Overall I have had great experiences with Amazon UNTIL! One of their Vendors Falsely advertised a product with a video and all how what you would get buying it, Well I paid $40.00 for an Item that was not at all what they advertised so guess what that vendor got a bad review along with pictures of what they sold me and warned people what they see is not what they get, AND I GET PUNISHED BY NOT BEING ABLE TO LEAVE REVIEWS, all the years I bought through them and still do, Shame Amazon</t>
  </si>
  <si>
    <t>2023-12-21 22:22:36</t>
  </si>
  <si>
    <t>Not only did they steal my money TWICE I was only getting one of the product and when I went to cs they basically told me it was my fault.</t>
  </si>
  <si>
    <t>2023-12-18 01:49:50</t>
  </si>
  <si>
    <t>Dunno what happened to this app. It used to be fast and responsive. Now it's as slow as mollasses flowing up hill on a midwinters day. Takes multiple presses to get links to work. Pretty annoying to use TBH. How is it possible that a multi billion dollar company can't even put out a decent app? It's much better to just go to the mobile website in your phones internet browser.</t>
  </si>
  <si>
    <t>2023-11-27 03:10:29</t>
  </si>
  <si>
    <t>The selection and prices are hard to beat but the app runs extremely slow and is prone to crashing. I'd like to think this company would have the resources to address this.</t>
  </si>
  <si>
    <t>2023-08-18 16:05:30</t>
  </si>
  <si>
    <t>Just updated the app and its cleared my account of my purchase history and basket and its seem to have cleared my gift card wallet wich had 12 quid init</t>
  </si>
  <si>
    <t>2022-07-20 12:42:34</t>
  </si>
  <si>
    <t>I can rent movies at the app Amazon prime video</t>
  </si>
  <si>
    <t>2022-09-06 23:08:58</t>
  </si>
  <si>
    <t>I don't know because I haven't ordered nothing</t>
  </si>
  <si>
    <t>2023-08-19 14:56:35</t>
  </si>
  <si>
    <t>I think amazon overall are and there movie app are good value for money</t>
  </si>
  <si>
    <t>['different stuff', 'easy life', 'excellent experience', 'life', 'excellent', 'different', 'experience', 'stuff', 'times', 'easy']</t>
  </si>
  <si>
    <t>['experience working amazon', 'amazon job nonstop', 'nonstop times amazon', 'people did amazon', 'love shopping amazon', 'shopping amazon job', 'times amazon', 'job nonstop times', 'really unbelievable', 'amazon']</t>
  </si>
  <si>
    <t>[0.8828038803293092, 0.8786214012837819, 0.8671094797348552, 0.8651473948590356, 0.8614654002252284, 0.860422673507554, 0.8546008978968608, 0.8539219314017212, 0.843070818243576, 0.829679965912413]</t>
  </si>
  <si>
    <t>2023-10-05 09:53:58</t>
  </si>
  <si>
    <t>What happened to prime? I can't get anything shipped the next day unless I buy 3 of something, or spend more than $25! What do I pay monthly for just out of curiosity, plus I noticed I'm not getting free shipping on a lot of things! I buy 15+ items a months, but that's about to stop. You all are playing us in prime!</t>
  </si>
  <si>
    <t>2023-01-18 08:44:26</t>
  </si>
  <si>
    <t>Overall great. Only leaving the review to say I HATE the changes to the idea lists. There is no way to click on the items on your own lists, it's only to remove to change the lineups but no way to see the item.</t>
  </si>
  <si>
    <t>2023-02-09 20:00:40</t>
  </si>
  <si>
    <t>what better way to shop than sitting in the comfort of your home and find practically anything you want or need.</t>
  </si>
  <si>
    <t>2023-10-28 11:43:57</t>
  </si>
  <si>
    <t>Is constantly freezing and it sucks!</t>
  </si>
  <si>
    <t>2023-11-04 08:47:12</t>
  </si>
  <si>
    <t>Not yell in the reviews giving it bad star cause they put the search bar at the bottom get a grip of yourself its not the end of the world BTW love Amazon</t>
  </si>
  <si>
    <t>2023-06-14 21:24:06</t>
  </si>
  <si>
    <t>Great price and I get exactly what I expect. However, once in awhile the tubes come in smashed that is the only reason for 4 stars instead of 5.</t>
  </si>
  <si>
    <t>2022-06-01 08:37:27</t>
  </si>
  <si>
    <t>There's no icon on my phone home screen anymore since your new bag icon came out I can't get it.</t>
  </si>
  <si>
    <t>2023-06-20 20:32:20</t>
  </si>
  <si>
    <t>Inappropriately adds Amazon search to android context menu outside of app.</t>
  </si>
  <si>
    <t>2024-01-06 14:53:09</t>
  </si>
  <si>
    <t>everything was so easy to find in the process was very smooth</t>
  </si>
  <si>
    <t>2022-05-12 22:02:53</t>
  </si>
  <si>
    <t>App keeps crashing since last update on my Samsung S20 FE</t>
  </si>
  <si>
    <t>['fine android phone', 'samsung android app', 'phone working samsung', 'update lists samsung', 's20 verizon service', 'samsung s8 app', 'anymore amazon needs', 'galaxy s6 lite', 'just fine samsung', 's8 app constantly']</t>
  </si>
  <si>
    <t>[0.8285370702738665, 0.8259736236655283, 0.8229845683329885, 0.8159648817401864, 0.8145243959774097, 0.8140626557337143, 0.7993762748523897, 0.7959975892963542, 0.7925961019704718, 0.7921303297999542]</t>
  </si>
  <si>
    <t>2023-11-06 21:58:00</t>
  </si>
  <si>
    <t>Yeah the game seemed pretty casino</t>
  </si>
  <si>
    <t>2023-12-20 10:51:30</t>
  </si>
  <si>
    <t>I can't see my orders in the app, it keeps trying and eventually saying something went wrong</t>
  </si>
  <si>
    <t>2023-03-31 12:05:56</t>
  </si>
  <si>
    <t>Jeff let's go out and make the girls be happy again and receive the best of the best for the princess they truly are for behaving 10 million times older and smarter than these name dropping sleazes that at the end of the day are fake frauds and deserve nothing. And they know just what they are and so does the world and real gentleman. Thank u we love u!</t>
  </si>
  <si>
    <t>2023-12-18 10:12:33</t>
  </si>
  <si>
    <t>Love the app and I use it daily! It would be nice if when you favorite an item it would give you a drop down menu to put it in the list you want. I like that it shows items you've purchased when you are browsing. I'd like it if the order history showed farther back like it used to .</t>
  </si>
  <si>
    <t>2023-11-03 11:55:15</t>
  </si>
  <si>
    <t>Amazon Always has what I need at Great Prices!</t>
  </si>
  <si>
    <t>2023-10-05 17:57:09</t>
  </si>
  <si>
    <t>I love amazon app because its safe,efficient and reliable</t>
  </si>
  <si>
    <t>2023-11-29 05:10:23</t>
  </si>
  <si>
    <t>Excellent customer service. So many choices! Best place to shop for everything except fresh food. Please add another option besides whole foods! They have yet managed to et an order correct. Will give 10 stars when that happens!!!</t>
  </si>
  <si>
    <t>2023-09-26 12:39:43</t>
  </si>
  <si>
    <t>Not so happy packages used to arrive in 2 days. I have used Amazon for years and was very happy with service now it seems my packages are either late or lost, not the same service I received in the beginning for sure.</t>
  </si>
  <si>
    <t>2023-10-06 10:26:39</t>
  </si>
  <si>
    <t>Why do they tell you the day your order will be delivered? When they should say we'll get it there whenever we want! We cannot seem to get our deliveries on the day they say when we purchase products on the app. Very frustrating....</t>
  </si>
  <si>
    <t>2023-05-26 18:55:47</t>
  </si>
  <si>
    <t>Was great but now even with prime, packages are always later then they say. There service has gone down dramatically.</t>
  </si>
  <si>
    <t>2024-01-06 17:18:03</t>
  </si>
  <si>
    <t>Got barred from using the app because the app has trouble with using the proper payment methods.</t>
  </si>
  <si>
    <t>2023-04-02 00:11:39</t>
  </si>
  <si>
    <t>Been ordering for years and any problem we've had has always been rectified. Would recommend and have done to anyone.</t>
  </si>
  <si>
    <t>2023-12-17 09:23:04</t>
  </si>
  <si>
    <t>I like being able to check out people's reviews before purchasing</t>
  </si>
  <si>
    <t>2023-12-08 14:11:57</t>
  </si>
  <si>
    <t>Full of more knockoffs then a flea market 🤣🤣turning into wish2.0</t>
  </si>
  <si>
    <t>2023-03-07 12:34:03</t>
  </si>
  <si>
    <t>As the amazon app no longer works on my tablet (Samsung Tab A - Android 11) I have deleted the app. NOTE: I will NOT be shopping via an Amazon website</t>
  </si>
  <si>
    <t>2023-11-06 10:34:11</t>
  </si>
  <si>
    <t>Vero practical, and ready to use</t>
  </si>
  <si>
    <t>2023-11-26 09:26:54</t>
  </si>
  <si>
    <t>Pro-tip; if considering having your orders delivered to an Amazon locker, be warned that the lockers can be too few in number to be at all reliable. As in, there are only about two dozen lockers nearby, supposed to be sufficient for the ~12,000 residents within their proximity. Had my orders postponed by a full day as standard policy due to "no free locker." No refund available, or option to change delivery method. Guess I can only wait now. Taobao did it better, Amazon; the trick is overkill.</t>
  </si>
  <si>
    <t>2023-12-02 14:13:51</t>
  </si>
  <si>
    <t>Amazon has been a great way to shop being that I work a lot and am bust with a sick family member. Returns have been very easy and delivery is quick and they follow instructions.</t>
  </si>
  <si>
    <t>2023-11-09 22:32:25</t>
  </si>
  <si>
    <t>I've been using this app for so many years and never had a problem until now. When I scroll down to reviews, there's a add to cart or buy now button that pops up at the bottom and the screen keeps scrolling back to the top reviews. It's really annoying and discouraging me to shop. I don't like this new update whatever they did here. Update: I just figured out that the buttons to add to cart or buy now was for sponsored ads! Like it won't let me read more reviews because of it! Please remove it.</t>
  </si>
  <si>
    <t>2023-12-30 07:05:42</t>
  </si>
  <si>
    <t>I can not use mini TV even though I am in India this is glitching</t>
  </si>
  <si>
    <t>2023-10-07 03:20:28</t>
  </si>
  <si>
    <t>Love the app but wow...who idea was it to move the search bar. I had to search for the search bar. It is in the way at the bottom. Please reverse that. Also having to scroll horizontally is really annoying and is very unnecessary.</t>
  </si>
  <si>
    <t>2023-06-14 15:15:10</t>
  </si>
  <si>
    <t>Right now it sucks. The app is requiring me to verify my payment card for every purchase. It's ridiculous and I am fed up with this issue.</t>
  </si>
  <si>
    <t>2023-12-17 04:31:18</t>
  </si>
  <si>
    <t>Hijacked my Chrome search menu and added "Amazon" option with no way to remove it. Pathetic way to boost sales, or whatever other goal Amazon had in mind.</t>
  </si>
  <si>
    <t>2024-01-05 17:05:00</t>
  </si>
  <si>
    <t>DON'T USE MY MONEY TO PAY FOR GENOCIDE</t>
  </si>
  <si>
    <t>2023-11-08 15:13:20</t>
  </si>
  <si>
    <t>What's the point in paying for prime when it guarantees 2 day shipping at check out but then 10 minutes later you get am email saying it's going to be over a week? I understand shipping delays but I shouldn't be charged for something I'm not getting.</t>
  </si>
  <si>
    <t>2022-05-31 16:55:35</t>
  </si>
  <si>
    <t>It's just bad lately. Clicking notifications I get no longer takes me to where the notification originated from, the app freezes all the time while scrolling or stutters, opening the app just gets you a white screen. It's a damn mess.</t>
  </si>
  <si>
    <t>2023-04-23 19:37:47</t>
  </si>
  <si>
    <t>Excellent prices, customer support and products, except for foreign products that never fit and cost more than the product to send it back(. Excellent return polies.</t>
  </si>
  <si>
    <t>2023-09-27 08:51:39</t>
  </si>
  <si>
    <t>When everywhere else fails get it on Amazon 😂 Don't care for those 3rd party sellers when they tell you it was delivered &amp; was not or we have to fight to get our products from them, they charge a higher price AFTER you ordered 🤬 not worth the bs &amp; hassle. Stick w/sold &amp; shipped by Amazon &amp; you'll get it when you're supposed too! 👍😁</t>
  </si>
  <si>
    <t>['looking black friday', 'purchases respectful stars', 'post fake reviews', 'reviews amazon said', 'variety offered amazon', 'hunt old emails', 'person really prefer', 'honest post truth', 'offered future test', 'purchase overall happy']</t>
  </si>
  <si>
    <t>[0.770891470152647, 0.7425278814870777, 0.7386426277302636, 0.7364318097649957, 0.73440602789188, 0.7313546980226688, 0.7299419146978718, 0.7282388054800113, 0.727875692556676, 0.7268051818501255]</t>
  </si>
  <si>
    <t>2023-09-30 11:38:22</t>
  </si>
  <si>
    <t>I usually love this app, but, lately, my add to list heart doesn't show up. It's very frustrating! I'm on Android.</t>
  </si>
  <si>
    <t>2023-08-03 04:35:16</t>
  </si>
  <si>
    <t>Would be a 5 if there was a way to make the sports advertising stop all together.</t>
  </si>
  <si>
    <t>2023-10-02 22:16:19</t>
  </si>
  <si>
    <t>Ap freezes frequently, especially if I'm editing something like my wishlist! The filters don't seem to work super well - they'll promote ad items that don't apply, too. Still a convenient ap, though.</t>
  </si>
  <si>
    <t>2023-11-05 11:24:07</t>
  </si>
  <si>
    <t>Just fire the people who manage the app and updates. They are as worthless as the inspire button. With the new "update" the app is worthless. Locks up and not usable.</t>
  </si>
  <si>
    <t>2024-01-01 21:40:21</t>
  </si>
  <si>
    <t>This is horrible app they had charged my account several times when you try to call you can not get customer service you have to Google for a telephone number.</t>
  </si>
  <si>
    <t>2023-12-01 14:50:41</t>
  </si>
  <si>
    <t>its amazon, what's not to tolerate?</t>
  </si>
  <si>
    <t>2024-01-05 14:00:18</t>
  </si>
  <si>
    <t>I don't want prime video in my subscription thank you!!!</t>
  </si>
  <si>
    <t>2023-11-16 14:09:47</t>
  </si>
  <si>
    <t>Payment gateway not going past card details, the wheel keeps on spinning.</t>
  </si>
  <si>
    <t>2023-11-18 13:45:23</t>
  </si>
  <si>
    <t>Having problems with glitching when in cart.</t>
  </si>
  <si>
    <t>2024-01-06 17:44:51</t>
  </si>
  <si>
    <t>Been lagging and fully crashing lately, usually works fine.</t>
  </si>
  <si>
    <t>2023-11-04 20:30:31</t>
  </si>
  <si>
    <t>I love the amazon app, I just wish there was a way I could filter search results to find stuff thats made in America.</t>
  </si>
  <si>
    <t>2023-09-27 17:50:47</t>
  </si>
  <si>
    <t>4 stars only because their delivery agents are rude.</t>
  </si>
  <si>
    <t>2023-10-30 07:10:28</t>
  </si>
  <si>
    <t>I have been playing tag with this app and I'm getting frustrated as my shipping date slips further away. I leave my card locked as to not receive unexpected charges but this makes it difficult with Amazon because if u order something that has a due date that isn't a day or 2 away you have to wait to be charged and end up playing a sort of tag game with them meanwhile each time your shipping dates changes each time always out of reach. I called customer service and was told it is preprogramed</t>
  </si>
  <si>
    <t>2023-05-12 06:26:06</t>
  </si>
  <si>
    <t>I love amazon. i've been using it for years. I have bought thousands of dollars of merchandise for myself and for my business. I gave them 3 stars instead of 5 stars because i never got my products delivered on the date that they showed. Either it came too early or came way too late. When it comes too early, i won't be home, and when it comes too late, it's just terrible. We paid for Prime for a reason, i dont know why amazon is being so terrible with their merchandise lately. Please fix. Ty</t>
  </si>
  <si>
    <t>2023-06-04 12:48:51</t>
  </si>
  <si>
    <t>I like Amazon but I Google for something &amp; Amazon automatically shows pics of what I want but doesn't have. Also after I order they ask me if I want to buy it again. Also asked to rate it when I haven't got it yet.</t>
  </si>
  <si>
    <t>2022-08-03 13:32:03</t>
  </si>
  <si>
    <t>Loads really slow and sometimes doesn't connect at all</t>
  </si>
  <si>
    <t>['time', 'stuff', 'good', '', '', '', '', '', '', '']</t>
  </si>
  <si>
    <t>['lot annoying bugs', 'kicks pretty good', 'jams times better', 'confusing use jams', 'time nice works', 'time stuff gets', 'really good time', 'gets delayed works', 'slow barely works', 'open fake sex']</t>
  </si>
  <si>
    <t>[0.7950987287864772, 0.7902053831188165, 0.7889894711276826, 0.7835430594078108, 0.7787102304535103, 0.7772889380319086, 0.7722753571006424, 0.7693494873590662, 0.7671187819414831, 0.7647836440405567]</t>
  </si>
  <si>
    <t>2023-01-13 23:49:27</t>
  </si>
  <si>
    <t>Cumbersome to navigate between pages</t>
  </si>
  <si>
    <t>2023-04-01 11:19:24</t>
  </si>
  <si>
    <t>Down loaded app, but can't find it? If I do a search, I find it. Any idea?</t>
  </si>
  <si>
    <t>2023-06-03 00:23:17</t>
  </si>
  <si>
    <t>some orders from overseas never made it to me or came broken</t>
  </si>
  <si>
    <t>2023-12-16 17:06:47</t>
  </si>
  <si>
    <t>Annoying "search with Amazon" in context menu in my system.</t>
  </si>
  <si>
    <t>2023-12-27 05:49:04</t>
  </si>
  <si>
    <t>Been a user/customer for a long time and uninstalled the app. Even with notifications limited, I still get marketing notifications a lot especially during the holidays. Loading the app, that couple second flash video I believe it is where the whole screen is replaced with an advert, promo, something instead of just loading the app so it can be used... those couple seconds waiting to get to the app to use it are annoying. It does nothing but delay and waste time; will just use a web browser.</t>
  </si>
  <si>
    <t>2023-11-21 14:07:08</t>
  </si>
  <si>
    <t>Where are all my past orders. I need to return an item and nothing is here.</t>
  </si>
  <si>
    <t>2023-12-08 12:39:13</t>
  </si>
  <si>
    <t>The things you can buy here are most of the time good,you can find many things on here.but one complaint I have is I used a visa gift card to pay for some of my thing after all of that Amazon won't let me sighn back in because it wants proof from a bank that my card Is real.its a gift card!</t>
  </si>
  <si>
    <t>2022-07-24 22:04:07</t>
  </si>
  <si>
    <t>No longer supported on Android tablets</t>
  </si>
  <si>
    <t>['lists supports google', 'site android version', 'amazon app app', 'need update app', 'amazon need update', 'google pay paypal', 'browsing phone os', 'app just started', 'date amazon app', 'multiple shopping lists']</t>
  </si>
  <si>
    <t>[0.859489784350573, 0.8491457856627769, 0.8457233877960664, 0.8453087306186797, 0.8373898461974321, 0.8359503445185426, 0.8355451707743913, 0.8324717905168575, 0.8289686103806894, 0.8289339613669747]</t>
  </si>
  <si>
    <t>2023-11-12 14:57:34</t>
  </si>
  <si>
    <t>stop switching me to Amazon fresh.</t>
  </si>
  <si>
    <t>2023-09-28 20:16:22</t>
  </si>
  <si>
    <t>Customer service is mom existent. Need to change app settings to dark mode.</t>
  </si>
  <si>
    <t>2023-08-06 13:41:56</t>
  </si>
  <si>
    <t>I enjoy shopping on Amazon but since the update it is very slow. It takes many attempts to keep trying to view my orders. When I try to view my orders, it keeps flashing but doesn't load the order list. Please fix this, it's frustrating.</t>
  </si>
  <si>
    <t>2022-12-06 14:21:07</t>
  </si>
  <si>
    <t>Had to remove app. It adds a context menu item when I select text and there doesn't appear to be any way of removing it without removing the app. Will cancel prime as well.</t>
  </si>
  <si>
    <t>2023-12-08 03:33:09</t>
  </si>
  <si>
    <t>Trying to get a refund on an item that hasn't arrived and no link that there is is for refunds.</t>
  </si>
  <si>
    <t>2022-12-15 00:39:28</t>
  </si>
  <si>
    <t>They discontinued the tablet version of this app and forced us to use this defective app. I have to login EVERY TIME I use the app. Not every day but EVERY TIME! They really need to fix this!! And that's not even using two step verification!!</t>
  </si>
  <si>
    <t>2023-11-21 19:16:59</t>
  </si>
  <si>
    <t>Well I love it. I shop there all the time well, momma and I we are both handicap. But Amazon, as I just grounded me forever, to write a rating, I as why and they never have told me WHY?!?!?</t>
  </si>
  <si>
    <t>2023-11-04 04:10:14</t>
  </si>
  <si>
    <t>Why is it not opening!! Lately my app won't open most of the time. It just displays amazon and won't do anything.</t>
  </si>
  <si>
    <t>2023-04-25 10:58:07</t>
  </si>
  <si>
    <t>Amazon has turned into a scalpers paradise and is constantly screwing up shipping or claiming things are out of stock a week after purchase save time and money go elsewhere.</t>
  </si>
  <si>
    <t>['thermometers', 'possibility', 'free delivery', 'cost', 'free shipping', 'free', 'price', 'site', 'shipping', 'delivery']</t>
  </si>
  <si>
    <t>['thermometers qualifies free', 'thousand thermometers', 'don reimburse recalled', 'money don reimburse', 'price make folks', 'merch great company', 'service charging practices', 'prime video charge', 'dates charge customers', 'just order site']</t>
  </si>
  <si>
    <t>[0.8197935169387252, 0.8133211174119938, 0.7920708037374855, 0.7861359015818831, 0.7662780966565319, 0.764312087057502, 0.7613526524175992, 0.7442161602921297, 0.7406547286708471, 0.735481970867265]</t>
  </si>
  <si>
    <t>2024-01-04 13:02:42</t>
  </si>
  <si>
    <t>I lost 50.00 because they wouldn't help honor a gift card from Mistplay. I can't get lava script or whatever it's called Very sad I wasted so much time getting to that amount to lose it</t>
  </si>
  <si>
    <t>2023-08-12 18:09:22</t>
  </si>
  <si>
    <t>Yes, Amazon was good, and the prices is fair but, it be better they have all the time so that we can save a lot. JUST GO ON WITH YOUR SALE EVERY WEEK SO THAT WE CAN SHOP MORE. Thanks Amazon ........</t>
  </si>
  <si>
    <t>2022-07-27 17:55:54</t>
  </si>
  <si>
    <t>looking for Florsheim shoes looking for your Florsheim shoebdtvs selection</t>
  </si>
  <si>
    <t>2023-12-16 15:40:35</t>
  </si>
  <si>
    <t>It's the worst app ever I added my email and I clicked continue it didn't worked I hate it ....I deleted it its useless</t>
  </si>
  <si>
    <t>2024-01-05 16:18:29</t>
  </si>
  <si>
    <t>This update sucks every time you tap something it moves the first image back and forth before you can actually see the other images</t>
  </si>
  <si>
    <t>2023-11-16 17:46:31</t>
  </si>
  <si>
    <t>I can't track my proactive it says "sorry can't find that page"</t>
  </si>
  <si>
    <t>2023-03-08 21:09:33</t>
  </si>
  <si>
    <t>Imported searches can't be cleared. If you enter the app from a web browser search result it creates a search entry containing + characters. It's not possible to delete these search entries using the associated X action.</t>
  </si>
  <si>
    <t>2023-08-30 08:36:43</t>
  </si>
  <si>
    <t>47.0</t>
  </si>
  <si>
    <t>Searching for an item is ridiculous! You can ask for Something specific and you get things that are Completely unrelated to your search!</t>
  </si>
  <si>
    <t>2022-10-28 21:07:44</t>
  </si>
  <si>
    <t>Well today I find out if I'm the girl worth fighting for</t>
  </si>
  <si>
    <t>2023-10-13 13:00:43</t>
  </si>
  <si>
    <t>Again you update the app with a stupid full screen advert when it loads and then some shopping list thing that can't be closed so i have to kill it and reload. Why do you keep trying to make it hard for people to buy stuff? Surely the whole point of the app is to let people buy things!!</t>
  </si>
  <si>
    <t>2023-11-20 08:35:40</t>
  </si>
  <si>
    <t>Poor design having the search bar on the bottom of the page. It is so frustrating using this app now.</t>
  </si>
  <si>
    <t>['new layout appalling', 'app slow buggy', 'update just especially', 'screen opened chrome', 'app search bar', 'user friendly update', 'version user friendly', 'fan latest update', 'long list items', 'add short cut']</t>
  </si>
  <si>
    <t>[0.8062895408961255, 0.7824663440480434, 0.7702859578924989, 0.7675458764910668, 0.7617100560089178, 0.7615523554316851, 0.7577035241014635, 0.7551391057308201, 0.7508412250652826, 0.7490266352826169]</t>
  </si>
  <si>
    <t>2023-06-15 12:20:39</t>
  </si>
  <si>
    <t>This app now hijacks your actions context bar when highlighting text system-wide, removing previously visible features (like translate) and hiding more useful options to the extended context menu (like select all). It did this silently through an update with no apparent option to undo this.</t>
  </si>
  <si>
    <t>2023-12-12 19:49:03</t>
  </si>
  <si>
    <t>I don't like the new layout, and I no longer have a button for my recently purchased items. I literally have to search on the search bar for it. I don't care for that at all! I want the old way back!</t>
  </si>
  <si>
    <t>2023-07-08 23:08:45</t>
  </si>
  <si>
    <t>Stop rearranging all the time. The current app is disjointed with some things moved from the bottom to the top but not everything. Cumbersome to navigate. All of this after forcing bottom oriented navigation last year. It's also much slower than the previous version. Quit living up to the millennial/Gen-Z ADHD reputation with constant nervous compulsion to modify. Go outside and play already.</t>
  </si>
  <si>
    <t>2023-06-22 11:13:15</t>
  </si>
  <si>
    <t>It's good to help find things what else can I say Peace</t>
  </si>
  <si>
    <t>2022-05-08 19:38:53</t>
  </si>
  <si>
    <t>the best place to get something</t>
  </si>
  <si>
    <t>['simple use really', 'price great deals', 'place shop desire', 'variety easy items', 'deals tiny things', 'deals money perfect', 'money perfect place', 'really good stuff', 'better job great', 'use really good']</t>
  </si>
  <si>
    <t>[0.8717575740715985, 0.8573374396671979, 0.8539961122711552, 0.8525861763760061, 0.8503882859184851, 0.8502951020884109, 0.8500301485102123, 0.848978196487665, 0.8429280895585987, 0.8385529663821983]</t>
  </si>
  <si>
    <t>2023-12-25 03:26:24</t>
  </si>
  <si>
    <t>It's a pretty good app I've gotten a lot of things off of there but be careful ordering things that are not included with prime because when I ordered something that was not included with prime it said it was going to deliver within a month then it said that it was running late and it would deliver within the next week and it never showed up.</t>
  </si>
  <si>
    <t>2022-06-14 11:37:28</t>
  </si>
  <si>
    <t>I use this app constantly - literally every day - and do most of my household shopping online. They've fixed most of the bugs from years ago, and I only wish they'd stop moving things around in the app. It works well, though, and I manage a ton with it.</t>
  </si>
  <si>
    <t>2023-10-11 20:47:23</t>
  </si>
  <si>
    <t>177.0</t>
  </si>
  <si>
    <t>Looks aweful, and they even added an unskipable advert for a show when opening the app. You'd expect more from a large company.</t>
  </si>
  <si>
    <t>2022-09-02 11:50:33</t>
  </si>
  <si>
    <t>Amazon is ok but ion really like how they deduct purchases and when I need to ask a question I'd like to talk a real person.</t>
  </si>
  <si>
    <t>['stores sew things', 'safely shipped amazon', 'online really good', 'just gives stuff', 'days hours amazon', 'great thing amazon', 'takes long run', 'pricey search probably', 'okay better make', 'don worry amazon']</t>
  </si>
  <si>
    <t>[0.737313938562661, 0.7285557872451356, 0.7251078591552743, 0.7221606541415995, 0.7206554546067385, 0.7197251917363584, 0.7158325975953044, 0.7150406700037677, 0.7133217880066527, 0.7098228984400421]</t>
  </si>
  <si>
    <t>2022-12-11 19:57:25</t>
  </si>
  <si>
    <t>I can't load my orders, when I press orders the screen just appears as of it's constantly trying to reload or refresh and I can't search within my orders cause the constant reloading prevents me from doing so other than that everything else is okay, could be better.</t>
  </si>
  <si>
    <t>2023-11-03 22:26:15</t>
  </si>
  <si>
    <t>Follow your orders in one place</t>
  </si>
  <si>
    <t>2022-06-16 16:13:27</t>
  </si>
  <si>
    <t>Love Amazon. Easy to find stuff and prices are usually on par. If any issues with order or delivery, Amazon sorts it out by refund or replace in a timely manner!</t>
  </si>
  <si>
    <t>2023-12-14 13:25:12</t>
  </si>
  <si>
    <t>always slow.... and inflation blows</t>
  </si>
  <si>
    <t>2022-05-19 13:49:43</t>
  </si>
  <si>
    <t>love my prime and fast easy ordering and delivery</t>
  </si>
  <si>
    <t>2023-11-12 22:21:25</t>
  </si>
  <si>
    <t>Ordering expensive items is a huge pain. They gave me a 6 digit pass code I had to give to the driver to accept the item; they would not simply leave it, but they gave a huge delivery window and no estimated time. When I missed the driver, I was unable to contact him directly OR through Amazon customer service, with no estimate as to when the driver would try again. How can a multi-billion dollar tech and logistic company have no way better way?</t>
  </si>
  <si>
    <t>2023-05-29 20:27:21</t>
  </si>
  <si>
    <t>App is barely better than web experience, but it has good notifications. Only funny thing is that it was crashing due to web view, which is technically system software and it was then inviting one to remove updates to system software. That's kinda crazy to me Amazon. Guess you don't think that much about your customers and just fix your problems.</t>
  </si>
  <si>
    <t>2023-06-21 08:30:26</t>
  </si>
  <si>
    <t>wouldn't tell me when I am getting it....</t>
  </si>
  <si>
    <t>2024-01-02 14:15:12</t>
  </si>
  <si>
    <t>variety of products for pets , people,house,car, garage etc great delivery people good delivery good refunds.</t>
  </si>
  <si>
    <t>2023-12-30 20:20:33</t>
  </si>
  <si>
    <t>The App Is Bugged &amp; Doesn't Update As Orders Are Being Processed. Please Fix This Problem ASAP. I Need To Know When My Orders Are Being Processed &amp; Delivered. Thanks!</t>
  </si>
  <si>
    <t>2023-06-21 04:08:16</t>
  </si>
  <si>
    <t>I ordered noni juice and was very happy to find it here.The ordered was delivered on the prompt date, I had no problem. Now I ordered a human wig and I was told it will be delivered on the 26th July, instead I the order was not there I was told that they will refund me but they didn't specify why.I was very disappointed because I needed the wig on this weekend for an certain occasion. First one week before they sent email that the order is on the way and it will come on the 26th at.</t>
  </si>
  <si>
    <t>2023-07-27 19:14:15</t>
  </si>
  <si>
    <t>Mostly delivered items in good condition and on time. A couple of times messed up with delivery date.</t>
  </si>
  <si>
    <t>2023-05-09 07:14:51</t>
  </si>
  <si>
    <t>Its amazon. Give us dark theme and i make it 5 stars</t>
  </si>
  <si>
    <t>2022-07-31 14:27:15</t>
  </si>
  <si>
    <t>This app is the coolest app ever</t>
  </si>
  <si>
    <t>2023-12-10 08:12:51</t>
  </si>
  <si>
    <t>It keeps logging me out of the application for no reason and I'm using a brand new phone</t>
  </si>
  <si>
    <t>2023-01-02 01:04:46</t>
  </si>
  <si>
    <t>When I have to allow payment through my bank app, the Amazon app just stop waiting for payment confirmation, so it is not possible to purchase anything if I have to manually allow payment.</t>
  </si>
  <si>
    <t>2023-06-06 04:23:15</t>
  </si>
  <si>
    <t>Doesn't work, cannot open anything except cart</t>
  </si>
  <si>
    <t>2023-08-31 18:02:45</t>
  </si>
  <si>
    <t>Stalls a lot and errors especially when trying to see your orders.</t>
  </si>
  <si>
    <t>2023-05-27 12:26:09</t>
  </si>
  <si>
    <t>I set to not keep searches and it still does...not cool.</t>
  </si>
  <si>
    <t>2023-07-08 08:28:36</t>
  </si>
  <si>
    <t>The only reason they got a three is because they said something about suspicious activity in my account and I know nothing about so until I figure out what's going on I'm going to keep it like that</t>
  </si>
  <si>
    <t>2022-09-15 02:53:59</t>
  </si>
  <si>
    <t>Always have exactly what I need with quick delivery and awesome service!</t>
  </si>
  <si>
    <t>2023-10-07 05:12:44</t>
  </si>
  <si>
    <t>I gave two stars because every freaking month, Amazon boots me out of the app and denies my password. Once or twice a month I have to keep resetting it and its getting old. Not only that, any time any issue arises, Amazon redirects you away from the support numbers or makes it impossible to speak to someone.</t>
  </si>
  <si>
    <t>2022-11-04 16:58:55</t>
  </si>
  <si>
    <t>Love Amazon for making purchases for electronics and other accessories</t>
  </si>
  <si>
    <t>2023-11-22 17:16:10</t>
  </si>
  <si>
    <t>When trying to view my orders, it seems to never be able to open. I always get this little puppy saying opps something went wrong when trying to access from my android 😒.</t>
  </si>
  <si>
    <t>2023-06-21 13:21:51</t>
  </si>
  <si>
    <t>Latest update, v26.21.0.100, freezes often and will Force Close also. My phone is a TCL T671G on Android 12 fully updated.</t>
  </si>
  <si>
    <t>2023-11-05 21:10:05</t>
  </si>
  <si>
    <t>right now there is hesitation when I click Add to List, the page takes a long time to load and sometimes doesn't load and I have to press Back and try again. It hesitates every single time. It's really time consuming to shop this way - the app will often ping if there is a deal in the wish list so I like to append items there.</t>
  </si>
  <si>
    <t>2023-07-08 08:48:35</t>
  </si>
  <si>
    <t>How is the post office going to give my otp to the driver? You customer service in Pakistan sucks too.</t>
  </si>
  <si>
    <t>2023-12-01 15:42:52</t>
  </si>
  <si>
    <t>This app is good but also likes take money and also freeze your account when you pay for prime this used to be a amazing site now its gone to the dump.</t>
  </si>
  <si>
    <t>2022-09-20 00:11:16</t>
  </si>
  <si>
    <t>Can't install POS app. I was required to install this piece of shite app in order to pick up a delivery at a locker. This is unforgivable and unacceptable. I should be able to pick up my order using an order number etc. now the store is closed. We are manipulated into making space in our phones for this large and cumbersome app that doesn't seem to work very well. And now my order is going to be returned and I am leaving town for good tomorrow. I really needed this item for my trip. Furious.</t>
  </si>
  <si>
    <t>2023-12-07 01:58:25</t>
  </si>
  <si>
    <t>Crashes and loads slowly. Fix this.</t>
  </si>
  <si>
    <t>2022-07-19 01:08:24</t>
  </si>
  <si>
    <t>Made three orders, one "got lost" and the other two arrived damaged. I received two refunds but the third didn't arrive. Trying to talk to customer support was a nightmare because of their broken English which is weird because I ordered from Amazon Canada and I talked to their support. Now I'm out for $95.39. Not how I thought a billion dollar company would treat a loyal customer after over ten years</t>
  </si>
  <si>
    <t>2023-11-10 23:03:48</t>
  </si>
  <si>
    <t>Profile is stuck in amazon.ca I don't live in Canada</t>
  </si>
  <si>
    <t>2023-01-03 17:27:11</t>
  </si>
  <si>
    <t>easy, fast, reliable and convenient</t>
  </si>
  <si>
    <t>2023-10-19 22:26:14</t>
  </si>
  <si>
    <t>Putting the search bar at the bottom honestly only makes me open the app less now.</t>
  </si>
  <si>
    <t>2023-06-11 00:51:13</t>
  </si>
  <si>
    <t>sick of seeing that stupid popup forst thing for lors of the rings. that should only.be advertised in the prime video app as that is a streaming movie/tv show. also so annoying if an item is to be delayed I shouldn't have to login on a desktop website to approve the delay.</t>
  </si>
  <si>
    <t>2022-09-02 22:39:43</t>
  </si>
  <si>
    <t>Would love to see other options under return reasons such as wrong size or wrong fit or didn't fit my need or not as expected. It would be nice to be able to print an invoice from the app instead of always having to log in from the desktop to do so.</t>
  </si>
  <si>
    <t>2023-04-24 17:18:53</t>
  </si>
  <si>
    <t>I do enjoy &amp; truly appreciate Amazon along with there customer representative's.....absolutely awesome experience everytime.</t>
  </si>
  <si>
    <t>2023-09-28 23:36:18</t>
  </si>
  <si>
    <t>Amazon hijacked the context menu by adding 'Search on Amazon' on everyone's phone with the last update. It's a very dirty trick. They are probably getting away by saying it was a mistake.</t>
  </si>
  <si>
    <t>['page pop doesnt', 'glitchy just touching', 'use ugh love', 'amazon new layout', 'going tab filter', 'doesnt scroll correctly', 'changes video ads', 'look visually pleasing', 'using app update', 'thought new way']</t>
  </si>
  <si>
    <t>[0.7882976734009857, 0.7813257823792348, 0.7769659378598844, 0.7689069142207329, 0.7655756152082572, 0.7545252297852652, 0.752550881780341, 0.7512084722752222, 0.7494564742063108, 0.7452799832917448]</t>
  </si>
  <si>
    <t>2023-12-14 20:44:39</t>
  </si>
  <si>
    <t>Screen freezes and won't scroll or navigate. The app is fully updated and so is my phone. I've tried closing the app and restarting my phone, but neither helped. I guess I'll do my Christmas shopping somewhere else</t>
  </si>
  <si>
    <t>2023-11-23 17:25:57</t>
  </si>
  <si>
    <t>Would give 5 stars if amazon mx would let you change language to English</t>
  </si>
  <si>
    <t>2022-05-23 16:50:13</t>
  </si>
  <si>
    <t>Horrible. You can't sort items anymore, filter by price or really find what you want. Absolutely useless now</t>
  </si>
  <si>
    <t>18.21.2.100</t>
  </si>
  <si>
    <t>2023-11-17 12:35:19</t>
  </si>
  <si>
    <t>"Your Orders" screen has been bugged and unusable. Constant flickering. Can't see any past orders.</t>
  </si>
  <si>
    <t>2023-10-19 12:13:25</t>
  </si>
  <si>
    <t>Dissatisfied with the current update on the Amazon app ever since the update not the app is freezing up . I uninstall in reinstall it so it quit freezing up.</t>
  </si>
  <si>
    <t>2023-11-05 01:57:18</t>
  </si>
  <si>
    <t>They keep monkeying with the UI and breaking things that used to work. The last update messed with the wish list - now coupons no longer show up. You need to open the individual listing to see if there is a coupon. They need better QA and testing before they push out updates. UPDATE: They fixed it and then the next update broke it again. You can't set deals notifications either now, nor notes on wishlists...</t>
  </si>
  <si>
    <t>2023-11-29 18:09:02</t>
  </si>
  <si>
    <t>Idk why they had to change things around with the last update but I can't even find my order history anymore. Don't break it if there's nothing wrong!</t>
  </si>
  <si>
    <t>2023-06-21 22:58:41</t>
  </si>
  <si>
    <t>I always love Amazon because they have anything you might need.</t>
  </si>
  <si>
    <t>2023-10-25 13:39:44</t>
  </si>
  <si>
    <t>used to work great. shopped and surfed all the time. now the app keeps crashing, super frustrating.</t>
  </si>
  <si>
    <t>2023-11-07 01:03:42</t>
  </si>
  <si>
    <t>Amazon helped us through some rough times. We lost everything we owned during our move. Amazon was there when we needed to replace everything from the TV to the bed and couch. It would have taken me forever searching everywhere to replace what we lost. The delivery is always fast and handled well.</t>
  </si>
  <si>
    <t>2023-12-06 02:04:15</t>
  </si>
  <si>
    <t>As of late everytime I ordered something from Amazon it doesn't reach me by mail it's lost or missing. Beginning to wonder that their staff is stealing my products or US mail not doing a good job. Not a happy camper I would like my products sent to me on time on the day I want it sent. I am a good customer but I am not going still use Amazon if they failing the customer. You guy's need to step up fix whatever you have to fix.</t>
  </si>
  <si>
    <t>2022-10-13 22:29:42</t>
  </si>
  <si>
    <t>Doesn't want to load sometimes.</t>
  </si>
  <si>
    <t>2022-10-18 02:00:45</t>
  </si>
  <si>
    <t>recent update replaces the copy function with amazon search when you highlight text. the owner of the phone (you and I) cannot change this.</t>
  </si>
  <si>
    <t>2023-12-14 16:48:45</t>
  </si>
  <si>
    <t>Thank you for fixing the search bar!</t>
  </si>
  <si>
    <t>2023-10-31 15:23:23</t>
  </si>
  <si>
    <t>Slow as hell don't get the packedge by the time it says them changes dates on me every time</t>
  </si>
  <si>
    <t>2022-10-07 13:47:53</t>
  </si>
  <si>
    <t>I love it but.. so I was ordering two lunchboxes and it said delivered without a pic so I looked at the door and it wasn't there then a few minutes later someone else had to come and delivered it and then I ordered something with three items and they came so I ordered stickers and they still haven't came I wanna ask for them to replace it or someone to come in really disappointed and I hate that they changed the search bar Im not gonna order anything for a while but plz fix this.</t>
  </si>
  <si>
    <t>2023-08-06 20:47:00</t>
  </si>
  <si>
    <t>App keeps changing my payment method other than what I choose, same with delivery address. And wont let me change it after purchases. Apps buttons domt work</t>
  </si>
  <si>
    <t>2023-12-21 18:18:27</t>
  </si>
  <si>
    <t>Very slow and keeps crashing and moving EXTREMELY SLOW and I'm using a 12GB Ram Samsung Galaxy S23 Ultra of all things so it's not a phone hardware issue as everything else runs correctly!!</t>
  </si>
  <si>
    <t>2023-11-23 16:01:50</t>
  </si>
  <si>
    <t>Will give 5 stars for an option For Dark Mode in the app!! My eyes will love U !!!</t>
  </si>
  <si>
    <t>2023-12-18 18:24:39</t>
  </si>
  <si>
    <t>Can be overly expensive, but it's better than Ebay. They should offer more items to be purchased with EBT.</t>
  </si>
  <si>
    <t>2022-06-25 20:19:49</t>
  </si>
  <si>
    <t>Bunch of thiefs who charge you and then delete your orders from your list so you can't even request a refund</t>
  </si>
  <si>
    <t>2023-11-30 18:22:55</t>
  </si>
  <si>
    <t>You guys keep taking away more and more benefits of prime. You have made Amazon music almost unusable unless we pay more per month, even though we have prime. Other than shipping prime is worthless.</t>
  </si>
  <si>
    <t>2022-11-29 01:29:09</t>
  </si>
  <si>
    <t>Android app continues to run after you exit.... Forever tracking you ... shhhh !!!</t>
  </si>
  <si>
    <t>2023-08-11 19:30:15</t>
  </si>
  <si>
    <t>I have never written a review on the App...but I'm afraid I have to! I have been trying to buy the items in my basket and it is not allowing me to! Please Fix this Amazon! A multi million company as you shouldn't be having such issues😐😕</t>
  </si>
  <si>
    <t>2022-11-22 20:46:57</t>
  </si>
  <si>
    <t>app not working customer chat (getting help forever)</t>
  </si>
  <si>
    <t>2022-12-13 04:07:53</t>
  </si>
  <si>
    <t>Amazon needs to add a Delivery Driver Performance, I had a package delivered today and the female driver just threw my package on my porch and walked off. There is no listing for Delivery Satisfaction or nothing like that.</t>
  </si>
  <si>
    <t>2022-08-01 16:14:04</t>
  </si>
  <si>
    <t>Unresponsive and stuck every time I go to scroll looking for items. It's frustrating.</t>
  </si>
  <si>
    <t>2023-11-04 20:30:45</t>
  </si>
  <si>
    <t>Amazon are 100% useless. I order from Amazon for the first time and they lose my pacel😂f*** Amazon🖕</t>
  </si>
  <si>
    <t>2023-12-06 04:26:17</t>
  </si>
  <si>
    <t>I love Amazon shopping I do it all the time anyone that loves to shop should try Amazon and if you don't want it just be sent to your house you can always go on exchange Street to the Amazon store and pick it up</t>
  </si>
  <si>
    <t>2023-11-09 01:52:13</t>
  </si>
  <si>
    <t>Buggy these days. Every time I open the app, directly or via a link, I see a blank screen until I tap my device back button (weird and annoying) and often the prices of items is shown in a distorted way which misses the '.' £9.99 item appear to be £999. Easily fixed, surely? Using a galaxy note 20 ultra.</t>
  </si>
  <si>
    <t>2022-05-21 10:26:38</t>
  </si>
  <si>
    <t>Ugh, why did the layout change with this update? It was good the way it was with the search bar at the bottom and the Ideas tab.</t>
  </si>
  <si>
    <t>2023-06-28 15:59:38</t>
  </si>
  <si>
    <t>What are the difference between the two Apps ? How do the Gaming Developers add our Cash to our Online Accounts with Amazon ? There priblems with where my Amazon Cash has been sent deposited, loaded and more . Someone used my whole account too . I would like my Anazon Cash Replaced . Thats well over $40,000.00 USD. Even the Facebook and India Account was stole from .</t>
  </si>
  <si>
    <t>2022-06-22 05:32:55</t>
  </si>
  <si>
    <t>If we are paying for delivery them stop using the postal service. They don't like to deliver heavy cat food bags. Also if I'm signed into the app on my phone and Amazon is the one stopping me from being able to buy certain things from the app. Don't make me have to do a song and dance to sign in on browser. Post a link so we can easily go to the browser and then buy it. It almost feels like Amazon doesn't want me to buy certain things from them and wants me to buy them elsewhere.</t>
  </si>
  <si>
    <t>2022-12-30 20:30:00</t>
  </si>
  <si>
    <t>34.0</t>
  </si>
  <si>
    <t>My partner and I are addicted to this app. We buy almost everything off here. Unfortunately I'm not allowed to leave reviews for whatever reason. I don't use any inappropriate language in any reviews. The only reason I could think I was banned from reviewing was because I said the chest word starting with B. Which that's a human body part, I don't see an issue.</t>
  </si>
  <si>
    <t>2023-12-04 01:14:34</t>
  </si>
  <si>
    <t>A very low 3 only reason why cus their return policy is very easy. 1 of my issues is when I order and they deliver it to my house more than half the time they leave it were someone can reach over and grab it, which people have done before, were problem can be fixed by throwing it a bit further!!! I talked to people from amzazon about it since amazon likes to hustle me for my$ I gotten boxes stolen and amazon didn't reimburse me for the problem that they caused.</t>
  </si>
  <si>
    <t>2023-07-05 03:51:39</t>
  </si>
  <si>
    <t>After the latest update an app keeps stopping</t>
  </si>
  <si>
    <t>2023-11-06 09:36:27</t>
  </si>
  <si>
    <t>Totally addicted to Amazon Prime lol</t>
  </si>
  <si>
    <t>2022-08-06 15:59:19</t>
  </si>
  <si>
    <t>Robofoolishness which not allow to order goods they suggests! As I understand, in Egypt anyhing "delivered by Amazon" impossible to order. So all their promos as free first delivery, Prime subscription etc are FALSE PROMISES and waste of your time. I do not deal with haram business which are so easy to lie</t>
  </si>
  <si>
    <t>['sorry paying recliner', 'amazon smy money', 'talt customer service', 'shopping thank google', 'service doesn amazon', 'life use amazon', 'reason unstilled use', 'similar amazon smy', 'september 2018 today', 'answered customer service']</t>
  </si>
  <si>
    <t>[0.8159669957637157, 0.7955653283362861, 0.7890328426764139, 0.7888226293451517, 0.7847543904260085, 0.7833175437874209, 0.7820514158978227, 0.7803999029195611, 0.7791764983722275, 0.7778628287005528]</t>
  </si>
  <si>
    <t>2023-03-30 10:40:20</t>
  </si>
  <si>
    <t>I have difficultly with some of my registration.sorry</t>
  </si>
  <si>
    <t>2023-10-09 09:58:07</t>
  </si>
  <si>
    <t>Good deals, sometimes. They usually have what I need, but not always. Good service, but very far from perfect. It's an ok app; it crashes on occasion, especially if you're using it for an extended period of time...it seems like the longer you're on it, the more problems you have with it.</t>
  </si>
  <si>
    <t>2023-08-11 21:41:51</t>
  </si>
  <si>
    <t>Amazon is great Alexa does not do its job I do not want it on my phone Amazon would work much easier if I did not have to deal with alexa</t>
  </si>
  <si>
    <t>2023-05-19 00:18:05</t>
  </si>
  <si>
    <t>I'm 82. And way beyond my ability to judge usefulness on my phone. Too much exposure to scamming, as presented. Needs work. I'm all for progress and better quality of life / efficiency in future. I'll wait. Find a safe and valid way to make sure who is transacting without my having to verify my consent. I'm all for where you want to take me, but: May be years off. Good luck trying to get this resppnse into the executive ladder. But THANKS, if you risk trying. Dale</t>
  </si>
  <si>
    <t>2023-06-01 21:36:19</t>
  </si>
  <si>
    <t>IT WONT STOP CRASHING!!!!! ITS PREINSTALED IN MY PHONE SO I CANT UNINSTALL AND REINSTALL IT AGAIN</t>
  </si>
  <si>
    <t>2023-11-06 09:54:09</t>
  </si>
  <si>
    <t>Don't like the new changes to the way wishlists are displayed; now when I tap on "my wishlists" I am taken to a landing page which has grouped the items in the wishlists according to an algorithm, and I have to scroll across each time before being able to see all my lists as I created them. If the landing page is here to stay, please put a shortcut which is immediately available without scrolling; the current change is putting me off using the wishlist feature to group prospective purchases.</t>
  </si>
  <si>
    <t>2023-06-05 16:54:44</t>
  </si>
  <si>
    <t>It's okay sometimes if you really follow the steps.</t>
  </si>
  <si>
    <t>2023-04-19 16:24:34</t>
  </si>
  <si>
    <t>It constantly crashes and I have reinstalled etc. Just doesn't stay running smoothly. Never had issues until an update with android.</t>
  </si>
  <si>
    <t>2023-11-06 23:14:12</t>
  </si>
  <si>
    <t>alwget exactly what's ordered in the fastest time possible!</t>
  </si>
  <si>
    <t>2023-12-07 16:49:44</t>
  </si>
  <si>
    <t>I LOVE LOVE LOVE AMAZON!! As a busy working mom, I don't have a lot of extra time to go shopping. Also the disappointment of the store being out of the one item I need is quite bothersome as well. As a prime member, I receive most of my orders the next day. (Sometimes on the same day.) Another great feature is the app keeps track of ALL previous orders. So when I need to buy a similar product, or refer back for measurements and sizes, all that information is a click away. TY AMAZON!</t>
  </si>
  <si>
    <t>2023-11-07 07:01:33</t>
  </si>
  <si>
    <t>I LOVE this app but I am kind of mad that it isn't all free shipping.I am also mad that it is so expensive.</t>
  </si>
  <si>
    <t>2023-11-23 23:34:59</t>
  </si>
  <si>
    <t>I do love to be shop on Amazon and usually dont have any hang ups. But recently on the 15th I ordered an item and paid the extra $10 for the expedited next day shipping. It's the 18th and I still haven't received the item. Apon asking for a refund for the shipping, it seems they don't give refunds for shipping costs. So, a little peaved about that. You shouldn't be offering expedited shipping when you can't fulfil orders. I paid an extra $10 for the item to come on the original delivery date. 😑</t>
  </si>
  <si>
    <t>2023-11-19 02:32:46</t>
  </si>
  <si>
    <t>everything I need for Halloween</t>
  </si>
  <si>
    <t>2023-10-06 10:39:43</t>
  </si>
  <si>
    <t>The updated app sucks! Mainly the search bar. Please put it back at the top. Thats my biggest beef bit there are others!</t>
  </si>
  <si>
    <t>2023-06-29 19:26:08</t>
  </si>
  <si>
    <t>The amazon app sucks. The navigation is the worst. Ebay, walmart has much better UX. Fire those designer the hell out. Trying to find out how to create a checklist, and i had to google to learn the steps. Tracking order is under account ???? Why?? Who is that person who thought thats a good idea? The list is long....</t>
  </si>
  <si>
    <t>2022-12-03 16:19:46</t>
  </si>
  <si>
    <t>When iam create new account and add mobile number then OTP not sent to my Sim. How to solve Please solve my issue. Mobile Number OTP not sent by me. How to solve this issue.Kindly Fast solve my issue and correct your Amazon algorithum..Please</t>
  </si>
  <si>
    <t>2023-12-25 08:52:04</t>
  </si>
  <si>
    <t>That freezing thing is just yall it's always working perfectly for me</t>
  </si>
  <si>
    <t>2023-12-10 13:33:39</t>
  </si>
  <si>
    <t>Sometimes I get my packages but most of the time i do but otherwise I love the business!</t>
  </si>
  <si>
    <t>2022-08-06 18:04:17</t>
  </si>
  <si>
    <t>what can I say Everyone knows best site ever made!!!!!!!!!!!!!!!!!!!</t>
  </si>
  <si>
    <t>2023-11-25 04:32:32</t>
  </si>
  <si>
    <t>quick and easy I love having the prime 2 day delivery, it sometimes comes on 1 day</t>
  </si>
  <si>
    <t>2023-10-18 15:15:56</t>
  </si>
  <si>
    <t>App used to be good but now sux Very slow Pages take forever to load...when they do load For the love of beagles PLEASE somebody fix this app! Update...app still sux! Since one can find anything on Amazon how about finding someone who actually knows what they're doing. Amazon app is the worst app I've EVER used Tech can never get it right Maybe u should look on Amazon for a tech And now that they've raised free shipping to $35 I shop Walmart a lot more BETTER app same amount for free shipping.</t>
  </si>
  <si>
    <t>2023-12-12 10:29:58</t>
  </si>
  <si>
    <t>Will reinstall once app has no need to be running in the background. Dont need amazon spying on my activity.</t>
  </si>
  <si>
    <t>2023-12-10 01:02:56</t>
  </si>
  <si>
    <t>Since many cases were reported where amazon is supporting apartheid, occupation, and the death of Palestinians by standing with Israel, they have banned many writers to sell books about the history of palestine, they have as well sent other books for those who order books about Palestine, and replaced it with books about Israel " supposedly " by mistake !! Your application deserves 0 stars .</t>
  </si>
  <si>
    <t>2023-11-29 15:27:29</t>
  </si>
  <si>
    <t>Love Amazon. I live out from town and this has made my life so much easier.</t>
  </si>
  <si>
    <t>2023-12-05 07:41:13</t>
  </si>
  <si>
    <t>Great fan of Amazon for years, then it said I needed to open an account, huh?? Quit using it. New phone says Update Account. Hope my account works now.</t>
  </si>
  <si>
    <t>['update nope just', 'search amazon google', 'open uninstall app', 'bad freezing glitching', 'great unsatisfied customer', 'just search amazon', 'came needed update', 'booo great today', 'orders tab open', 'orders delete app']</t>
  </si>
  <si>
    <t>[0.8484518712288074, 0.8326845505803407, 0.8282359807847975, 0.8164811485544041, 0.8157319930457458, 0.8137433184185415, 0.8064335346341369, 0.805338176687696, 0.8052291459359731, 0.8028268543166016]</t>
  </si>
  <si>
    <t>2022-08-22 19:02:16</t>
  </si>
  <si>
    <t>there are still some things that Amazon chooses to not carry, and limitations to what Amazon will do to get your purchasing dollars.</t>
  </si>
  <si>
    <t>2023-07-06 06:58:07</t>
  </si>
  <si>
    <t>Services take forever, i ordered an HDMI cable and got a power cable instead, so naturally I issued a refund, and after one month I got the money in my account but I wasn't refunded the full price, paid 41 got 29 back, if it was my mistake when buying the product yes I got no problem, but i shouldn't be charged for delivery and such if the mistake isn't from my side, weird and unprofessional experience.</t>
  </si>
  <si>
    <t>2023-08-16 10:38:05</t>
  </si>
  <si>
    <t>SO SLOW!!! I buy less things from you because I hate trying to use the mobile app.</t>
  </si>
  <si>
    <t>2022-11-10 15:51:43</t>
  </si>
  <si>
    <t>Amazon search when highlighting text intrusive. When I highlighting text I get "search with Amazon " option instead of "copy" that I used to get. I can find a way to remove this. Please fix.</t>
  </si>
  <si>
    <t>2023-12-15 10:44:28</t>
  </si>
  <si>
    <t>For the last month when I push your orders they don't come up and it says uh oh something went wrong on our end they should fix there app it either crashes all the time or freezes please fix your website so I can see all my orders and check for updates</t>
  </si>
  <si>
    <t>2022-07-14 01:04:02</t>
  </si>
  <si>
    <t>Bunch of CROOKS to allow all the FAKE &amp; Totally DISHONEST "Descriptions of products on Amazon." Which the majority of tjeslies and FAKE or Defective Products ALL come from 🇨🇳 CHINA. AMAZON Needs to be SUED for ALL the DECEPTION Regarding Products THEY SELL on AMAZON. I'll be contacting my attorney to. File an Epic Lawsuit against "Amazon" for DECEPTIVE "Practices and Mostly "DECEPTIVE Product information" on the MAJORITY of Their PRODUCTS! Amazon is a NETWORK OF 🇨🇳 CHINESE CRIMINALS 💯%.</t>
  </si>
  <si>
    <t>2023-11-25 06:00:40</t>
  </si>
  <si>
    <t>I am trying to look at a recent order and also trying to search for an item, but I am consistently getting a dog telling me: "Oops, something went wrong." It would be helpful to know what the "something" is? I have tried reinstalling the app and restarting my phone. Not sure what else to try to get it to work. Vague error messages are frustrating.</t>
  </si>
  <si>
    <t>2023-06-06 07:59:43</t>
  </si>
  <si>
    <t>Why do you charge for delivery when ebay doesn't?</t>
  </si>
  <si>
    <t>2022-11-04 06:50:34</t>
  </si>
  <si>
    <t>THEY STOLE FROM ME SEVERAL TIMES! THOSE HATE CRIMINALS OF STRAIGHTS!!</t>
  </si>
  <si>
    <t>2023-12-08 12:50:19</t>
  </si>
  <si>
    <t>I will much rather shop on Amazon than go to Walmart</t>
  </si>
  <si>
    <t>2023-11-10 20:07:52</t>
  </si>
  <si>
    <t>Love to shop, don't love when I'm browsing &amp; Alexa/Amazon pops in other sites, especially when it shows what I need but doesn't offer it. I get the dominance but get it right and for a lower price.</t>
  </si>
  <si>
    <t>2023-10-04 06:50:22</t>
  </si>
  <si>
    <t>Dangnabbit. I think the drivers are awesome. Amazon is great in following my delivery instructions. But, when a delivery is X stops away, the screen for that is poor. 2/3 of it is covered with other info. Also, there is no simple way to report concerns. Is that designed to deter important feedback?</t>
  </si>
  <si>
    <t>2023-12-08 18:24:04</t>
  </si>
  <si>
    <t>I like the gift wrapping option so I ain't got to worry about people seeing what I got them</t>
  </si>
  <si>
    <t>2023-12-02 10:03:18</t>
  </si>
  <si>
    <t>The app is easy to use. However, I am a not able to link my store card to view the balance and other details. I have tried calling both amazon and synchrony bank several times but none was able to help.</t>
  </si>
  <si>
    <t>2023-07-28 21:36:18</t>
  </si>
  <si>
    <t>The app has some glitch that doesn't let me see any purchases beyond the first 15 items. The filter doesn't work. Also the app shows the same items over and over. And usually it's the low quality items. Even when people complain about the quality the item still ends up with a high rating. So adding the 5 star filter is rendered useless.</t>
  </si>
  <si>
    <t>2023-12-08 22:55:45</t>
  </si>
  <si>
    <t>71.0</t>
  </si>
  <si>
    <t>nice app. although its still got evris old name showing on tracking</t>
  </si>
  <si>
    <t>2023-11-18 06:57:07</t>
  </si>
  <si>
    <t>1. Search with irrelevant results. 2. Android customer page, top buttons missing full search name titles</t>
  </si>
  <si>
    <t>2023-03-23 08:29:15</t>
  </si>
  <si>
    <t>Put the search bar back up top. No one has ever wanted it on the bottom. It's gooberish. Just because its different does not make it better. Put it back.</t>
  </si>
  <si>
    <t>2023-06-14 19:00:36</t>
  </si>
  <si>
    <t>I hate that the Amazon lends think that everything I scan is a tool!!!</t>
  </si>
  <si>
    <t>2024-01-06 03:15:50</t>
  </si>
  <si>
    <t>The low rating is because we can't use the app on Android tablets any longer and that's the DUMBEST thing ever! Tablets are the best way to shop online, making it easier to see the content on the screen therefore easier to buy but apparently Jeff Bozo &amp; company don't appreciate the spending power of their older customers.</t>
  </si>
  <si>
    <t>2023-12-09 15:10:29</t>
  </si>
  <si>
    <t>Possibly the slowest app I own. Always crashing and lagging for no reason. It works, but I'd really prefer it without all the lag.</t>
  </si>
  <si>
    <t>2023-05-05 09:01:44</t>
  </si>
  <si>
    <t>Everything is good until today I had a notification to update it and now it freezes and says it's not responding.</t>
  </si>
  <si>
    <t>2023-11-06 22:48:28</t>
  </si>
  <si>
    <t>Most recent update failed. Hamburger icon is not working.</t>
  </si>
  <si>
    <t>['expired update app', 'uninstalled loaded date', 'freeze android prompts', 'app freeze android', 'wait recent update', 'december 2023 update', 'close message app', 'app months uninstalled', 'devices caches data', 'app performing properly']</t>
  </si>
  <si>
    <t>[0.8189868210405784, 0.8130221350608811, 0.8109575580186709, 0.8108317746810052, 0.8097014441118985, 0.8077766546178612, 0.800635461191319, 0.8005504548922696, 0.8001286729257906, 0.7978280880699299]</t>
  </si>
  <si>
    <t>2022-06-22 08:19:28</t>
  </si>
  <si>
    <t>The experience is wonderful better than temu or eBay I like Amazon🤑😎</t>
  </si>
  <si>
    <t>2023-11-19 16:34:16</t>
  </si>
  <si>
    <t>I joined affiliate program and earn money nice app</t>
  </si>
  <si>
    <t>2023-04-17 05:57:57</t>
  </si>
  <si>
    <t>First time using couldn't complete order..don't want Alexa.. and said my email wasn't valid and wouldn't take my card. I only have one card. The one I get my Ss Widow benefit. Nothing else is wrong it works on other places. On line.</t>
  </si>
  <si>
    <t>2022-10-23 12:53:41</t>
  </si>
  <si>
    <t>I absolutely love shopping with Amazon. It's very easy to navigate and place orders.</t>
  </si>
  <si>
    <t>2023-12-01 11:44:48</t>
  </si>
  <si>
    <t>This app has become almost unusable. It is incredibly laggy and crashes every other time I try to use it. It doesn't matter if I'm on wifi or mobile data the app acts the same way.</t>
  </si>
  <si>
    <t>2023-11-06 23:31:27</t>
  </si>
  <si>
    <t>My ANAZIN account has been HACJED!! AMAZON isn't helping me to resolve this Serious issue, AT ALL!!! BASTARDS fir orders are being made with MY cc credentials!!!</t>
  </si>
  <si>
    <t>2023-08-25 17:52:10</t>
  </si>
  <si>
    <t>All of a sudden my notifications and emails arrive on Spanish, even though all my setting have English as preferred</t>
  </si>
  <si>
    <t>['got aggravated everytime', 'reinstall just english', 'right foreign language', 'spanish finally uninstall', 'know fluent spanish', 'automatically changing french', 'went english spanish', 'problem got away', 'language speak english', 'shop order spanish']</t>
  </si>
  <si>
    <t>[0.8118349931427739, 0.7510438495878593, 0.7454816029858439, 0.7391168703901444, 0.735479880564881, 0.7311520786784531, 0.7274752505183383, 0.72275499980482, 0.7175517047395141, 0.7169846931875568]</t>
  </si>
  <si>
    <t>2022-07-18 18:20:55</t>
  </si>
  <si>
    <t>it's Amazon, trade convenience for higher price. While they may be more expensive than most there is excellent customer service. if they could just sort out the third parties selling stuff at 10* the store cost because no one noticed it would be a lot better 👍</t>
  </si>
  <si>
    <t>2022-05-08 15:28:52</t>
  </si>
  <si>
    <t>I am a long time user of this app and have always loved it but the last few weeks it has been super glitchy and will not load or it takes forever to load. I don't know what is going on but i hope they get it cleared up soon.</t>
  </si>
  <si>
    <t>2023-06-03 10:00:04</t>
  </si>
  <si>
    <t>Feb 2023 It has not been working well, unfortunately. I easily can access the product from the browser, but the application has been loading for a long time and many times get stuck and don't load images. May 2023, still not working well.</t>
  </si>
  <si>
    <t>2023-05-27 17:29:42</t>
  </si>
  <si>
    <t>Great customer service reps islam and bashar. 2nd driver was really kind he sounded like an african man, first driver was indian, not very helpful. Will still shop here.</t>
  </si>
  <si>
    <t>2023-10-18 09:07:00</t>
  </si>
  <si>
    <t>Recent update is causing freezing issues that require the app to be closed completely and reopened.</t>
  </si>
  <si>
    <t>2024-01-07 06:29:29</t>
  </si>
  <si>
    <t>App has been glitching, and I hate that everything has been moved</t>
  </si>
  <si>
    <t>2023-06-15 18:27:33</t>
  </si>
  <si>
    <t>No matter what I order it shows up late.</t>
  </si>
  <si>
    <t>2022-10-11 14:22:45</t>
  </si>
  <si>
    <t>Easy way to view and shop for things</t>
  </si>
  <si>
    <t>2022-07-22 19:29:57</t>
  </si>
  <si>
    <t>Glitching when I try to take a screenshot of an item for later reference. My whole phone freezes and until I can get the app off, nothing works. A message also pops up that screenshots cannot be taken due to security policy</t>
  </si>
  <si>
    <t>2023-11-19 11:04:25</t>
  </si>
  <si>
    <t>Various bugbears including not getting a 3-hour window for my next day delivery (up to 10pm on the day is just not good enough - my time is also valuable to me). Another one is the filters...needs a lot more work. I may not want to wait to get stuff from abroad, so country filtering would help, as would better category, material and brand filters. If I filter next day delivery, only items available for next day delivery should be down.</t>
  </si>
  <si>
    <t>2023-09-02 07:41:49</t>
  </si>
  <si>
    <t>I logged in one day with my lists gone. Departments and filters has changed for the worse.</t>
  </si>
  <si>
    <t>2023-03-18 16:46:15</t>
  </si>
  <si>
    <t>The app works great, the quick shortcuts while pressing the app icon are useful to quickly jump to a page in the app. It would be great to have a dark mode and a way to filter results on the closest seller/shortest delivery time</t>
  </si>
  <si>
    <t>2023-01-22 09:05:16</t>
  </si>
  <si>
    <t>It could be better but it is good. I think when you want to move some items from one folder to another I wish you could select more than one item at a time to move at once.</t>
  </si>
  <si>
    <t>['leaving thumbnails pictures', 'organize app scrolls', 'items didn unfiltered', 'lterally thing use', 'page amazin', 'need list delete', 'mushed related categories', 'orderly categorize', 'select multiple items', 'multi colored pants']</t>
  </si>
  <si>
    <t>[0.7577215590967982, 0.7398219918677436, 0.7285579239099482, 0.7184600711423248, 0.713880410064153, 0.7118410094905548, 0.7037668646915383, 0.6959752991545973, 0.6925110763689123, 0.6899911990915863]</t>
  </si>
  <si>
    <t>2022-09-08 01:00:12</t>
  </si>
  <si>
    <t>Useful but ridiculously buggy to the point that it almost seems intentional. Nearly every time I try to sort by lowest price the results are cut in half or reset completely. Also often automatically refreshes when attempting to multitask or take photos for a review.</t>
  </si>
  <si>
    <t>2023-08-18 17:25:32</t>
  </si>
  <si>
    <t>58.0</t>
  </si>
  <si>
    <t>It's ok, benefit is not having to risk theft when a courier steals or loses your package.</t>
  </si>
  <si>
    <t>2023-09-24 18:11:42</t>
  </si>
  <si>
    <t>Takes forever to load and takes over 1GB of space? Ugh. Back to the browser version.</t>
  </si>
  <si>
    <t>2022-09-18 10:17:39</t>
  </si>
  <si>
    <t>I do not like how they changed reviews when searching items. It use to be avg reviews with total shown. Now it's amount # of 5 star with % with no total of customer reviews. This is somehow even more useless and makes bots even harder to identify</t>
  </si>
  <si>
    <t>2023-08-16 14:12:12</t>
  </si>
  <si>
    <t>You allow to many scalpers. Limit pricing on figures that have obviously been stolen or bought in bulk for the sole purpose of overpricing. Enough is enough. Either limit the pricing or stop allowing personal sellers ONLY retail and reputable stores</t>
  </si>
  <si>
    <t>2023-10-06 15:05:21</t>
  </si>
  <si>
    <t>This is well aswome and don't let the haters get to you do you understand OK do t let them get you just keep doing the hard work OK amazon good luck and also it's nice plus amazingly Gorg</t>
  </si>
  <si>
    <t>2023-11-28 14:21:52</t>
  </si>
  <si>
    <t>Whatever you do stay away from the Amazon Firestick . Lately Amazon has been forcing downloads unto it. Now they've decided to Force full size ads on your Firestick. The newest news is that they're going to be getting rid of the Android operating system. It's been a great product up until the last couple of years .</t>
  </si>
  <si>
    <t>2023-11-24 21:53:51</t>
  </si>
  <si>
    <t>Language switches randomly and I change it back to English and half of the app is in Spanish half English</t>
  </si>
  <si>
    <t>2022-12-17 10:24:36</t>
  </si>
  <si>
    <t>2019-Overall everyone knows that Amazon is a great platform but my reason for three stars is because the app many of the times does not want to cooperate with opening the enlarge picture when I want to have a closer look. 😐 Update - It's now 06/20/2021, and videos don't want to open, so I lower the stars to only 2 🙄 For a billion $ entity, this should not happen. UPDATE: December 3rd, 2022. I'm keeping 2 stars on the ranks. Amazon needs a lot of work on their app. The app does not want to load</t>
  </si>
  <si>
    <t>2022-12-03 16:30:32</t>
  </si>
  <si>
    <t>Moving the search bar to the bottom but having search suggestions still at the top is absolutely stupid. Now, I have to move my eyes up and down while typing. Dumbest UI change I've seen in awhile.</t>
  </si>
  <si>
    <t>2023-07-28 14:47:22</t>
  </si>
  <si>
    <t>Its amazon. Ships everywea in tge world</t>
  </si>
  <si>
    <t>2022-12-13 00:00:16</t>
  </si>
  <si>
    <t>This app doesn't work in Pakistan</t>
  </si>
  <si>
    <t>2023-11-18 02:35:05</t>
  </si>
  <si>
    <t>Always enjoyed the app, easy function</t>
  </si>
  <si>
    <t>2023-12-03 20:22:00</t>
  </si>
  <si>
    <t>So now we have to watch Ads on prime! Unless we pay extra? All because you need more money. Guess that's ends my prime account when It starts on January 29 2024</t>
  </si>
  <si>
    <t>2023-12-31 10:34:52</t>
  </si>
  <si>
    <t>The app is becoming too cluttered with spam videos and junk. App needs toggles to turn off junk like influencer video feeds and preview videos. Take it back to basics please.</t>
  </si>
  <si>
    <t>2023-09-30 13:45:01</t>
  </si>
  <si>
    <t>Can no longer share an item. I click on the share icon and it takes me to a "share with friends" page but there are no other option available on that page so I have to cancel out of the share. I use this feature often to share items with my hubby. Help!</t>
  </si>
  <si>
    <t>2023-05-02 13:38:54</t>
  </si>
  <si>
    <t>Never had a problem receiving products -' problems start when one has too either return or swallow the monetary loss which isn't fair on customers but great for Amazon!!- pls sort it out I know I'm not alone with this merchant !!.</t>
  </si>
  <si>
    <t>2023-05-29 06:19:09</t>
  </si>
  <si>
    <t>Slows my entire phone to unusability.</t>
  </si>
  <si>
    <t>2023-11-19 11:54:30</t>
  </si>
  <si>
    <t>Quick easy never a problem, always satisfied with Amazon shopping.</t>
  </si>
  <si>
    <t>2023-10-30 20:02:45</t>
  </si>
  <si>
    <t>I get what I want and need FAST.</t>
  </si>
  <si>
    <t>2023-11-11 13:34:56</t>
  </si>
  <si>
    <t>very good especially if you pay for prime which I have for years</t>
  </si>
  <si>
    <t>2023-11-29 19:39:52</t>
  </si>
  <si>
    <t>No longer universal! You can no longer change the website you want to shop from. The option to change the country and language is no longer in the settings menu and all their tutorials and help articles still direct you there. The customer service is poor. They gove you the link to the same help articles and then tell you to just use a browser to fix the issue</t>
  </si>
  <si>
    <t>2024-01-05 20:41:28</t>
  </si>
  <si>
    <t>I love Amazon its where I shop.</t>
  </si>
  <si>
    <t>2023-10-05 23:01:06</t>
  </si>
  <si>
    <t>Thank you. So far a great experience.</t>
  </si>
  <si>
    <t>2023-01-25 04:03:07</t>
  </si>
  <si>
    <t>Sometimes my orders will get messed up and say payment revision when I already paid for items. Like right now</t>
  </si>
  <si>
    <t>2022-07-03 15:31:02</t>
  </si>
  <si>
    <t>STOP AUTO TRANSLATING MY SEARCHES TO MY LOCAL LANGUAGES FFS. Also stop changing my search for example if I search "knippers" then I don't mean "knoppers" I mean "knippers". So annoying I will probably stop using your app because of this. That's why I give it two stars, if you don't like it then let us disable auto translate and auto search change. Amazon becoming just like Google thinking they know what people think.</t>
  </si>
  <si>
    <t>2022-11-12 13:24:50</t>
  </si>
  <si>
    <t>Ruined the app. Massive downgrade to the layout and it now freezes up every 10 seconds. Amazing.</t>
  </si>
  <si>
    <t>2023-12-29 23:55:23</t>
  </si>
  <si>
    <t>always delivered quickly and solved missing or wrong items with efficiency ^_^</t>
  </si>
  <si>
    <t>2023-10-28 18:14:41</t>
  </si>
  <si>
    <t>Was just about perfect until recent changes to My Lists. Please change the default view back to just showing My Lists. They were created for group specific items. We don't need an Amazon algorithm to create it's own suggested groups when these are our own user created lists. Edit: Have to lower rating another star for putting the search bar at the bottom of the screen and locking it there. Who thought that was a good idea? Someone who's never used the app or any other or website search?</t>
  </si>
  <si>
    <t>2023-06-11 04:10:20</t>
  </si>
  <si>
    <t>Direct access to Amazon, it's like a drug. Amazon makes it so easy, the parcels come so quickly and returns are without hassle. I don't even mind the surcharge when the return is the result of my mistake. Also, the selection of items, almost everything can be obtained here. Oh yeah, did I mention the subscription service. The only problems are the need to leave your credit card information on file with them and that they do not allow PayPal payment. I was happy when Amazon added two level sec</t>
  </si>
  <si>
    <t>2023-11-20 13:52:14</t>
  </si>
  <si>
    <t>Every time it needs updating its a bit hit and miss with all access especially when trying to use my wish list. It flickers like crazy so it's unreadable and thank goodness I'm not epileptic because it would trigger a fit. This last month or two with updates has been ridiculous.</t>
  </si>
  <si>
    <t>2022-10-27 16:56:56</t>
  </si>
  <si>
    <t>Idk how to say it but it's nice</t>
  </si>
  <si>
    <t>2023-11-18 11:52:03</t>
  </si>
  <si>
    <t>I'm very annoyed at the fact that when looking for a customer service number to call and get help, all they want to do is take you to videos. I want to talk to someone. Why does a business this big not have a number for customers to easily find and call when in need of help??</t>
  </si>
  <si>
    <t>2022-12-03 13:45:24</t>
  </si>
  <si>
    <t>So many issues. Used to be a perfectly functional App then the Billionaires got more greedy and decided they don't like to play nice for us plebs so removed functions such as Kindle Purchase from the App (as poor Jeff might lose some money to Alphabet) now for the longest time you can't use the check order page (well on a Pixel phone in any case) as it just flashes continuously with no way to click any further. They don't care as long as we keep purchasing from them.</t>
  </si>
  <si>
    <t>2024-01-04 07:15:32</t>
  </si>
  <si>
    <t>This app has the shittiest navigation imaginable.</t>
  </si>
  <si>
    <t>2023-11-08 11:33:28</t>
  </si>
  <si>
    <t>Great app, as long as you don't mind scrolling through 2 or 3 relevant items, then 30 irrelevant items, then if you're lucky, a half dozen more relevant items. You asked for this, but we think you should look at these instead.</t>
  </si>
  <si>
    <t>2023-02-04 21:17:40</t>
  </si>
  <si>
    <t>Easy to order, has great prices and returns if needed.</t>
  </si>
  <si>
    <t>2023-11-11 19:07:09</t>
  </si>
  <si>
    <t>The app is ok, a little too overwhelming for my taste. The company however is a mid range scam artist 🙂 Always adjusts the price in your basket, even if you placed it a second ago (don't tell me the price have conveniently gone up during this moment). So be aware and check. Also, the listings always say it delivers to my location but upon clicking on the items very often they say the country is not eligible. Why show items I cannot buy, I don't get it!</t>
  </si>
  <si>
    <t>2023-03-12 16:41:39</t>
  </si>
  <si>
    <t>I've been using the app for years, and it recently started taking me out of the app and back to my home screen, even if I'm mid-search. Very annoying.</t>
  </si>
  <si>
    <t>2023-12-29 16:21:00</t>
  </si>
  <si>
    <t>Amazon, allows its users to purchase food and have it delivered, effortlessly and efficiently.</t>
  </si>
  <si>
    <t>2023-12-20 16:32:33</t>
  </si>
  <si>
    <t>This app was brilliant but I've just updated and it's almost like it's stuck and needs a jump start. Don't know what you tried to fix but you've broken it.</t>
  </si>
  <si>
    <t>2023-05-09 05:53:17</t>
  </si>
  <si>
    <t>Distância</t>
  </si>
  <si>
    <t>Erroneos prediction</t>
  </si>
  <si>
    <t>Contagem</t>
  </si>
  <si>
    <t>Acerto</t>
  </si>
  <si>
    <t>Erro</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</si>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</sst>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06"/>
  <sheetViews>
    <sheetView zoomScale="103" zoomScaleNormal="20" workbookViewId="0">
      <selection activeCell="F1" activeCellId="1" sqref="D1:D1048576 F1:F1048576"/>
    </sheetView>
  </sheetViews>
  <sheetFormatPr defaultColWidth="11.5546875" defaultRowHeight="13.2" x14ac:dyDescent="0.25"/>
  <cols>
    <col min="1" max="1" width="21.33203125" customWidth="1"/>
    <col min="2" max="2" width="8.5546875" customWidth="1"/>
    <col min="3" max="3" width="17.109375" customWidth="1"/>
    <col min="4" max="4" width="9.5546875" bestFit="1" customWidth="1"/>
    <col min="5" max="6" width="9.5546875" customWidth="1"/>
    <col min="7" max="7" width="33.33203125" customWidth="1"/>
    <col min="8" max="8" width="37.5546875" customWidth="1"/>
    <col min="9" max="9" width="26.88671875" customWidth="1"/>
    <col min="10" max="10" width="9.33203125" customWidth="1"/>
    <col min="11" max="11" width="11" customWidth="1"/>
    <col min="12" max="12" width="8.6640625" customWidth="1"/>
    <col min="13" max="13" width="11.6640625" customWidth="1"/>
    <col min="14" max="14" width="18" customWidth="1"/>
    <col min="15" max="15" width="18.88671875" customWidth="1"/>
    <col min="16" max="16" width="14.44140625" customWidth="1"/>
    <col min="17" max="17" width="9.44140625" customWidth="1"/>
  </cols>
  <sheetData>
    <row r="1" spans="1:21" x14ac:dyDescent="0.25">
      <c r="A1" t="s">
        <v>0</v>
      </c>
      <c r="B1" t="s">
        <v>1</v>
      </c>
      <c r="C1" t="s">
        <v>2</v>
      </c>
      <c r="D1" t="s">
        <v>3</v>
      </c>
      <c r="E1" t="s">
        <v>9794</v>
      </c>
      <c r="F1" t="s">
        <v>9795</v>
      </c>
      <c r="G1" t="s">
        <v>4</v>
      </c>
      <c r="H1" t="s">
        <v>5</v>
      </c>
      <c r="I1" t="s">
        <v>6</v>
      </c>
      <c r="J1" t="s">
        <v>7</v>
      </c>
      <c r="K1" t="s">
        <v>8</v>
      </c>
      <c r="L1" t="s">
        <v>9</v>
      </c>
      <c r="M1" t="s">
        <v>10</v>
      </c>
      <c r="N1" t="s">
        <v>11</v>
      </c>
      <c r="O1" t="s">
        <v>12</v>
      </c>
      <c r="P1" t="s">
        <v>13</v>
      </c>
      <c r="Q1" t="s">
        <v>14</v>
      </c>
      <c r="T1" t="s">
        <v>9794</v>
      </c>
      <c r="U1" t="s">
        <v>9796</v>
      </c>
    </row>
    <row r="2" spans="1:21" x14ac:dyDescent="0.25">
      <c r="A2" t="s">
        <v>15</v>
      </c>
      <c r="B2">
        <v>0</v>
      </c>
      <c r="C2">
        <v>0</v>
      </c>
      <c r="D2">
        <v>1750</v>
      </c>
      <c r="E2">
        <f>ABS(B2-C2)</f>
        <v>0</v>
      </c>
      <c r="F2" t="b">
        <f>B2&lt;&gt;C2</f>
        <v>0</v>
      </c>
      <c r="G2" t="s">
        <v>16</v>
      </c>
      <c r="H2" t="s">
        <v>17</v>
      </c>
      <c r="I2" t="s">
        <v>18</v>
      </c>
      <c r="J2" t="s">
        <v>19</v>
      </c>
      <c r="K2" t="s">
        <v>20</v>
      </c>
      <c r="N2" s="1" t="s">
        <v>21</v>
      </c>
      <c r="O2" t="s">
        <v>20</v>
      </c>
      <c r="P2" t="s">
        <v>22</v>
      </c>
      <c r="Q2">
        <v>0</v>
      </c>
      <c r="T2">
        <v>0</v>
      </c>
      <c r="U2">
        <f t="shared" ref="U2:U5" si="0">COUNTIF(E:E,T2)</f>
        <v>2339</v>
      </c>
    </row>
    <row r="3" spans="1:21" x14ac:dyDescent="0.25">
      <c r="A3" t="s">
        <v>23</v>
      </c>
      <c r="B3">
        <v>0</v>
      </c>
      <c r="C3">
        <v>1</v>
      </c>
      <c r="D3">
        <v>-1</v>
      </c>
      <c r="E3">
        <f t="shared" ref="E3:E66" si="1">ABS(B3-C3)</f>
        <v>1</v>
      </c>
      <c r="F3" t="b">
        <f t="shared" ref="F3:F66" si="2">B3&lt;&gt;C3</f>
        <v>1</v>
      </c>
      <c r="G3" t="s">
        <v>24</v>
      </c>
      <c r="H3" t="s">
        <v>25</v>
      </c>
      <c r="I3" t="s">
        <v>26</v>
      </c>
      <c r="J3" t="s">
        <v>19</v>
      </c>
      <c r="K3" t="s">
        <v>27</v>
      </c>
      <c r="N3" s="1" t="s">
        <v>28</v>
      </c>
      <c r="O3" t="s">
        <v>27</v>
      </c>
      <c r="P3" t="s">
        <v>29</v>
      </c>
      <c r="Q3">
        <v>0</v>
      </c>
      <c r="T3">
        <v>1</v>
      </c>
      <c r="U3">
        <f t="shared" si="0"/>
        <v>1500</v>
      </c>
    </row>
    <row r="4" spans="1:21" x14ac:dyDescent="0.25">
      <c r="A4" t="s">
        <v>30</v>
      </c>
      <c r="B4">
        <v>1</v>
      </c>
      <c r="C4">
        <v>2</v>
      </c>
      <c r="D4">
        <v>-1</v>
      </c>
      <c r="E4">
        <f t="shared" si="1"/>
        <v>1</v>
      </c>
      <c r="F4" t="b">
        <f t="shared" si="2"/>
        <v>1</v>
      </c>
      <c r="G4" t="s">
        <v>24</v>
      </c>
      <c r="H4" t="s">
        <v>25</v>
      </c>
      <c r="I4" t="s">
        <v>26</v>
      </c>
      <c r="J4" t="s">
        <v>19</v>
      </c>
      <c r="K4" t="s">
        <v>31</v>
      </c>
      <c r="N4" s="1" t="s">
        <v>32</v>
      </c>
      <c r="O4" t="s">
        <v>31</v>
      </c>
      <c r="P4" t="s">
        <v>29</v>
      </c>
      <c r="Q4">
        <v>0</v>
      </c>
      <c r="T4">
        <v>2</v>
      </c>
      <c r="U4">
        <f t="shared" si="0"/>
        <v>363</v>
      </c>
    </row>
    <row r="5" spans="1:21" x14ac:dyDescent="0.25">
      <c r="A5" t="s">
        <v>33</v>
      </c>
      <c r="B5">
        <v>2</v>
      </c>
      <c r="C5">
        <v>1</v>
      </c>
      <c r="D5">
        <v>-1</v>
      </c>
      <c r="E5">
        <f t="shared" si="1"/>
        <v>1</v>
      </c>
      <c r="F5" t="b">
        <f t="shared" si="2"/>
        <v>1</v>
      </c>
      <c r="G5" t="s">
        <v>24</v>
      </c>
      <c r="H5" t="s">
        <v>25</v>
      </c>
      <c r="I5" t="s">
        <v>26</v>
      </c>
      <c r="J5" t="s">
        <v>19</v>
      </c>
      <c r="K5" t="s">
        <v>34</v>
      </c>
      <c r="N5" s="1" t="s">
        <v>35</v>
      </c>
      <c r="O5" t="s">
        <v>34</v>
      </c>
      <c r="P5" t="s">
        <v>29</v>
      </c>
      <c r="Q5">
        <v>1</v>
      </c>
      <c r="T5">
        <v>3</v>
      </c>
      <c r="U5">
        <f t="shared" si="0"/>
        <v>76</v>
      </c>
    </row>
    <row r="6" spans="1:21" x14ac:dyDescent="0.25">
      <c r="A6" t="s">
        <v>36</v>
      </c>
      <c r="B6">
        <v>2</v>
      </c>
      <c r="C6">
        <v>4</v>
      </c>
      <c r="D6">
        <v>-1</v>
      </c>
      <c r="E6">
        <f t="shared" si="1"/>
        <v>2</v>
      </c>
      <c r="F6" t="b">
        <f t="shared" si="2"/>
        <v>1</v>
      </c>
      <c r="G6" t="s">
        <v>24</v>
      </c>
      <c r="H6" t="s">
        <v>25</v>
      </c>
      <c r="I6" t="s">
        <v>26</v>
      </c>
      <c r="J6" t="s">
        <v>19</v>
      </c>
      <c r="K6" t="s">
        <v>37</v>
      </c>
      <c r="N6" s="1" t="s">
        <v>38</v>
      </c>
      <c r="O6" t="s">
        <v>37</v>
      </c>
      <c r="P6" t="s">
        <v>29</v>
      </c>
      <c r="Q6">
        <v>1</v>
      </c>
      <c r="T6">
        <v>4</v>
      </c>
      <c r="U6">
        <f>COUNTIF(E:E,T6)</f>
        <v>27</v>
      </c>
    </row>
    <row r="7" spans="1:21" x14ac:dyDescent="0.25">
      <c r="A7" t="s">
        <v>39</v>
      </c>
      <c r="B7">
        <v>3</v>
      </c>
      <c r="C7">
        <v>2</v>
      </c>
      <c r="D7">
        <v>-1</v>
      </c>
      <c r="E7">
        <f t="shared" si="1"/>
        <v>1</v>
      </c>
      <c r="F7" t="b">
        <f t="shared" si="2"/>
        <v>1</v>
      </c>
      <c r="G7" t="s">
        <v>24</v>
      </c>
      <c r="H7" t="s">
        <v>25</v>
      </c>
      <c r="I7" t="s">
        <v>26</v>
      </c>
      <c r="J7" t="s">
        <v>19</v>
      </c>
      <c r="K7" t="s">
        <v>40</v>
      </c>
      <c r="N7" s="1" t="s">
        <v>41</v>
      </c>
      <c r="O7" t="s">
        <v>40</v>
      </c>
      <c r="P7" t="s">
        <v>42</v>
      </c>
      <c r="Q7">
        <v>2</v>
      </c>
    </row>
    <row r="8" spans="1:21" x14ac:dyDescent="0.25">
      <c r="A8" t="s">
        <v>43</v>
      </c>
      <c r="B8">
        <v>1</v>
      </c>
      <c r="C8">
        <v>1</v>
      </c>
      <c r="D8">
        <v>-1</v>
      </c>
      <c r="E8">
        <f t="shared" si="1"/>
        <v>0</v>
      </c>
      <c r="F8" t="b">
        <f t="shared" si="2"/>
        <v>0</v>
      </c>
      <c r="G8" t="s">
        <v>24</v>
      </c>
      <c r="H8" t="s">
        <v>25</v>
      </c>
      <c r="I8" t="s">
        <v>26</v>
      </c>
      <c r="J8" t="s">
        <v>19</v>
      </c>
      <c r="K8" t="s">
        <v>44</v>
      </c>
      <c r="N8" s="1" t="s">
        <v>45</v>
      </c>
      <c r="O8" t="s">
        <v>44</v>
      </c>
      <c r="P8" t="s">
        <v>29</v>
      </c>
      <c r="Q8">
        <v>0</v>
      </c>
    </row>
    <row r="9" spans="1:21" x14ac:dyDescent="0.25">
      <c r="A9" t="s">
        <v>46</v>
      </c>
      <c r="B9">
        <v>3</v>
      </c>
      <c r="C9">
        <v>2</v>
      </c>
      <c r="D9">
        <v>-1</v>
      </c>
      <c r="E9">
        <f t="shared" si="1"/>
        <v>1</v>
      </c>
      <c r="F9" t="b">
        <f t="shared" si="2"/>
        <v>1</v>
      </c>
      <c r="G9" t="s">
        <v>24</v>
      </c>
      <c r="H9" t="s">
        <v>25</v>
      </c>
      <c r="I9" t="s">
        <v>26</v>
      </c>
      <c r="J9" t="s">
        <v>19</v>
      </c>
      <c r="K9" t="s">
        <v>47</v>
      </c>
      <c r="N9" s="1" t="s">
        <v>48</v>
      </c>
      <c r="O9" t="s">
        <v>47</v>
      </c>
      <c r="P9" t="s">
        <v>29</v>
      </c>
      <c r="Q9">
        <v>2</v>
      </c>
    </row>
    <row r="10" spans="1:21" x14ac:dyDescent="0.25">
      <c r="A10" t="s">
        <v>49</v>
      </c>
      <c r="B10">
        <v>1</v>
      </c>
      <c r="C10">
        <v>2</v>
      </c>
      <c r="D10">
        <v>-1</v>
      </c>
      <c r="E10">
        <f t="shared" si="1"/>
        <v>1</v>
      </c>
      <c r="F10" t="b">
        <f t="shared" si="2"/>
        <v>1</v>
      </c>
      <c r="G10" t="s">
        <v>24</v>
      </c>
      <c r="H10" t="s">
        <v>25</v>
      </c>
      <c r="I10" t="s">
        <v>26</v>
      </c>
      <c r="J10" t="s">
        <v>19</v>
      </c>
      <c r="K10" t="s">
        <v>50</v>
      </c>
      <c r="N10" s="1" t="s">
        <v>51</v>
      </c>
      <c r="O10" t="s">
        <v>50</v>
      </c>
      <c r="P10" t="s">
        <v>52</v>
      </c>
      <c r="Q10">
        <v>0</v>
      </c>
    </row>
    <row r="11" spans="1:21" x14ac:dyDescent="0.25">
      <c r="A11" t="s">
        <v>53</v>
      </c>
      <c r="B11">
        <v>3</v>
      </c>
      <c r="C11">
        <v>3</v>
      </c>
      <c r="D11">
        <v>-1</v>
      </c>
      <c r="E11">
        <f t="shared" si="1"/>
        <v>0</v>
      </c>
      <c r="F11" t="b">
        <f t="shared" si="2"/>
        <v>0</v>
      </c>
      <c r="G11" t="s">
        <v>24</v>
      </c>
      <c r="H11" t="s">
        <v>25</v>
      </c>
      <c r="I11" t="s">
        <v>26</v>
      </c>
      <c r="J11" t="s">
        <v>19</v>
      </c>
      <c r="K11" t="s">
        <v>54</v>
      </c>
      <c r="N11" s="1" t="s">
        <v>55</v>
      </c>
      <c r="O11" t="s">
        <v>54</v>
      </c>
      <c r="P11" t="s">
        <v>29</v>
      </c>
      <c r="Q11">
        <v>2</v>
      </c>
    </row>
    <row r="12" spans="1:21" x14ac:dyDescent="0.25">
      <c r="A12" t="s">
        <v>56</v>
      </c>
      <c r="B12">
        <v>0</v>
      </c>
      <c r="C12">
        <v>0</v>
      </c>
      <c r="D12">
        <v>-1</v>
      </c>
      <c r="E12">
        <f t="shared" si="1"/>
        <v>0</v>
      </c>
      <c r="F12" t="b">
        <f t="shared" si="2"/>
        <v>0</v>
      </c>
      <c r="G12" t="s">
        <v>24</v>
      </c>
      <c r="H12" t="s">
        <v>25</v>
      </c>
      <c r="I12" t="s">
        <v>26</v>
      </c>
      <c r="J12" t="s">
        <v>19</v>
      </c>
      <c r="K12" t="s">
        <v>27</v>
      </c>
      <c r="N12" s="1" t="s">
        <v>57</v>
      </c>
      <c r="O12" t="s">
        <v>27</v>
      </c>
      <c r="P12" t="s">
        <v>29</v>
      </c>
      <c r="Q12">
        <v>0</v>
      </c>
    </row>
    <row r="13" spans="1:21" x14ac:dyDescent="0.25">
      <c r="A13" t="s">
        <v>58</v>
      </c>
      <c r="B13">
        <v>0</v>
      </c>
      <c r="C13">
        <v>1</v>
      </c>
      <c r="D13">
        <v>30</v>
      </c>
      <c r="E13">
        <f t="shared" si="1"/>
        <v>1</v>
      </c>
      <c r="F13" t="b">
        <f t="shared" si="2"/>
        <v>1</v>
      </c>
      <c r="G13" t="s">
        <v>59</v>
      </c>
      <c r="H13" t="s">
        <v>60</v>
      </c>
      <c r="I13" t="s">
        <v>61</v>
      </c>
      <c r="J13" t="s">
        <v>19</v>
      </c>
      <c r="K13" t="s">
        <v>62</v>
      </c>
      <c r="N13" s="1" t="s">
        <v>63</v>
      </c>
      <c r="O13" t="s">
        <v>62</v>
      </c>
      <c r="P13" t="s">
        <v>52</v>
      </c>
      <c r="Q13">
        <v>0</v>
      </c>
    </row>
    <row r="14" spans="1:21" x14ac:dyDescent="0.25">
      <c r="A14" t="s">
        <v>64</v>
      </c>
      <c r="B14">
        <v>0</v>
      </c>
      <c r="C14">
        <v>0</v>
      </c>
      <c r="D14">
        <v>-1</v>
      </c>
      <c r="E14">
        <f t="shared" si="1"/>
        <v>0</v>
      </c>
      <c r="F14" t="b">
        <f t="shared" si="2"/>
        <v>0</v>
      </c>
      <c r="G14" t="s">
        <v>24</v>
      </c>
      <c r="H14" t="s">
        <v>25</v>
      </c>
      <c r="I14" t="s">
        <v>26</v>
      </c>
      <c r="J14" t="s">
        <v>19</v>
      </c>
      <c r="N14" s="1" t="s">
        <v>65</v>
      </c>
      <c r="P14" t="s">
        <v>29</v>
      </c>
      <c r="Q14">
        <v>0</v>
      </c>
    </row>
    <row r="15" spans="1:21" x14ac:dyDescent="0.25">
      <c r="A15" t="s">
        <v>66</v>
      </c>
      <c r="B15">
        <v>2</v>
      </c>
      <c r="C15">
        <v>1</v>
      </c>
      <c r="D15">
        <v>-1</v>
      </c>
      <c r="E15">
        <f t="shared" si="1"/>
        <v>1</v>
      </c>
      <c r="F15" t="b">
        <f t="shared" si="2"/>
        <v>1</v>
      </c>
      <c r="G15" t="s">
        <v>24</v>
      </c>
      <c r="H15" t="s">
        <v>25</v>
      </c>
      <c r="I15" t="s">
        <v>26</v>
      </c>
      <c r="J15" t="s">
        <v>19</v>
      </c>
      <c r="K15" t="s">
        <v>37</v>
      </c>
      <c r="N15" s="1" t="s">
        <v>67</v>
      </c>
      <c r="O15" t="s">
        <v>37</v>
      </c>
      <c r="P15" t="s">
        <v>52</v>
      </c>
      <c r="Q15">
        <v>1</v>
      </c>
    </row>
    <row r="16" spans="1:21" x14ac:dyDescent="0.25">
      <c r="A16" t="s">
        <v>68</v>
      </c>
      <c r="B16">
        <v>0</v>
      </c>
      <c r="C16">
        <v>1</v>
      </c>
      <c r="D16">
        <v>-1</v>
      </c>
      <c r="E16">
        <f t="shared" si="1"/>
        <v>1</v>
      </c>
      <c r="F16" t="b">
        <f t="shared" si="2"/>
        <v>1</v>
      </c>
      <c r="G16" t="s">
        <v>24</v>
      </c>
      <c r="H16" t="s">
        <v>25</v>
      </c>
      <c r="I16" t="s">
        <v>26</v>
      </c>
      <c r="J16" t="s">
        <v>19</v>
      </c>
      <c r="K16" t="s">
        <v>69</v>
      </c>
      <c r="N16" s="1" t="s">
        <v>70</v>
      </c>
      <c r="O16" t="s">
        <v>69</v>
      </c>
      <c r="P16" t="s">
        <v>29</v>
      </c>
      <c r="Q16">
        <v>0</v>
      </c>
    </row>
    <row r="17" spans="1:17" x14ac:dyDescent="0.25">
      <c r="A17" t="s">
        <v>71</v>
      </c>
      <c r="B17">
        <v>1</v>
      </c>
      <c r="C17">
        <v>1</v>
      </c>
      <c r="D17">
        <v>-1</v>
      </c>
      <c r="E17">
        <f t="shared" si="1"/>
        <v>0</v>
      </c>
      <c r="F17" t="b">
        <f t="shared" si="2"/>
        <v>0</v>
      </c>
      <c r="G17" t="s">
        <v>24</v>
      </c>
      <c r="H17" t="s">
        <v>25</v>
      </c>
      <c r="I17" t="s">
        <v>26</v>
      </c>
      <c r="J17" t="s">
        <v>19</v>
      </c>
      <c r="K17" t="s">
        <v>69</v>
      </c>
      <c r="N17" s="1" t="s">
        <v>72</v>
      </c>
      <c r="O17" t="s">
        <v>69</v>
      </c>
      <c r="P17" t="s">
        <v>22</v>
      </c>
      <c r="Q17">
        <v>0</v>
      </c>
    </row>
    <row r="18" spans="1:17" x14ac:dyDescent="0.25">
      <c r="A18" t="s">
        <v>73</v>
      </c>
      <c r="B18">
        <v>3</v>
      </c>
      <c r="C18">
        <v>2</v>
      </c>
      <c r="D18">
        <v>-1</v>
      </c>
      <c r="E18">
        <f t="shared" si="1"/>
        <v>1</v>
      </c>
      <c r="F18" t="b">
        <f t="shared" si="2"/>
        <v>1</v>
      </c>
      <c r="G18" t="s">
        <v>24</v>
      </c>
      <c r="H18" t="s">
        <v>25</v>
      </c>
      <c r="I18" t="s">
        <v>26</v>
      </c>
      <c r="J18" t="s">
        <v>19</v>
      </c>
      <c r="K18" t="s">
        <v>74</v>
      </c>
      <c r="N18" s="1" t="s">
        <v>75</v>
      </c>
      <c r="O18" t="s">
        <v>74</v>
      </c>
      <c r="P18" t="s">
        <v>29</v>
      </c>
      <c r="Q18">
        <v>2</v>
      </c>
    </row>
    <row r="19" spans="1:17" x14ac:dyDescent="0.25">
      <c r="A19" t="s">
        <v>76</v>
      </c>
      <c r="B19">
        <v>2</v>
      </c>
      <c r="C19">
        <v>2</v>
      </c>
      <c r="D19">
        <v>-1</v>
      </c>
      <c r="E19">
        <f t="shared" si="1"/>
        <v>0</v>
      </c>
      <c r="F19" t="b">
        <f t="shared" si="2"/>
        <v>0</v>
      </c>
      <c r="G19" t="s">
        <v>24</v>
      </c>
      <c r="H19" t="s">
        <v>25</v>
      </c>
      <c r="I19" t="s">
        <v>26</v>
      </c>
      <c r="J19" t="s">
        <v>19</v>
      </c>
      <c r="K19" t="s">
        <v>77</v>
      </c>
      <c r="N19" s="1" t="s">
        <v>78</v>
      </c>
      <c r="O19" t="s">
        <v>77</v>
      </c>
      <c r="P19" t="s">
        <v>29</v>
      </c>
      <c r="Q19">
        <v>1</v>
      </c>
    </row>
    <row r="20" spans="1:17" x14ac:dyDescent="0.25">
      <c r="A20" t="s">
        <v>79</v>
      </c>
      <c r="B20">
        <v>0</v>
      </c>
      <c r="C20">
        <v>1</v>
      </c>
      <c r="D20">
        <v>-1</v>
      </c>
      <c r="E20">
        <f t="shared" si="1"/>
        <v>1</v>
      </c>
      <c r="F20" t="b">
        <f t="shared" si="2"/>
        <v>1</v>
      </c>
      <c r="G20" t="s">
        <v>24</v>
      </c>
      <c r="H20" t="s">
        <v>25</v>
      </c>
      <c r="I20" t="s">
        <v>26</v>
      </c>
      <c r="J20" t="s">
        <v>19</v>
      </c>
      <c r="K20" t="s">
        <v>62</v>
      </c>
      <c r="N20" s="1" t="s">
        <v>80</v>
      </c>
      <c r="O20" t="s">
        <v>62</v>
      </c>
      <c r="P20" t="s">
        <v>29</v>
      </c>
      <c r="Q20">
        <v>0</v>
      </c>
    </row>
    <row r="21" spans="1:17" x14ac:dyDescent="0.25">
      <c r="A21" t="s">
        <v>81</v>
      </c>
      <c r="B21">
        <v>3</v>
      </c>
      <c r="C21">
        <v>3</v>
      </c>
      <c r="D21">
        <v>-1</v>
      </c>
      <c r="E21">
        <f t="shared" si="1"/>
        <v>0</v>
      </c>
      <c r="F21" t="b">
        <f t="shared" si="2"/>
        <v>0</v>
      </c>
      <c r="G21" t="s">
        <v>24</v>
      </c>
      <c r="H21" t="s">
        <v>25</v>
      </c>
      <c r="I21" t="s">
        <v>26</v>
      </c>
      <c r="J21" t="s">
        <v>19</v>
      </c>
      <c r="K21" t="s">
        <v>62</v>
      </c>
      <c r="N21" s="1" t="s">
        <v>82</v>
      </c>
      <c r="O21" t="s">
        <v>62</v>
      </c>
      <c r="P21" t="s">
        <v>22</v>
      </c>
      <c r="Q21">
        <v>2</v>
      </c>
    </row>
    <row r="22" spans="1:17" x14ac:dyDescent="0.25">
      <c r="A22" t="s">
        <v>83</v>
      </c>
      <c r="B22">
        <v>0</v>
      </c>
      <c r="C22">
        <v>0</v>
      </c>
      <c r="D22">
        <v>-1</v>
      </c>
      <c r="E22">
        <f t="shared" si="1"/>
        <v>0</v>
      </c>
      <c r="F22" t="b">
        <f t="shared" si="2"/>
        <v>0</v>
      </c>
      <c r="G22" t="s">
        <v>24</v>
      </c>
      <c r="H22" t="s">
        <v>25</v>
      </c>
      <c r="I22" t="s">
        <v>26</v>
      </c>
      <c r="J22" t="s">
        <v>19</v>
      </c>
      <c r="K22" t="s">
        <v>84</v>
      </c>
      <c r="N22" s="1" t="s">
        <v>85</v>
      </c>
      <c r="O22" t="s">
        <v>84</v>
      </c>
      <c r="P22" t="s">
        <v>29</v>
      </c>
      <c r="Q22">
        <v>0</v>
      </c>
    </row>
    <row r="23" spans="1:17" x14ac:dyDescent="0.25">
      <c r="A23" t="s">
        <v>86</v>
      </c>
      <c r="B23">
        <v>2</v>
      </c>
      <c r="C23">
        <v>3</v>
      </c>
      <c r="D23">
        <v>-1</v>
      </c>
      <c r="E23">
        <f t="shared" si="1"/>
        <v>1</v>
      </c>
      <c r="F23" t="b">
        <f t="shared" si="2"/>
        <v>1</v>
      </c>
      <c r="G23" t="s">
        <v>24</v>
      </c>
      <c r="H23" t="s">
        <v>25</v>
      </c>
      <c r="I23" t="s">
        <v>26</v>
      </c>
      <c r="J23" t="s">
        <v>19</v>
      </c>
      <c r="K23" t="s">
        <v>87</v>
      </c>
      <c r="N23" s="1" t="s">
        <v>88</v>
      </c>
      <c r="O23" t="s">
        <v>87</v>
      </c>
      <c r="P23" t="s">
        <v>29</v>
      </c>
      <c r="Q23">
        <v>1</v>
      </c>
    </row>
    <row r="24" spans="1:17" x14ac:dyDescent="0.25">
      <c r="A24" t="s">
        <v>89</v>
      </c>
      <c r="B24">
        <v>2</v>
      </c>
      <c r="C24">
        <v>3</v>
      </c>
      <c r="D24">
        <v>-1</v>
      </c>
      <c r="E24">
        <f t="shared" si="1"/>
        <v>1</v>
      </c>
      <c r="F24" t="b">
        <f t="shared" si="2"/>
        <v>1</v>
      </c>
      <c r="G24" t="s">
        <v>24</v>
      </c>
      <c r="H24" t="s">
        <v>25</v>
      </c>
      <c r="I24" t="s">
        <v>26</v>
      </c>
      <c r="J24" t="s">
        <v>19</v>
      </c>
      <c r="K24" t="s">
        <v>69</v>
      </c>
      <c r="N24" s="1" t="s">
        <v>90</v>
      </c>
      <c r="O24" t="s">
        <v>69</v>
      </c>
      <c r="P24" t="s">
        <v>29</v>
      </c>
      <c r="Q24">
        <v>1</v>
      </c>
    </row>
    <row r="25" spans="1:17" x14ac:dyDescent="0.25">
      <c r="A25" t="s">
        <v>91</v>
      </c>
      <c r="B25">
        <v>3</v>
      </c>
      <c r="C25">
        <v>3</v>
      </c>
      <c r="D25">
        <v>-1</v>
      </c>
      <c r="E25">
        <f t="shared" si="1"/>
        <v>0</v>
      </c>
      <c r="F25" t="b">
        <f t="shared" si="2"/>
        <v>0</v>
      </c>
      <c r="G25" t="s">
        <v>24</v>
      </c>
      <c r="H25" t="s">
        <v>25</v>
      </c>
      <c r="I25" t="s">
        <v>26</v>
      </c>
      <c r="J25" t="s">
        <v>19</v>
      </c>
      <c r="K25" t="s">
        <v>54</v>
      </c>
      <c r="N25" s="1" t="s">
        <v>92</v>
      </c>
      <c r="O25" t="s">
        <v>54</v>
      </c>
      <c r="P25" t="s">
        <v>29</v>
      </c>
      <c r="Q25">
        <v>2</v>
      </c>
    </row>
    <row r="26" spans="1:17" x14ac:dyDescent="0.25">
      <c r="A26" t="s">
        <v>93</v>
      </c>
      <c r="B26">
        <v>3</v>
      </c>
      <c r="C26">
        <v>1</v>
      </c>
      <c r="D26">
        <v>129</v>
      </c>
      <c r="E26">
        <f t="shared" si="1"/>
        <v>2</v>
      </c>
      <c r="F26" t="b">
        <f t="shared" si="2"/>
        <v>1</v>
      </c>
      <c r="G26" t="s">
        <v>94</v>
      </c>
      <c r="H26" t="s">
        <v>95</v>
      </c>
      <c r="I26" t="s">
        <v>96</v>
      </c>
      <c r="J26" t="s">
        <v>19</v>
      </c>
      <c r="K26" t="s">
        <v>69</v>
      </c>
      <c r="N26" s="1" t="s">
        <v>97</v>
      </c>
      <c r="O26" t="s">
        <v>69</v>
      </c>
      <c r="P26" t="s">
        <v>29</v>
      </c>
      <c r="Q26">
        <v>2</v>
      </c>
    </row>
    <row r="27" spans="1:17" x14ac:dyDescent="0.25">
      <c r="A27" t="s">
        <v>98</v>
      </c>
      <c r="B27">
        <v>0</v>
      </c>
      <c r="C27">
        <v>0</v>
      </c>
      <c r="D27">
        <v>-1</v>
      </c>
      <c r="E27">
        <f t="shared" si="1"/>
        <v>0</v>
      </c>
      <c r="F27" t="b">
        <f t="shared" si="2"/>
        <v>0</v>
      </c>
      <c r="G27" t="s">
        <v>24</v>
      </c>
      <c r="H27" t="s">
        <v>25</v>
      </c>
      <c r="I27" t="s">
        <v>26</v>
      </c>
      <c r="J27" t="s">
        <v>19</v>
      </c>
      <c r="K27" t="s">
        <v>69</v>
      </c>
      <c r="N27" s="1" t="s">
        <v>99</v>
      </c>
      <c r="O27" t="s">
        <v>69</v>
      </c>
      <c r="P27" t="s">
        <v>29</v>
      </c>
      <c r="Q27">
        <v>0</v>
      </c>
    </row>
    <row r="28" spans="1:17" x14ac:dyDescent="0.25">
      <c r="A28" t="s">
        <v>100</v>
      </c>
      <c r="B28">
        <v>4</v>
      </c>
      <c r="C28">
        <v>4</v>
      </c>
      <c r="D28">
        <v>-1</v>
      </c>
      <c r="E28">
        <f t="shared" si="1"/>
        <v>0</v>
      </c>
      <c r="F28" t="b">
        <f t="shared" si="2"/>
        <v>0</v>
      </c>
      <c r="G28" t="s">
        <v>24</v>
      </c>
      <c r="H28" t="s">
        <v>25</v>
      </c>
      <c r="I28" t="s">
        <v>26</v>
      </c>
      <c r="J28" t="s">
        <v>19</v>
      </c>
      <c r="K28" t="s">
        <v>101</v>
      </c>
      <c r="N28" s="1" t="s">
        <v>102</v>
      </c>
      <c r="O28" t="s">
        <v>101</v>
      </c>
      <c r="P28" t="s">
        <v>29</v>
      </c>
      <c r="Q28">
        <v>2</v>
      </c>
    </row>
    <row r="29" spans="1:17" x14ac:dyDescent="0.25">
      <c r="A29" t="s">
        <v>103</v>
      </c>
      <c r="B29">
        <v>1</v>
      </c>
      <c r="C29">
        <v>0</v>
      </c>
      <c r="D29">
        <v>-1</v>
      </c>
      <c r="E29">
        <f t="shared" si="1"/>
        <v>1</v>
      </c>
      <c r="F29" t="b">
        <f t="shared" si="2"/>
        <v>1</v>
      </c>
      <c r="G29" t="s">
        <v>24</v>
      </c>
      <c r="H29" t="s">
        <v>25</v>
      </c>
      <c r="I29" t="s">
        <v>26</v>
      </c>
      <c r="J29" t="s">
        <v>19</v>
      </c>
      <c r="K29" t="s">
        <v>104</v>
      </c>
      <c r="N29" s="1" t="s">
        <v>105</v>
      </c>
      <c r="O29" t="s">
        <v>104</v>
      </c>
      <c r="P29" t="s">
        <v>29</v>
      </c>
      <c r="Q29">
        <v>0</v>
      </c>
    </row>
    <row r="30" spans="1:17" x14ac:dyDescent="0.25">
      <c r="A30" t="s">
        <v>106</v>
      </c>
      <c r="B30">
        <v>0</v>
      </c>
      <c r="C30">
        <v>0</v>
      </c>
      <c r="D30">
        <v>-1</v>
      </c>
      <c r="E30">
        <f t="shared" si="1"/>
        <v>0</v>
      </c>
      <c r="F30" t="b">
        <f t="shared" si="2"/>
        <v>0</v>
      </c>
      <c r="G30" t="s">
        <v>24</v>
      </c>
      <c r="H30" t="s">
        <v>25</v>
      </c>
      <c r="I30" t="s">
        <v>26</v>
      </c>
      <c r="J30" t="s">
        <v>19</v>
      </c>
      <c r="K30" t="s">
        <v>69</v>
      </c>
      <c r="N30" s="1" t="s">
        <v>107</v>
      </c>
      <c r="O30" t="s">
        <v>69</v>
      </c>
      <c r="P30" t="s">
        <v>108</v>
      </c>
      <c r="Q30">
        <v>0</v>
      </c>
    </row>
    <row r="31" spans="1:17" x14ac:dyDescent="0.25">
      <c r="A31" t="s">
        <v>109</v>
      </c>
      <c r="B31">
        <v>3</v>
      </c>
      <c r="C31">
        <v>2</v>
      </c>
      <c r="D31">
        <v>-1</v>
      </c>
      <c r="E31">
        <f t="shared" si="1"/>
        <v>1</v>
      </c>
      <c r="F31" t="b">
        <f t="shared" si="2"/>
        <v>1</v>
      </c>
      <c r="G31" t="s">
        <v>24</v>
      </c>
      <c r="H31" t="s">
        <v>25</v>
      </c>
      <c r="I31" t="s">
        <v>26</v>
      </c>
      <c r="J31" t="s">
        <v>19</v>
      </c>
      <c r="K31" t="s">
        <v>34</v>
      </c>
      <c r="N31" s="1" t="s">
        <v>110</v>
      </c>
      <c r="O31" t="s">
        <v>34</v>
      </c>
      <c r="P31" t="s">
        <v>29</v>
      </c>
      <c r="Q31">
        <v>2</v>
      </c>
    </row>
    <row r="32" spans="1:17" x14ac:dyDescent="0.25">
      <c r="A32" t="s">
        <v>111</v>
      </c>
      <c r="B32">
        <v>1</v>
      </c>
      <c r="C32">
        <v>1</v>
      </c>
      <c r="D32">
        <v>-1</v>
      </c>
      <c r="E32">
        <f t="shared" si="1"/>
        <v>0</v>
      </c>
      <c r="F32" t="b">
        <f t="shared" si="2"/>
        <v>0</v>
      </c>
      <c r="G32" t="s">
        <v>24</v>
      </c>
      <c r="H32" t="s">
        <v>25</v>
      </c>
      <c r="I32" t="s">
        <v>26</v>
      </c>
      <c r="J32" t="s">
        <v>19</v>
      </c>
      <c r="K32" t="s">
        <v>112</v>
      </c>
      <c r="N32" s="1" t="s">
        <v>113</v>
      </c>
      <c r="O32" t="s">
        <v>112</v>
      </c>
      <c r="P32" t="s">
        <v>29</v>
      </c>
      <c r="Q32">
        <v>0</v>
      </c>
    </row>
    <row r="33" spans="1:17" x14ac:dyDescent="0.25">
      <c r="A33" t="s">
        <v>114</v>
      </c>
      <c r="B33">
        <v>1</v>
      </c>
      <c r="C33">
        <v>1</v>
      </c>
      <c r="D33">
        <v>-1</v>
      </c>
      <c r="E33">
        <f t="shared" si="1"/>
        <v>0</v>
      </c>
      <c r="F33" t="b">
        <f t="shared" si="2"/>
        <v>0</v>
      </c>
      <c r="G33" t="s">
        <v>24</v>
      </c>
      <c r="H33" t="s">
        <v>25</v>
      </c>
      <c r="I33" t="s">
        <v>26</v>
      </c>
      <c r="J33" t="s">
        <v>19</v>
      </c>
      <c r="K33" t="s">
        <v>40</v>
      </c>
      <c r="N33" s="1" t="s">
        <v>115</v>
      </c>
      <c r="O33" t="s">
        <v>40</v>
      </c>
      <c r="P33" t="s">
        <v>116</v>
      </c>
      <c r="Q33">
        <v>0</v>
      </c>
    </row>
    <row r="34" spans="1:17" x14ac:dyDescent="0.25">
      <c r="A34" t="s">
        <v>117</v>
      </c>
      <c r="B34">
        <v>1</v>
      </c>
      <c r="C34">
        <v>1</v>
      </c>
      <c r="D34">
        <v>-1</v>
      </c>
      <c r="E34">
        <f t="shared" si="1"/>
        <v>0</v>
      </c>
      <c r="F34" t="b">
        <f t="shared" si="2"/>
        <v>0</v>
      </c>
      <c r="G34" t="s">
        <v>24</v>
      </c>
      <c r="H34" t="s">
        <v>25</v>
      </c>
      <c r="I34" t="s">
        <v>26</v>
      </c>
      <c r="J34" t="s">
        <v>19</v>
      </c>
      <c r="K34" t="s">
        <v>118</v>
      </c>
      <c r="N34" s="1" t="s">
        <v>119</v>
      </c>
      <c r="O34" t="s">
        <v>118</v>
      </c>
      <c r="P34" t="s">
        <v>22</v>
      </c>
      <c r="Q34">
        <v>0</v>
      </c>
    </row>
    <row r="35" spans="1:17" x14ac:dyDescent="0.25">
      <c r="A35" t="s">
        <v>120</v>
      </c>
      <c r="B35">
        <v>1</v>
      </c>
      <c r="C35">
        <v>0</v>
      </c>
      <c r="D35">
        <v>-1</v>
      </c>
      <c r="E35">
        <f t="shared" si="1"/>
        <v>1</v>
      </c>
      <c r="F35" t="b">
        <f t="shared" si="2"/>
        <v>1</v>
      </c>
      <c r="G35" t="s">
        <v>24</v>
      </c>
      <c r="H35" t="s">
        <v>25</v>
      </c>
      <c r="I35" t="s">
        <v>26</v>
      </c>
      <c r="J35" t="s">
        <v>19</v>
      </c>
      <c r="K35" t="s">
        <v>62</v>
      </c>
      <c r="N35" s="1" t="s">
        <v>121</v>
      </c>
      <c r="O35" t="s">
        <v>62</v>
      </c>
      <c r="P35" t="s">
        <v>22</v>
      </c>
      <c r="Q35">
        <v>0</v>
      </c>
    </row>
    <row r="36" spans="1:17" x14ac:dyDescent="0.25">
      <c r="A36" t="s">
        <v>122</v>
      </c>
      <c r="B36">
        <v>2</v>
      </c>
      <c r="C36">
        <v>1</v>
      </c>
      <c r="D36">
        <v>-1</v>
      </c>
      <c r="E36">
        <f t="shared" si="1"/>
        <v>1</v>
      </c>
      <c r="F36" t="b">
        <f t="shared" si="2"/>
        <v>1</v>
      </c>
      <c r="G36" t="s">
        <v>24</v>
      </c>
      <c r="H36" t="s">
        <v>25</v>
      </c>
      <c r="I36" t="s">
        <v>26</v>
      </c>
      <c r="J36" t="s">
        <v>19</v>
      </c>
      <c r="K36" t="s">
        <v>123</v>
      </c>
      <c r="N36" s="1" t="s">
        <v>124</v>
      </c>
      <c r="O36" t="s">
        <v>123</v>
      </c>
      <c r="P36" t="s">
        <v>29</v>
      </c>
      <c r="Q36">
        <v>1</v>
      </c>
    </row>
    <row r="37" spans="1:17" x14ac:dyDescent="0.25">
      <c r="A37" t="s">
        <v>125</v>
      </c>
      <c r="B37">
        <v>1</v>
      </c>
      <c r="C37">
        <v>1</v>
      </c>
      <c r="D37">
        <v>-1</v>
      </c>
      <c r="E37">
        <f t="shared" si="1"/>
        <v>0</v>
      </c>
      <c r="F37" t="b">
        <f t="shared" si="2"/>
        <v>0</v>
      </c>
      <c r="G37" t="s">
        <v>24</v>
      </c>
      <c r="H37" t="s">
        <v>25</v>
      </c>
      <c r="I37" t="s">
        <v>26</v>
      </c>
      <c r="J37" t="s">
        <v>19</v>
      </c>
      <c r="K37" t="s">
        <v>126</v>
      </c>
      <c r="N37" s="1" t="s">
        <v>127</v>
      </c>
      <c r="O37" t="s">
        <v>126</v>
      </c>
      <c r="P37" t="s">
        <v>128</v>
      </c>
      <c r="Q37">
        <v>0</v>
      </c>
    </row>
    <row r="38" spans="1:17" x14ac:dyDescent="0.25">
      <c r="A38" t="s">
        <v>129</v>
      </c>
      <c r="B38">
        <v>4</v>
      </c>
      <c r="C38">
        <v>4</v>
      </c>
      <c r="D38">
        <v>-1</v>
      </c>
      <c r="E38">
        <f t="shared" si="1"/>
        <v>0</v>
      </c>
      <c r="F38" t="b">
        <f t="shared" si="2"/>
        <v>0</v>
      </c>
      <c r="G38" t="s">
        <v>24</v>
      </c>
      <c r="H38" t="s">
        <v>25</v>
      </c>
      <c r="I38" t="s">
        <v>26</v>
      </c>
      <c r="J38" t="s">
        <v>19</v>
      </c>
      <c r="N38" s="1" t="s">
        <v>130</v>
      </c>
      <c r="P38" t="s">
        <v>29</v>
      </c>
      <c r="Q38">
        <v>2</v>
      </c>
    </row>
    <row r="39" spans="1:17" x14ac:dyDescent="0.25">
      <c r="A39" t="s">
        <v>131</v>
      </c>
      <c r="B39">
        <v>4</v>
      </c>
      <c r="C39">
        <v>4</v>
      </c>
      <c r="D39">
        <v>-1</v>
      </c>
      <c r="E39">
        <f t="shared" si="1"/>
        <v>0</v>
      </c>
      <c r="F39" t="b">
        <f t="shared" si="2"/>
        <v>0</v>
      </c>
      <c r="G39" t="s">
        <v>24</v>
      </c>
      <c r="H39" t="s">
        <v>25</v>
      </c>
      <c r="I39" t="s">
        <v>26</v>
      </c>
      <c r="J39" t="s">
        <v>19</v>
      </c>
      <c r="K39" t="s">
        <v>69</v>
      </c>
      <c r="N39" s="1" t="s">
        <v>132</v>
      </c>
      <c r="O39" t="s">
        <v>69</v>
      </c>
      <c r="P39" t="s">
        <v>29</v>
      </c>
      <c r="Q39">
        <v>2</v>
      </c>
    </row>
    <row r="40" spans="1:17" x14ac:dyDescent="0.25">
      <c r="A40" t="s">
        <v>133</v>
      </c>
      <c r="B40">
        <v>4</v>
      </c>
      <c r="C40">
        <v>0</v>
      </c>
      <c r="D40">
        <v>-1</v>
      </c>
      <c r="E40">
        <f t="shared" si="1"/>
        <v>4</v>
      </c>
      <c r="F40" t="b">
        <f t="shared" si="2"/>
        <v>1</v>
      </c>
      <c r="G40" t="s">
        <v>24</v>
      </c>
      <c r="H40" t="s">
        <v>25</v>
      </c>
      <c r="I40" t="s">
        <v>26</v>
      </c>
      <c r="J40" t="s">
        <v>19</v>
      </c>
      <c r="K40" t="s">
        <v>84</v>
      </c>
      <c r="N40" s="1" t="s">
        <v>134</v>
      </c>
      <c r="O40" t="s">
        <v>84</v>
      </c>
      <c r="P40" t="s">
        <v>29</v>
      </c>
      <c r="Q40">
        <v>2</v>
      </c>
    </row>
    <row r="41" spans="1:17" x14ac:dyDescent="0.25">
      <c r="A41" t="s">
        <v>135</v>
      </c>
      <c r="B41">
        <v>4</v>
      </c>
      <c r="C41">
        <v>4</v>
      </c>
      <c r="D41">
        <v>-1</v>
      </c>
      <c r="E41">
        <f t="shared" si="1"/>
        <v>0</v>
      </c>
      <c r="F41" t="b">
        <f t="shared" si="2"/>
        <v>0</v>
      </c>
      <c r="G41" t="s">
        <v>24</v>
      </c>
      <c r="H41" t="s">
        <v>25</v>
      </c>
      <c r="I41" t="s">
        <v>26</v>
      </c>
      <c r="J41" t="s">
        <v>19</v>
      </c>
      <c r="K41" t="s">
        <v>136</v>
      </c>
      <c r="N41" s="1" t="s">
        <v>137</v>
      </c>
      <c r="O41" t="s">
        <v>136</v>
      </c>
      <c r="P41" t="s">
        <v>29</v>
      </c>
      <c r="Q41">
        <v>2</v>
      </c>
    </row>
    <row r="42" spans="1:17" x14ac:dyDescent="0.25">
      <c r="A42" t="s">
        <v>138</v>
      </c>
      <c r="B42">
        <v>0</v>
      </c>
      <c r="C42">
        <v>0</v>
      </c>
      <c r="D42">
        <v>-1</v>
      </c>
      <c r="E42">
        <f t="shared" si="1"/>
        <v>0</v>
      </c>
      <c r="F42" t="b">
        <f t="shared" si="2"/>
        <v>0</v>
      </c>
      <c r="G42" t="s">
        <v>24</v>
      </c>
      <c r="H42" t="s">
        <v>25</v>
      </c>
      <c r="I42" t="s">
        <v>26</v>
      </c>
      <c r="J42" t="s">
        <v>19</v>
      </c>
      <c r="K42" t="s">
        <v>27</v>
      </c>
      <c r="N42" s="1" t="s">
        <v>139</v>
      </c>
      <c r="O42" t="s">
        <v>27</v>
      </c>
      <c r="P42" t="s">
        <v>22</v>
      </c>
      <c r="Q42">
        <v>0</v>
      </c>
    </row>
    <row r="43" spans="1:17" x14ac:dyDescent="0.25">
      <c r="A43" t="s">
        <v>140</v>
      </c>
      <c r="B43">
        <v>1</v>
      </c>
      <c r="C43">
        <v>0</v>
      </c>
      <c r="D43">
        <v>-1</v>
      </c>
      <c r="E43">
        <f t="shared" si="1"/>
        <v>1</v>
      </c>
      <c r="F43" t="b">
        <f t="shared" si="2"/>
        <v>1</v>
      </c>
      <c r="G43" t="s">
        <v>24</v>
      </c>
      <c r="H43" t="s">
        <v>25</v>
      </c>
      <c r="I43" t="s">
        <v>26</v>
      </c>
      <c r="J43" t="s">
        <v>19</v>
      </c>
      <c r="K43" t="s">
        <v>141</v>
      </c>
      <c r="N43" s="1" t="s">
        <v>142</v>
      </c>
      <c r="O43" t="s">
        <v>141</v>
      </c>
      <c r="P43" t="s">
        <v>29</v>
      </c>
      <c r="Q43">
        <v>0</v>
      </c>
    </row>
    <row r="44" spans="1:17" x14ac:dyDescent="0.25">
      <c r="A44" t="s">
        <v>143</v>
      </c>
      <c r="B44">
        <v>2</v>
      </c>
      <c r="C44">
        <v>1</v>
      </c>
      <c r="D44">
        <v>-1</v>
      </c>
      <c r="E44">
        <f t="shared" si="1"/>
        <v>1</v>
      </c>
      <c r="F44" t="b">
        <f t="shared" si="2"/>
        <v>1</v>
      </c>
      <c r="G44" t="s">
        <v>24</v>
      </c>
      <c r="H44" t="s">
        <v>25</v>
      </c>
      <c r="I44" t="s">
        <v>26</v>
      </c>
      <c r="J44" t="s">
        <v>19</v>
      </c>
      <c r="K44" t="s">
        <v>69</v>
      </c>
      <c r="N44" s="1" t="s">
        <v>144</v>
      </c>
      <c r="O44" t="s">
        <v>69</v>
      </c>
      <c r="P44" t="s">
        <v>29</v>
      </c>
      <c r="Q44">
        <v>1</v>
      </c>
    </row>
    <row r="45" spans="1:17" x14ac:dyDescent="0.25">
      <c r="A45" t="s">
        <v>145</v>
      </c>
      <c r="B45">
        <v>4</v>
      </c>
      <c r="C45">
        <v>4</v>
      </c>
      <c r="D45">
        <v>-1</v>
      </c>
      <c r="E45">
        <f t="shared" si="1"/>
        <v>0</v>
      </c>
      <c r="F45" t="b">
        <f t="shared" si="2"/>
        <v>0</v>
      </c>
      <c r="G45" t="s">
        <v>24</v>
      </c>
      <c r="H45" t="s">
        <v>25</v>
      </c>
      <c r="I45" t="s">
        <v>26</v>
      </c>
      <c r="J45" t="s">
        <v>19</v>
      </c>
      <c r="K45" t="s">
        <v>104</v>
      </c>
      <c r="N45" s="1" t="s">
        <v>146</v>
      </c>
      <c r="O45" t="s">
        <v>104</v>
      </c>
      <c r="P45" t="s">
        <v>29</v>
      </c>
      <c r="Q45">
        <v>2</v>
      </c>
    </row>
    <row r="46" spans="1:17" x14ac:dyDescent="0.25">
      <c r="A46" t="s">
        <v>147</v>
      </c>
      <c r="B46">
        <v>0</v>
      </c>
      <c r="C46">
        <v>1</v>
      </c>
      <c r="D46">
        <v>-1</v>
      </c>
      <c r="E46">
        <f t="shared" si="1"/>
        <v>1</v>
      </c>
      <c r="F46" t="b">
        <f t="shared" si="2"/>
        <v>1</v>
      </c>
      <c r="G46" t="s">
        <v>24</v>
      </c>
      <c r="H46" t="s">
        <v>25</v>
      </c>
      <c r="I46" t="s">
        <v>26</v>
      </c>
      <c r="J46" t="s">
        <v>19</v>
      </c>
      <c r="K46" t="s">
        <v>69</v>
      </c>
      <c r="N46" s="1" t="s">
        <v>148</v>
      </c>
      <c r="O46" t="s">
        <v>69</v>
      </c>
      <c r="P46" t="s">
        <v>29</v>
      </c>
      <c r="Q46">
        <v>0</v>
      </c>
    </row>
    <row r="47" spans="1:17" x14ac:dyDescent="0.25">
      <c r="A47" t="s">
        <v>149</v>
      </c>
      <c r="B47">
        <v>0</v>
      </c>
      <c r="C47">
        <v>0</v>
      </c>
      <c r="D47">
        <v>-1</v>
      </c>
      <c r="E47">
        <f t="shared" si="1"/>
        <v>0</v>
      </c>
      <c r="F47" t="b">
        <f t="shared" si="2"/>
        <v>0</v>
      </c>
      <c r="G47" t="s">
        <v>24</v>
      </c>
      <c r="H47" t="s">
        <v>25</v>
      </c>
      <c r="I47" t="s">
        <v>26</v>
      </c>
      <c r="J47" t="s">
        <v>19</v>
      </c>
      <c r="K47" t="s">
        <v>104</v>
      </c>
      <c r="N47" s="1" t="s">
        <v>150</v>
      </c>
      <c r="O47" t="s">
        <v>104</v>
      </c>
      <c r="P47" t="s">
        <v>22</v>
      </c>
      <c r="Q47">
        <v>0</v>
      </c>
    </row>
    <row r="48" spans="1:17" x14ac:dyDescent="0.25">
      <c r="A48" t="s">
        <v>151</v>
      </c>
      <c r="B48">
        <v>0</v>
      </c>
      <c r="C48">
        <v>0</v>
      </c>
      <c r="D48">
        <v>-1</v>
      </c>
      <c r="E48">
        <f t="shared" si="1"/>
        <v>0</v>
      </c>
      <c r="F48" t="b">
        <f t="shared" si="2"/>
        <v>0</v>
      </c>
      <c r="G48" t="s">
        <v>24</v>
      </c>
      <c r="H48" t="s">
        <v>25</v>
      </c>
      <c r="I48" t="s">
        <v>26</v>
      </c>
      <c r="J48" t="s">
        <v>19</v>
      </c>
      <c r="K48" t="s">
        <v>27</v>
      </c>
      <c r="N48" s="1" t="s">
        <v>152</v>
      </c>
      <c r="O48" t="s">
        <v>27</v>
      </c>
      <c r="P48" t="s">
        <v>29</v>
      </c>
      <c r="Q48">
        <v>0</v>
      </c>
    </row>
    <row r="49" spans="1:17" x14ac:dyDescent="0.25">
      <c r="A49" t="s">
        <v>153</v>
      </c>
      <c r="B49">
        <v>2</v>
      </c>
      <c r="C49">
        <v>1</v>
      </c>
      <c r="D49">
        <v>-1</v>
      </c>
      <c r="E49">
        <f t="shared" si="1"/>
        <v>1</v>
      </c>
      <c r="F49" t="b">
        <f t="shared" si="2"/>
        <v>1</v>
      </c>
      <c r="G49" t="s">
        <v>24</v>
      </c>
      <c r="H49" t="s">
        <v>25</v>
      </c>
      <c r="I49" t="s">
        <v>26</v>
      </c>
      <c r="J49" t="s">
        <v>19</v>
      </c>
      <c r="K49" t="s">
        <v>154</v>
      </c>
      <c r="N49" s="1" t="s">
        <v>155</v>
      </c>
      <c r="O49" t="s">
        <v>154</v>
      </c>
      <c r="P49" t="s">
        <v>29</v>
      </c>
      <c r="Q49">
        <v>1</v>
      </c>
    </row>
    <row r="50" spans="1:17" x14ac:dyDescent="0.25">
      <c r="A50" t="s">
        <v>156</v>
      </c>
      <c r="B50">
        <v>4</v>
      </c>
      <c r="C50">
        <v>4</v>
      </c>
      <c r="D50">
        <v>-1</v>
      </c>
      <c r="E50">
        <f t="shared" si="1"/>
        <v>0</v>
      </c>
      <c r="F50" t="b">
        <f t="shared" si="2"/>
        <v>0</v>
      </c>
      <c r="G50" t="s">
        <v>24</v>
      </c>
      <c r="H50" t="s">
        <v>25</v>
      </c>
      <c r="I50" t="s">
        <v>26</v>
      </c>
      <c r="J50" t="s">
        <v>19</v>
      </c>
      <c r="K50" t="s">
        <v>69</v>
      </c>
      <c r="N50" s="1" t="s">
        <v>157</v>
      </c>
      <c r="O50" t="s">
        <v>69</v>
      </c>
      <c r="P50" t="s">
        <v>29</v>
      </c>
      <c r="Q50">
        <v>2</v>
      </c>
    </row>
    <row r="51" spans="1:17" x14ac:dyDescent="0.25">
      <c r="A51" t="s">
        <v>158</v>
      </c>
      <c r="B51">
        <v>0</v>
      </c>
      <c r="C51">
        <v>0</v>
      </c>
      <c r="D51">
        <v>-1</v>
      </c>
      <c r="E51">
        <f t="shared" si="1"/>
        <v>0</v>
      </c>
      <c r="F51" t="b">
        <f t="shared" si="2"/>
        <v>0</v>
      </c>
      <c r="G51" t="s">
        <v>24</v>
      </c>
      <c r="H51" t="s">
        <v>25</v>
      </c>
      <c r="I51" t="s">
        <v>26</v>
      </c>
      <c r="J51" t="s">
        <v>19</v>
      </c>
      <c r="K51" t="s">
        <v>123</v>
      </c>
      <c r="N51" s="1" t="s">
        <v>159</v>
      </c>
      <c r="O51" t="s">
        <v>123</v>
      </c>
      <c r="P51" t="s">
        <v>29</v>
      </c>
      <c r="Q51">
        <v>0</v>
      </c>
    </row>
    <row r="52" spans="1:17" x14ac:dyDescent="0.25">
      <c r="A52" t="s">
        <v>160</v>
      </c>
      <c r="B52">
        <v>3</v>
      </c>
      <c r="C52">
        <v>3</v>
      </c>
      <c r="D52">
        <v>-1</v>
      </c>
      <c r="E52">
        <f t="shared" si="1"/>
        <v>0</v>
      </c>
      <c r="F52" t="b">
        <f t="shared" si="2"/>
        <v>0</v>
      </c>
      <c r="G52" t="s">
        <v>24</v>
      </c>
      <c r="H52" t="s">
        <v>25</v>
      </c>
      <c r="I52" t="s">
        <v>26</v>
      </c>
      <c r="J52" t="s">
        <v>19</v>
      </c>
      <c r="K52" t="s">
        <v>40</v>
      </c>
      <c r="N52" s="1" t="s">
        <v>161</v>
      </c>
      <c r="O52" t="s">
        <v>40</v>
      </c>
      <c r="P52" t="s">
        <v>52</v>
      </c>
      <c r="Q52">
        <v>2</v>
      </c>
    </row>
    <row r="53" spans="1:17" x14ac:dyDescent="0.25">
      <c r="A53" t="s">
        <v>162</v>
      </c>
      <c r="B53">
        <v>3</v>
      </c>
      <c r="C53">
        <v>1</v>
      </c>
      <c r="D53">
        <v>-1</v>
      </c>
      <c r="E53">
        <f t="shared" si="1"/>
        <v>2</v>
      </c>
      <c r="F53" t="b">
        <f t="shared" si="2"/>
        <v>1</v>
      </c>
      <c r="G53" t="s">
        <v>24</v>
      </c>
      <c r="H53" t="s">
        <v>25</v>
      </c>
      <c r="I53" t="s">
        <v>26</v>
      </c>
      <c r="J53" t="s">
        <v>19</v>
      </c>
      <c r="K53" t="s">
        <v>163</v>
      </c>
      <c r="N53" s="1" t="s">
        <v>164</v>
      </c>
      <c r="O53" t="s">
        <v>163</v>
      </c>
      <c r="P53" t="s">
        <v>165</v>
      </c>
      <c r="Q53">
        <v>2</v>
      </c>
    </row>
    <row r="54" spans="1:17" x14ac:dyDescent="0.25">
      <c r="A54" t="s">
        <v>166</v>
      </c>
      <c r="B54">
        <v>4</v>
      </c>
      <c r="C54">
        <v>4</v>
      </c>
      <c r="D54">
        <v>-1</v>
      </c>
      <c r="E54">
        <f t="shared" si="1"/>
        <v>0</v>
      </c>
      <c r="F54" t="b">
        <f t="shared" si="2"/>
        <v>0</v>
      </c>
      <c r="G54" t="s">
        <v>24</v>
      </c>
      <c r="H54" t="s">
        <v>25</v>
      </c>
      <c r="I54" t="s">
        <v>26</v>
      </c>
      <c r="J54" t="s">
        <v>19</v>
      </c>
      <c r="K54" t="s">
        <v>69</v>
      </c>
      <c r="N54" s="1" t="s">
        <v>167</v>
      </c>
      <c r="O54" t="s">
        <v>69</v>
      </c>
      <c r="P54" t="s">
        <v>29</v>
      </c>
      <c r="Q54">
        <v>2</v>
      </c>
    </row>
    <row r="55" spans="1:17" x14ac:dyDescent="0.25">
      <c r="A55" t="s">
        <v>168</v>
      </c>
      <c r="B55">
        <v>4</v>
      </c>
      <c r="C55">
        <v>4</v>
      </c>
      <c r="D55">
        <v>-1</v>
      </c>
      <c r="E55">
        <f t="shared" si="1"/>
        <v>0</v>
      </c>
      <c r="F55" t="b">
        <f t="shared" si="2"/>
        <v>0</v>
      </c>
      <c r="G55" t="s">
        <v>24</v>
      </c>
      <c r="H55" t="s">
        <v>25</v>
      </c>
      <c r="I55" t="s">
        <v>26</v>
      </c>
      <c r="J55" t="s">
        <v>19</v>
      </c>
      <c r="N55" s="1" t="s">
        <v>169</v>
      </c>
      <c r="P55" t="s">
        <v>29</v>
      </c>
      <c r="Q55">
        <v>2</v>
      </c>
    </row>
    <row r="56" spans="1:17" x14ac:dyDescent="0.25">
      <c r="A56" t="s">
        <v>170</v>
      </c>
      <c r="B56">
        <v>0</v>
      </c>
      <c r="C56">
        <v>1</v>
      </c>
      <c r="D56">
        <v>-1</v>
      </c>
      <c r="E56">
        <f t="shared" si="1"/>
        <v>1</v>
      </c>
      <c r="F56" t="b">
        <f t="shared" si="2"/>
        <v>1</v>
      </c>
      <c r="G56" t="s">
        <v>24</v>
      </c>
      <c r="H56" t="s">
        <v>25</v>
      </c>
      <c r="I56" t="s">
        <v>26</v>
      </c>
      <c r="J56" t="s">
        <v>19</v>
      </c>
      <c r="K56" t="s">
        <v>84</v>
      </c>
      <c r="N56" s="1" t="s">
        <v>171</v>
      </c>
      <c r="O56" t="s">
        <v>84</v>
      </c>
      <c r="P56" t="s">
        <v>29</v>
      </c>
      <c r="Q56">
        <v>0</v>
      </c>
    </row>
    <row r="57" spans="1:17" x14ac:dyDescent="0.25">
      <c r="A57" t="s">
        <v>172</v>
      </c>
      <c r="B57">
        <v>3</v>
      </c>
      <c r="C57">
        <v>3</v>
      </c>
      <c r="D57">
        <v>-1</v>
      </c>
      <c r="E57">
        <f t="shared" si="1"/>
        <v>0</v>
      </c>
      <c r="F57" t="b">
        <f t="shared" si="2"/>
        <v>0</v>
      </c>
      <c r="G57" t="s">
        <v>24</v>
      </c>
      <c r="H57" t="s">
        <v>25</v>
      </c>
      <c r="I57" t="s">
        <v>26</v>
      </c>
      <c r="J57" t="s">
        <v>19</v>
      </c>
      <c r="K57" t="s">
        <v>173</v>
      </c>
      <c r="N57" s="1" t="s">
        <v>174</v>
      </c>
      <c r="O57" t="s">
        <v>173</v>
      </c>
      <c r="P57" t="s">
        <v>29</v>
      </c>
      <c r="Q57">
        <v>2</v>
      </c>
    </row>
    <row r="58" spans="1:17" x14ac:dyDescent="0.25">
      <c r="A58" t="s">
        <v>175</v>
      </c>
      <c r="B58">
        <v>2</v>
      </c>
      <c r="C58">
        <v>1</v>
      </c>
      <c r="D58">
        <v>-1</v>
      </c>
      <c r="E58">
        <f t="shared" si="1"/>
        <v>1</v>
      </c>
      <c r="F58" t="b">
        <f t="shared" si="2"/>
        <v>1</v>
      </c>
      <c r="G58" t="s">
        <v>24</v>
      </c>
      <c r="H58" t="s">
        <v>25</v>
      </c>
      <c r="I58" t="s">
        <v>26</v>
      </c>
      <c r="J58" t="s">
        <v>19</v>
      </c>
      <c r="K58" t="s">
        <v>176</v>
      </c>
      <c r="N58" s="1" t="s">
        <v>177</v>
      </c>
      <c r="O58" t="s">
        <v>176</v>
      </c>
      <c r="P58" t="s">
        <v>29</v>
      </c>
      <c r="Q58">
        <v>1</v>
      </c>
    </row>
    <row r="59" spans="1:17" x14ac:dyDescent="0.25">
      <c r="A59" t="s">
        <v>178</v>
      </c>
      <c r="B59">
        <v>3</v>
      </c>
      <c r="C59">
        <v>4</v>
      </c>
      <c r="D59">
        <v>-1</v>
      </c>
      <c r="E59">
        <f t="shared" si="1"/>
        <v>1</v>
      </c>
      <c r="F59" t="b">
        <f t="shared" si="2"/>
        <v>1</v>
      </c>
      <c r="G59" t="s">
        <v>24</v>
      </c>
      <c r="H59" t="s">
        <v>25</v>
      </c>
      <c r="I59" t="s">
        <v>26</v>
      </c>
      <c r="J59" t="s">
        <v>19</v>
      </c>
      <c r="K59" t="s">
        <v>163</v>
      </c>
      <c r="N59" s="1" t="s">
        <v>179</v>
      </c>
      <c r="O59" t="s">
        <v>163</v>
      </c>
      <c r="P59" t="s">
        <v>29</v>
      </c>
      <c r="Q59">
        <v>2</v>
      </c>
    </row>
    <row r="60" spans="1:17" x14ac:dyDescent="0.25">
      <c r="A60" t="s">
        <v>180</v>
      </c>
      <c r="B60">
        <v>2</v>
      </c>
      <c r="C60">
        <v>0</v>
      </c>
      <c r="D60">
        <v>236</v>
      </c>
      <c r="E60">
        <f t="shared" si="1"/>
        <v>2</v>
      </c>
      <c r="F60" t="b">
        <f t="shared" si="2"/>
        <v>1</v>
      </c>
      <c r="G60" t="s">
        <v>181</v>
      </c>
      <c r="H60" t="s">
        <v>182</v>
      </c>
      <c r="I60" t="s">
        <v>183</v>
      </c>
      <c r="J60" t="s">
        <v>19</v>
      </c>
      <c r="K60" t="s">
        <v>184</v>
      </c>
      <c r="N60" s="1" t="s">
        <v>185</v>
      </c>
      <c r="O60" t="s">
        <v>184</v>
      </c>
      <c r="P60" t="s">
        <v>29</v>
      </c>
      <c r="Q60">
        <v>1</v>
      </c>
    </row>
    <row r="61" spans="1:17" x14ac:dyDescent="0.25">
      <c r="A61" t="s">
        <v>186</v>
      </c>
      <c r="B61">
        <v>1</v>
      </c>
      <c r="C61">
        <v>0</v>
      </c>
      <c r="D61">
        <v>-1</v>
      </c>
      <c r="E61">
        <f t="shared" si="1"/>
        <v>1</v>
      </c>
      <c r="F61" t="b">
        <f t="shared" si="2"/>
        <v>1</v>
      </c>
      <c r="G61" t="s">
        <v>24</v>
      </c>
      <c r="H61" t="s">
        <v>25</v>
      </c>
      <c r="I61" t="s">
        <v>26</v>
      </c>
      <c r="J61" t="s">
        <v>19</v>
      </c>
      <c r="K61" t="s">
        <v>187</v>
      </c>
      <c r="N61" s="1" t="s">
        <v>188</v>
      </c>
      <c r="O61" t="s">
        <v>187</v>
      </c>
      <c r="P61" t="s">
        <v>29</v>
      </c>
      <c r="Q61">
        <v>0</v>
      </c>
    </row>
    <row r="62" spans="1:17" x14ac:dyDescent="0.25">
      <c r="A62" t="s">
        <v>189</v>
      </c>
      <c r="B62">
        <v>0</v>
      </c>
      <c r="C62">
        <v>0</v>
      </c>
      <c r="D62">
        <v>-1</v>
      </c>
      <c r="E62">
        <f t="shared" si="1"/>
        <v>0</v>
      </c>
      <c r="F62" t="b">
        <f t="shared" si="2"/>
        <v>0</v>
      </c>
      <c r="G62" t="s">
        <v>24</v>
      </c>
      <c r="H62" t="s">
        <v>25</v>
      </c>
      <c r="I62" t="s">
        <v>26</v>
      </c>
      <c r="J62" t="s">
        <v>19</v>
      </c>
      <c r="N62" s="1" t="s">
        <v>190</v>
      </c>
      <c r="P62" t="s">
        <v>52</v>
      </c>
      <c r="Q62">
        <v>0</v>
      </c>
    </row>
    <row r="63" spans="1:17" x14ac:dyDescent="0.25">
      <c r="A63" t="s">
        <v>191</v>
      </c>
      <c r="B63">
        <v>4</v>
      </c>
      <c r="C63">
        <v>4</v>
      </c>
      <c r="D63">
        <v>-1</v>
      </c>
      <c r="E63">
        <f t="shared" si="1"/>
        <v>0</v>
      </c>
      <c r="F63" t="b">
        <f t="shared" si="2"/>
        <v>0</v>
      </c>
      <c r="G63" t="s">
        <v>24</v>
      </c>
      <c r="H63" t="s">
        <v>25</v>
      </c>
      <c r="I63" t="s">
        <v>26</v>
      </c>
      <c r="J63" t="s">
        <v>19</v>
      </c>
      <c r="K63" t="s">
        <v>84</v>
      </c>
      <c r="N63" s="1" t="s">
        <v>192</v>
      </c>
      <c r="O63" t="s">
        <v>84</v>
      </c>
      <c r="P63" t="s">
        <v>29</v>
      </c>
      <c r="Q63">
        <v>2</v>
      </c>
    </row>
    <row r="64" spans="1:17" x14ac:dyDescent="0.25">
      <c r="A64" t="s">
        <v>193</v>
      </c>
      <c r="B64">
        <v>4</v>
      </c>
      <c r="C64">
        <v>4</v>
      </c>
      <c r="D64">
        <v>-1</v>
      </c>
      <c r="E64">
        <f t="shared" si="1"/>
        <v>0</v>
      </c>
      <c r="F64" t="b">
        <f t="shared" si="2"/>
        <v>0</v>
      </c>
      <c r="G64" t="s">
        <v>24</v>
      </c>
      <c r="H64" t="s">
        <v>25</v>
      </c>
      <c r="I64" t="s">
        <v>26</v>
      </c>
      <c r="J64" t="s">
        <v>19</v>
      </c>
      <c r="K64" t="s">
        <v>187</v>
      </c>
      <c r="N64" s="1" t="s">
        <v>194</v>
      </c>
      <c r="O64" t="s">
        <v>187</v>
      </c>
      <c r="P64" t="s">
        <v>29</v>
      </c>
      <c r="Q64">
        <v>2</v>
      </c>
    </row>
    <row r="65" spans="1:17" x14ac:dyDescent="0.25">
      <c r="A65" t="s">
        <v>195</v>
      </c>
      <c r="B65">
        <v>4</v>
      </c>
      <c r="C65">
        <v>1</v>
      </c>
      <c r="D65">
        <v>-1</v>
      </c>
      <c r="E65">
        <f t="shared" si="1"/>
        <v>3</v>
      </c>
      <c r="F65" t="b">
        <f t="shared" si="2"/>
        <v>1</v>
      </c>
      <c r="G65" t="s">
        <v>24</v>
      </c>
      <c r="H65" t="s">
        <v>25</v>
      </c>
      <c r="I65" t="s">
        <v>26</v>
      </c>
      <c r="J65" t="s">
        <v>19</v>
      </c>
      <c r="K65" t="s">
        <v>69</v>
      </c>
      <c r="N65" s="1" t="s">
        <v>196</v>
      </c>
      <c r="O65" t="s">
        <v>69</v>
      </c>
      <c r="P65" t="s">
        <v>197</v>
      </c>
      <c r="Q65">
        <v>2</v>
      </c>
    </row>
    <row r="66" spans="1:17" x14ac:dyDescent="0.25">
      <c r="A66" t="s">
        <v>198</v>
      </c>
      <c r="B66">
        <v>3</v>
      </c>
      <c r="C66">
        <v>3</v>
      </c>
      <c r="D66">
        <v>1187</v>
      </c>
      <c r="E66">
        <f t="shared" si="1"/>
        <v>0</v>
      </c>
      <c r="F66" t="b">
        <f t="shared" si="2"/>
        <v>0</v>
      </c>
      <c r="G66" t="s">
        <v>94</v>
      </c>
      <c r="H66" t="s">
        <v>199</v>
      </c>
      <c r="I66" t="s">
        <v>200</v>
      </c>
      <c r="J66" t="s">
        <v>19</v>
      </c>
      <c r="K66" t="s">
        <v>201</v>
      </c>
      <c r="N66" s="1" t="s">
        <v>202</v>
      </c>
      <c r="O66" t="s">
        <v>201</v>
      </c>
      <c r="P66" t="s">
        <v>29</v>
      </c>
      <c r="Q66">
        <v>2</v>
      </c>
    </row>
    <row r="67" spans="1:17" x14ac:dyDescent="0.25">
      <c r="A67" t="s">
        <v>203</v>
      </c>
      <c r="B67">
        <v>3</v>
      </c>
      <c r="C67">
        <v>4</v>
      </c>
      <c r="D67">
        <v>-1</v>
      </c>
      <c r="E67">
        <f t="shared" ref="E67:E130" si="3">ABS(B67-C67)</f>
        <v>1</v>
      </c>
      <c r="F67" t="b">
        <f t="shared" ref="F67:F130" si="4">B67&lt;&gt;C67</f>
        <v>1</v>
      </c>
      <c r="G67" t="s">
        <v>24</v>
      </c>
      <c r="H67" t="s">
        <v>25</v>
      </c>
      <c r="I67" t="s">
        <v>26</v>
      </c>
      <c r="J67" t="s">
        <v>19</v>
      </c>
      <c r="K67" t="s">
        <v>69</v>
      </c>
      <c r="N67" s="1" t="s">
        <v>204</v>
      </c>
      <c r="O67" t="s">
        <v>69</v>
      </c>
      <c r="P67" t="s">
        <v>29</v>
      </c>
      <c r="Q67">
        <v>2</v>
      </c>
    </row>
    <row r="68" spans="1:17" x14ac:dyDescent="0.25">
      <c r="A68" t="s">
        <v>205</v>
      </c>
      <c r="B68">
        <v>2</v>
      </c>
      <c r="C68">
        <v>2</v>
      </c>
      <c r="D68">
        <v>0</v>
      </c>
      <c r="E68">
        <f t="shared" si="3"/>
        <v>0</v>
      </c>
      <c r="F68" t="b">
        <f t="shared" si="4"/>
        <v>0</v>
      </c>
      <c r="G68" t="s">
        <v>206</v>
      </c>
      <c r="H68" t="s">
        <v>207</v>
      </c>
      <c r="I68" t="s">
        <v>208</v>
      </c>
      <c r="J68" t="s">
        <v>19</v>
      </c>
      <c r="K68" t="s">
        <v>209</v>
      </c>
      <c r="N68" s="1" t="s">
        <v>210</v>
      </c>
      <c r="O68" t="s">
        <v>209</v>
      </c>
      <c r="P68" t="s">
        <v>29</v>
      </c>
      <c r="Q68">
        <v>1</v>
      </c>
    </row>
    <row r="69" spans="1:17" x14ac:dyDescent="0.25">
      <c r="A69" t="s">
        <v>211</v>
      </c>
      <c r="B69">
        <v>0</v>
      </c>
      <c r="C69">
        <v>1</v>
      </c>
      <c r="D69">
        <v>-1</v>
      </c>
      <c r="E69">
        <f t="shared" si="3"/>
        <v>1</v>
      </c>
      <c r="F69" t="b">
        <f t="shared" si="4"/>
        <v>1</v>
      </c>
      <c r="G69" t="s">
        <v>24</v>
      </c>
      <c r="H69" t="s">
        <v>25</v>
      </c>
      <c r="I69" t="s">
        <v>26</v>
      </c>
      <c r="J69" t="s">
        <v>19</v>
      </c>
      <c r="K69" t="s">
        <v>104</v>
      </c>
      <c r="N69" s="1" t="s">
        <v>212</v>
      </c>
      <c r="O69" t="s">
        <v>104</v>
      </c>
      <c r="P69" t="s">
        <v>52</v>
      </c>
      <c r="Q69">
        <v>0</v>
      </c>
    </row>
    <row r="70" spans="1:17" x14ac:dyDescent="0.25">
      <c r="A70" t="s">
        <v>213</v>
      </c>
      <c r="B70">
        <v>4</v>
      </c>
      <c r="C70">
        <v>1</v>
      </c>
      <c r="D70">
        <v>1315</v>
      </c>
      <c r="E70">
        <f t="shared" si="3"/>
        <v>3</v>
      </c>
      <c r="F70" t="b">
        <f t="shared" si="4"/>
        <v>1</v>
      </c>
      <c r="G70" t="s">
        <v>94</v>
      </c>
      <c r="H70" t="s">
        <v>214</v>
      </c>
      <c r="I70" t="s">
        <v>215</v>
      </c>
      <c r="J70" t="s">
        <v>19</v>
      </c>
      <c r="K70" t="s">
        <v>69</v>
      </c>
      <c r="N70" s="1" t="s">
        <v>216</v>
      </c>
      <c r="O70" t="s">
        <v>69</v>
      </c>
      <c r="P70" t="s">
        <v>22</v>
      </c>
      <c r="Q70">
        <v>2</v>
      </c>
    </row>
    <row r="71" spans="1:17" x14ac:dyDescent="0.25">
      <c r="A71" t="s">
        <v>217</v>
      </c>
      <c r="B71">
        <v>1</v>
      </c>
      <c r="C71">
        <v>2</v>
      </c>
      <c r="D71">
        <v>-1</v>
      </c>
      <c r="E71">
        <f t="shared" si="3"/>
        <v>1</v>
      </c>
      <c r="F71" t="b">
        <f t="shared" si="4"/>
        <v>1</v>
      </c>
      <c r="G71" t="s">
        <v>24</v>
      </c>
      <c r="H71" t="s">
        <v>25</v>
      </c>
      <c r="I71" t="s">
        <v>26</v>
      </c>
      <c r="J71" t="s">
        <v>19</v>
      </c>
      <c r="N71" s="1" t="s">
        <v>218</v>
      </c>
      <c r="P71" t="s">
        <v>52</v>
      </c>
      <c r="Q71">
        <v>0</v>
      </c>
    </row>
    <row r="72" spans="1:17" x14ac:dyDescent="0.25">
      <c r="A72" t="s">
        <v>219</v>
      </c>
      <c r="B72">
        <v>2</v>
      </c>
      <c r="C72">
        <v>3</v>
      </c>
      <c r="D72">
        <v>46</v>
      </c>
      <c r="E72">
        <f t="shared" si="3"/>
        <v>1</v>
      </c>
      <c r="F72" t="b">
        <f t="shared" si="4"/>
        <v>1</v>
      </c>
      <c r="G72" t="s">
        <v>94</v>
      </c>
      <c r="H72" t="s">
        <v>220</v>
      </c>
      <c r="I72" t="s">
        <v>221</v>
      </c>
      <c r="J72" t="s">
        <v>19</v>
      </c>
      <c r="K72" t="s">
        <v>222</v>
      </c>
      <c r="N72" s="1" t="s">
        <v>223</v>
      </c>
      <c r="O72" t="s">
        <v>222</v>
      </c>
      <c r="P72" t="s">
        <v>29</v>
      </c>
      <c r="Q72">
        <v>1</v>
      </c>
    </row>
    <row r="73" spans="1:17" x14ac:dyDescent="0.25">
      <c r="A73" t="s">
        <v>224</v>
      </c>
      <c r="B73">
        <v>1</v>
      </c>
      <c r="C73">
        <v>1</v>
      </c>
      <c r="D73">
        <v>-1</v>
      </c>
      <c r="E73">
        <f t="shared" si="3"/>
        <v>0</v>
      </c>
      <c r="F73" t="b">
        <f t="shared" si="4"/>
        <v>0</v>
      </c>
      <c r="G73" t="s">
        <v>24</v>
      </c>
      <c r="H73" t="s">
        <v>25</v>
      </c>
      <c r="I73" t="s">
        <v>26</v>
      </c>
      <c r="J73" t="s">
        <v>19</v>
      </c>
      <c r="K73" t="s">
        <v>141</v>
      </c>
      <c r="N73" s="1" t="s">
        <v>225</v>
      </c>
      <c r="O73" t="s">
        <v>141</v>
      </c>
      <c r="P73" t="s">
        <v>226</v>
      </c>
      <c r="Q73">
        <v>0</v>
      </c>
    </row>
    <row r="74" spans="1:17" x14ac:dyDescent="0.25">
      <c r="A74" t="s">
        <v>227</v>
      </c>
      <c r="B74">
        <v>4</v>
      </c>
      <c r="C74">
        <v>4</v>
      </c>
      <c r="D74">
        <v>-1</v>
      </c>
      <c r="E74">
        <f t="shared" si="3"/>
        <v>0</v>
      </c>
      <c r="F74" t="b">
        <f t="shared" si="4"/>
        <v>0</v>
      </c>
      <c r="G74" t="s">
        <v>24</v>
      </c>
      <c r="H74" t="s">
        <v>25</v>
      </c>
      <c r="I74" t="s">
        <v>26</v>
      </c>
      <c r="J74" t="s">
        <v>19</v>
      </c>
      <c r="K74" t="s">
        <v>163</v>
      </c>
      <c r="N74" s="1" t="s">
        <v>228</v>
      </c>
      <c r="O74" t="s">
        <v>163</v>
      </c>
      <c r="P74" t="s">
        <v>29</v>
      </c>
      <c r="Q74">
        <v>2</v>
      </c>
    </row>
    <row r="75" spans="1:17" x14ac:dyDescent="0.25">
      <c r="A75" t="s">
        <v>229</v>
      </c>
      <c r="B75">
        <v>4</v>
      </c>
      <c r="C75">
        <v>4</v>
      </c>
      <c r="D75">
        <v>-1</v>
      </c>
      <c r="E75">
        <f t="shared" si="3"/>
        <v>0</v>
      </c>
      <c r="F75" t="b">
        <f t="shared" si="4"/>
        <v>0</v>
      </c>
      <c r="G75" t="s">
        <v>24</v>
      </c>
      <c r="H75" t="s">
        <v>25</v>
      </c>
      <c r="I75" t="s">
        <v>26</v>
      </c>
      <c r="J75" t="s">
        <v>19</v>
      </c>
      <c r="K75" t="s">
        <v>62</v>
      </c>
      <c r="N75" s="1" t="s">
        <v>230</v>
      </c>
      <c r="O75" t="s">
        <v>62</v>
      </c>
      <c r="P75" t="s">
        <v>29</v>
      </c>
      <c r="Q75">
        <v>2</v>
      </c>
    </row>
    <row r="76" spans="1:17" x14ac:dyDescent="0.25">
      <c r="A76" t="s">
        <v>231</v>
      </c>
      <c r="B76">
        <v>4</v>
      </c>
      <c r="C76">
        <v>4</v>
      </c>
      <c r="D76">
        <v>-1</v>
      </c>
      <c r="E76">
        <f t="shared" si="3"/>
        <v>0</v>
      </c>
      <c r="F76" t="b">
        <f t="shared" si="4"/>
        <v>0</v>
      </c>
      <c r="G76" t="s">
        <v>24</v>
      </c>
      <c r="H76" t="s">
        <v>25</v>
      </c>
      <c r="I76" t="s">
        <v>26</v>
      </c>
      <c r="J76" t="s">
        <v>19</v>
      </c>
      <c r="K76" t="s">
        <v>37</v>
      </c>
      <c r="N76" s="1" t="s">
        <v>232</v>
      </c>
      <c r="O76" t="s">
        <v>37</v>
      </c>
      <c r="P76" t="s">
        <v>29</v>
      </c>
      <c r="Q76">
        <v>2</v>
      </c>
    </row>
    <row r="77" spans="1:17" x14ac:dyDescent="0.25">
      <c r="A77" t="s">
        <v>233</v>
      </c>
      <c r="B77">
        <v>2</v>
      </c>
      <c r="C77">
        <v>3</v>
      </c>
      <c r="D77">
        <v>-1</v>
      </c>
      <c r="E77">
        <f t="shared" si="3"/>
        <v>1</v>
      </c>
      <c r="F77" t="b">
        <f t="shared" si="4"/>
        <v>1</v>
      </c>
      <c r="G77" t="s">
        <v>24</v>
      </c>
      <c r="H77" t="s">
        <v>25</v>
      </c>
      <c r="I77" t="s">
        <v>26</v>
      </c>
      <c r="J77" t="s">
        <v>19</v>
      </c>
      <c r="K77" t="s">
        <v>40</v>
      </c>
      <c r="N77" s="1" t="s">
        <v>234</v>
      </c>
      <c r="O77" t="s">
        <v>40</v>
      </c>
      <c r="P77" t="s">
        <v>29</v>
      </c>
      <c r="Q77">
        <v>1</v>
      </c>
    </row>
    <row r="78" spans="1:17" x14ac:dyDescent="0.25">
      <c r="A78" t="s">
        <v>235</v>
      </c>
      <c r="B78">
        <v>0</v>
      </c>
      <c r="C78">
        <v>0</v>
      </c>
      <c r="D78">
        <v>943</v>
      </c>
      <c r="E78">
        <f t="shared" si="3"/>
        <v>0</v>
      </c>
      <c r="F78" t="b">
        <f t="shared" si="4"/>
        <v>0</v>
      </c>
      <c r="G78" t="s">
        <v>236</v>
      </c>
      <c r="H78" t="s">
        <v>237</v>
      </c>
      <c r="I78" t="s">
        <v>238</v>
      </c>
      <c r="J78" t="s">
        <v>19</v>
      </c>
      <c r="N78" s="1" t="s">
        <v>239</v>
      </c>
      <c r="P78" t="s">
        <v>29</v>
      </c>
      <c r="Q78">
        <v>0</v>
      </c>
    </row>
    <row r="79" spans="1:17" x14ac:dyDescent="0.25">
      <c r="A79" t="s">
        <v>240</v>
      </c>
      <c r="B79">
        <v>0</v>
      </c>
      <c r="C79">
        <v>0</v>
      </c>
      <c r="D79">
        <v>-1</v>
      </c>
      <c r="E79">
        <f t="shared" si="3"/>
        <v>0</v>
      </c>
      <c r="F79" t="b">
        <f t="shared" si="4"/>
        <v>0</v>
      </c>
      <c r="G79" t="s">
        <v>24</v>
      </c>
      <c r="H79" t="s">
        <v>25</v>
      </c>
      <c r="I79" t="s">
        <v>26</v>
      </c>
      <c r="J79" t="s">
        <v>19</v>
      </c>
      <c r="K79" t="s">
        <v>69</v>
      </c>
      <c r="N79" s="1" t="s">
        <v>241</v>
      </c>
      <c r="O79" t="s">
        <v>69</v>
      </c>
      <c r="P79" t="s">
        <v>29</v>
      </c>
      <c r="Q79">
        <v>0</v>
      </c>
    </row>
    <row r="80" spans="1:17" x14ac:dyDescent="0.25">
      <c r="A80" t="s">
        <v>242</v>
      </c>
      <c r="B80">
        <v>3</v>
      </c>
      <c r="C80">
        <v>3</v>
      </c>
      <c r="D80">
        <v>-1</v>
      </c>
      <c r="E80">
        <f t="shared" si="3"/>
        <v>0</v>
      </c>
      <c r="F80" t="b">
        <f t="shared" si="4"/>
        <v>0</v>
      </c>
      <c r="G80" t="s">
        <v>24</v>
      </c>
      <c r="H80" t="s">
        <v>25</v>
      </c>
      <c r="I80" t="s">
        <v>26</v>
      </c>
      <c r="J80" t="s">
        <v>19</v>
      </c>
      <c r="K80" t="s">
        <v>163</v>
      </c>
      <c r="N80" s="1" t="s">
        <v>243</v>
      </c>
      <c r="O80" t="s">
        <v>163</v>
      </c>
      <c r="P80" t="s">
        <v>29</v>
      </c>
      <c r="Q80">
        <v>2</v>
      </c>
    </row>
    <row r="81" spans="1:17" x14ac:dyDescent="0.25">
      <c r="A81" t="s">
        <v>244</v>
      </c>
      <c r="B81">
        <v>1</v>
      </c>
      <c r="C81">
        <v>1</v>
      </c>
      <c r="D81">
        <v>-1</v>
      </c>
      <c r="E81">
        <f t="shared" si="3"/>
        <v>0</v>
      </c>
      <c r="F81" t="b">
        <f t="shared" si="4"/>
        <v>0</v>
      </c>
      <c r="G81" t="s">
        <v>24</v>
      </c>
      <c r="H81" t="s">
        <v>25</v>
      </c>
      <c r="I81" t="s">
        <v>26</v>
      </c>
      <c r="J81" t="s">
        <v>19</v>
      </c>
      <c r="K81" t="s">
        <v>245</v>
      </c>
      <c r="N81" s="1" t="s">
        <v>246</v>
      </c>
      <c r="O81" t="s">
        <v>245</v>
      </c>
      <c r="P81" t="s">
        <v>247</v>
      </c>
      <c r="Q81">
        <v>0</v>
      </c>
    </row>
    <row r="82" spans="1:17" x14ac:dyDescent="0.25">
      <c r="A82" t="s">
        <v>248</v>
      </c>
      <c r="B82">
        <v>2</v>
      </c>
      <c r="C82">
        <v>1</v>
      </c>
      <c r="D82">
        <v>-1</v>
      </c>
      <c r="E82">
        <f t="shared" si="3"/>
        <v>1</v>
      </c>
      <c r="F82" t="b">
        <f t="shared" si="4"/>
        <v>1</v>
      </c>
      <c r="G82" t="s">
        <v>24</v>
      </c>
      <c r="H82" t="s">
        <v>25</v>
      </c>
      <c r="I82" t="s">
        <v>26</v>
      </c>
      <c r="J82" t="s">
        <v>19</v>
      </c>
      <c r="K82" t="s">
        <v>104</v>
      </c>
      <c r="N82" s="1" t="s">
        <v>249</v>
      </c>
      <c r="O82" t="s">
        <v>104</v>
      </c>
      <c r="P82" t="s">
        <v>250</v>
      </c>
      <c r="Q82">
        <v>1</v>
      </c>
    </row>
    <row r="83" spans="1:17" x14ac:dyDescent="0.25">
      <c r="A83" t="s">
        <v>251</v>
      </c>
      <c r="B83">
        <v>4</v>
      </c>
      <c r="C83">
        <v>3</v>
      </c>
      <c r="D83">
        <v>1765</v>
      </c>
      <c r="E83">
        <f t="shared" si="3"/>
        <v>1</v>
      </c>
      <c r="F83" t="b">
        <f t="shared" si="4"/>
        <v>1</v>
      </c>
      <c r="G83" t="s">
        <v>252</v>
      </c>
      <c r="H83" t="s">
        <v>253</v>
      </c>
      <c r="I83" t="s">
        <v>254</v>
      </c>
      <c r="J83" t="s">
        <v>19</v>
      </c>
      <c r="K83" t="s">
        <v>62</v>
      </c>
      <c r="N83" s="1" t="s">
        <v>255</v>
      </c>
      <c r="O83" t="s">
        <v>62</v>
      </c>
      <c r="P83" t="s">
        <v>29</v>
      </c>
      <c r="Q83">
        <v>2</v>
      </c>
    </row>
    <row r="84" spans="1:17" x14ac:dyDescent="0.25">
      <c r="A84" t="s">
        <v>256</v>
      </c>
      <c r="B84">
        <v>2</v>
      </c>
      <c r="C84">
        <v>1</v>
      </c>
      <c r="D84">
        <v>-1</v>
      </c>
      <c r="E84">
        <f t="shared" si="3"/>
        <v>1</v>
      </c>
      <c r="F84" t="b">
        <f t="shared" si="4"/>
        <v>1</v>
      </c>
      <c r="G84" t="s">
        <v>24</v>
      </c>
      <c r="H84" t="s">
        <v>25</v>
      </c>
      <c r="I84" t="s">
        <v>26</v>
      </c>
      <c r="J84" t="s">
        <v>19</v>
      </c>
      <c r="K84" t="s">
        <v>77</v>
      </c>
      <c r="N84" s="1" t="s">
        <v>257</v>
      </c>
      <c r="O84" t="s">
        <v>77</v>
      </c>
      <c r="P84" t="s">
        <v>29</v>
      </c>
      <c r="Q84">
        <v>1</v>
      </c>
    </row>
    <row r="85" spans="1:17" x14ac:dyDescent="0.25">
      <c r="A85" t="s">
        <v>258</v>
      </c>
      <c r="B85">
        <v>1</v>
      </c>
      <c r="C85">
        <v>1</v>
      </c>
      <c r="D85">
        <v>109</v>
      </c>
      <c r="E85">
        <f t="shared" si="3"/>
        <v>0</v>
      </c>
      <c r="F85" t="b">
        <f t="shared" si="4"/>
        <v>0</v>
      </c>
      <c r="G85" t="s">
        <v>259</v>
      </c>
      <c r="H85" t="s">
        <v>260</v>
      </c>
      <c r="I85" t="s">
        <v>261</v>
      </c>
      <c r="J85" t="s">
        <v>19</v>
      </c>
      <c r="K85" t="s">
        <v>31</v>
      </c>
      <c r="N85" s="1" t="s">
        <v>262</v>
      </c>
      <c r="O85" t="s">
        <v>31</v>
      </c>
      <c r="P85" t="s">
        <v>22</v>
      </c>
      <c r="Q85">
        <v>0</v>
      </c>
    </row>
    <row r="86" spans="1:17" x14ac:dyDescent="0.25">
      <c r="A86" t="s">
        <v>263</v>
      </c>
      <c r="B86">
        <v>2</v>
      </c>
      <c r="C86">
        <v>2</v>
      </c>
      <c r="D86">
        <v>-1</v>
      </c>
      <c r="E86">
        <f t="shared" si="3"/>
        <v>0</v>
      </c>
      <c r="F86" t="b">
        <f t="shared" si="4"/>
        <v>0</v>
      </c>
      <c r="G86" t="s">
        <v>24</v>
      </c>
      <c r="H86" t="s">
        <v>25</v>
      </c>
      <c r="I86" t="s">
        <v>26</v>
      </c>
      <c r="J86" t="s">
        <v>19</v>
      </c>
      <c r="K86" t="s">
        <v>84</v>
      </c>
      <c r="N86" s="1" t="s">
        <v>264</v>
      </c>
      <c r="O86" t="s">
        <v>84</v>
      </c>
      <c r="P86" t="s">
        <v>52</v>
      </c>
      <c r="Q86">
        <v>1</v>
      </c>
    </row>
    <row r="87" spans="1:17" x14ac:dyDescent="0.25">
      <c r="A87" t="s">
        <v>265</v>
      </c>
      <c r="B87">
        <v>4</v>
      </c>
      <c r="C87">
        <v>4</v>
      </c>
      <c r="D87">
        <v>26</v>
      </c>
      <c r="E87">
        <f t="shared" si="3"/>
        <v>0</v>
      </c>
      <c r="F87" t="b">
        <f t="shared" si="4"/>
        <v>0</v>
      </c>
      <c r="G87" t="s">
        <v>266</v>
      </c>
      <c r="H87" t="s">
        <v>267</v>
      </c>
      <c r="I87" t="s">
        <v>268</v>
      </c>
      <c r="J87" t="s">
        <v>19</v>
      </c>
      <c r="K87" t="s">
        <v>269</v>
      </c>
      <c r="N87" s="1" t="s">
        <v>270</v>
      </c>
      <c r="O87" t="s">
        <v>269</v>
      </c>
      <c r="P87" t="s">
        <v>29</v>
      </c>
      <c r="Q87">
        <v>2</v>
      </c>
    </row>
    <row r="88" spans="1:17" x14ac:dyDescent="0.25">
      <c r="A88" t="s">
        <v>271</v>
      </c>
      <c r="B88">
        <v>2</v>
      </c>
      <c r="C88">
        <v>3</v>
      </c>
      <c r="D88">
        <v>-1</v>
      </c>
      <c r="E88">
        <f t="shared" si="3"/>
        <v>1</v>
      </c>
      <c r="F88" t="b">
        <f t="shared" si="4"/>
        <v>1</v>
      </c>
      <c r="G88" t="s">
        <v>24</v>
      </c>
      <c r="H88" t="s">
        <v>25</v>
      </c>
      <c r="I88" t="s">
        <v>26</v>
      </c>
      <c r="J88" t="s">
        <v>19</v>
      </c>
      <c r="K88" t="s">
        <v>84</v>
      </c>
      <c r="N88" s="1" t="s">
        <v>272</v>
      </c>
      <c r="O88" t="s">
        <v>84</v>
      </c>
      <c r="P88" t="s">
        <v>29</v>
      </c>
      <c r="Q88">
        <v>1</v>
      </c>
    </row>
    <row r="89" spans="1:17" x14ac:dyDescent="0.25">
      <c r="A89" t="s">
        <v>273</v>
      </c>
      <c r="B89">
        <v>4</v>
      </c>
      <c r="C89">
        <v>4</v>
      </c>
      <c r="D89">
        <v>-1</v>
      </c>
      <c r="E89">
        <f t="shared" si="3"/>
        <v>0</v>
      </c>
      <c r="F89" t="b">
        <f t="shared" si="4"/>
        <v>0</v>
      </c>
      <c r="G89" t="s">
        <v>24</v>
      </c>
      <c r="H89" t="s">
        <v>25</v>
      </c>
      <c r="I89" t="s">
        <v>26</v>
      </c>
      <c r="J89" t="s">
        <v>19</v>
      </c>
      <c r="K89" t="s">
        <v>104</v>
      </c>
      <c r="N89" s="1" t="s">
        <v>274</v>
      </c>
      <c r="O89" t="s">
        <v>104</v>
      </c>
      <c r="P89" t="s">
        <v>52</v>
      </c>
      <c r="Q89">
        <v>2</v>
      </c>
    </row>
    <row r="90" spans="1:17" x14ac:dyDescent="0.25">
      <c r="A90" t="s">
        <v>275</v>
      </c>
      <c r="B90">
        <v>3</v>
      </c>
      <c r="C90">
        <v>3</v>
      </c>
      <c r="D90">
        <v>-1</v>
      </c>
      <c r="E90">
        <f t="shared" si="3"/>
        <v>0</v>
      </c>
      <c r="F90" t="b">
        <f t="shared" si="4"/>
        <v>0</v>
      </c>
      <c r="G90" t="s">
        <v>24</v>
      </c>
      <c r="H90" t="s">
        <v>25</v>
      </c>
      <c r="I90" t="s">
        <v>26</v>
      </c>
      <c r="J90" t="s">
        <v>19</v>
      </c>
      <c r="K90" t="s">
        <v>276</v>
      </c>
      <c r="N90" s="1" t="s">
        <v>277</v>
      </c>
      <c r="O90" t="s">
        <v>276</v>
      </c>
      <c r="P90" t="s">
        <v>29</v>
      </c>
      <c r="Q90">
        <v>2</v>
      </c>
    </row>
    <row r="91" spans="1:17" x14ac:dyDescent="0.25">
      <c r="A91" t="s">
        <v>278</v>
      </c>
      <c r="B91">
        <v>4</v>
      </c>
      <c r="C91">
        <v>4</v>
      </c>
      <c r="D91">
        <v>683</v>
      </c>
      <c r="E91">
        <f t="shared" si="3"/>
        <v>0</v>
      </c>
      <c r="F91" t="b">
        <f t="shared" si="4"/>
        <v>0</v>
      </c>
      <c r="G91" t="s">
        <v>94</v>
      </c>
      <c r="H91" t="s">
        <v>279</v>
      </c>
      <c r="I91" t="s">
        <v>280</v>
      </c>
      <c r="J91" t="s">
        <v>19</v>
      </c>
      <c r="K91" t="s">
        <v>69</v>
      </c>
      <c r="N91" s="1" t="s">
        <v>281</v>
      </c>
      <c r="O91" t="s">
        <v>69</v>
      </c>
      <c r="P91" t="s">
        <v>29</v>
      </c>
      <c r="Q91">
        <v>2</v>
      </c>
    </row>
    <row r="92" spans="1:17" x14ac:dyDescent="0.25">
      <c r="A92" t="s">
        <v>282</v>
      </c>
      <c r="B92">
        <v>3</v>
      </c>
      <c r="C92">
        <v>2</v>
      </c>
      <c r="D92">
        <v>32</v>
      </c>
      <c r="E92">
        <f t="shared" si="3"/>
        <v>1</v>
      </c>
      <c r="F92" t="b">
        <f t="shared" si="4"/>
        <v>1</v>
      </c>
      <c r="G92" t="s">
        <v>283</v>
      </c>
      <c r="H92" t="s">
        <v>284</v>
      </c>
      <c r="I92" t="s">
        <v>285</v>
      </c>
      <c r="J92" t="s">
        <v>19</v>
      </c>
      <c r="K92" t="s">
        <v>286</v>
      </c>
      <c r="N92" s="1" t="s">
        <v>287</v>
      </c>
      <c r="O92" t="s">
        <v>286</v>
      </c>
      <c r="P92" t="s">
        <v>52</v>
      </c>
      <c r="Q92">
        <v>2</v>
      </c>
    </row>
    <row r="93" spans="1:17" x14ac:dyDescent="0.25">
      <c r="A93" t="s">
        <v>288</v>
      </c>
      <c r="B93">
        <v>1</v>
      </c>
      <c r="C93">
        <v>1</v>
      </c>
      <c r="D93">
        <v>-1</v>
      </c>
      <c r="E93">
        <f t="shared" si="3"/>
        <v>0</v>
      </c>
      <c r="F93" t="b">
        <f t="shared" si="4"/>
        <v>0</v>
      </c>
      <c r="G93" t="s">
        <v>24</v>
      </c>
      <c r="H93" t="s">
        <v>25</v>
      </c>
      <c r="I93" t="s">
        <v>26</v>
      </c>
      <c r="J93" t="s">
        <v>19</v>
      </c>
      <c r="K93" t="s">
        <v>289</v>
      </c>
      <c r="N93" s="1" t="s">
        <v>290</v>
      </c>
      <c r="O93" t="s">
        <v>289</v>
      </c>
      <c r="P93" t="s">
        <v>29</v>
      </c>
      <c r="Q93">
        <v>0</v>
      </c>
    </row>
    <row r="94" spans="1:17" x14ac:dyDescent="0.25">
      <c r="A94" t="s">
        <v>291</v>
      </c>
      <c r="B94">
        <v>2</v>
      </c>
      <c r="C94">
        <v>3</v>
      </c>
      <c r="D94">
        <v>-1</v>
      </c>
      <c r="E94">
        <f t="shared" si="3"/>
        <v>1</v>
      </c>
      <c r="F94" t="b">
        <f t="shared" si="4"/>
        <v>1</v>
      </c>
      <c r="G94" t="s">
        <v>24</v>
      </c>
      <c r="H94" t="s">
        <v>25</v>
      </c>
      <c r="I94" t="s">
        <v>26</v>
      </c>
      <c r="J94" t="s">
        <v>19</v>
      </c>
      <c r="N94" s="1" t="s">
        <v>292</v>
      </c>
      <c r="P94" t="s">
        <v>29</v>
      </c>
      <c r="Q94">
        <v>1</v>
      </c>
    </row>
    <row r="95" spans="1:17" x14ac:dyDescent="0.25">
      <c r="A95" t="s">
        <v>293</v>
      </c>
      <c r="B95">
        <v>0</v>
      </c>
      <c r="C95">
        <v>0</v>
      </c>
      <c r="D95">
        <v>-1</v>
      </c>
      <c r="E95">
        <f t="shared" si="3"/>
        <v>0</v>
      </c>
      <c r="F95" t="b">
        <f t="shared" si="4"/>
        <v>0</v>
      </c>
      <c r="G95" t="s">
        <v>24</v>
      </c>
      <c r="H95" t="s">
        <v>25</v>
      </c>
      <c r="I95" t="s">
        <v>26</v>
      </c>
      <c r="J95" t="s">
        <v>19</v>
      </c>
      <c r="K95" t="s">
        <v>69</v>
      </c>
      <c r="N95" s="1" t="s">
        <v>294</v>
      </c>
      <c r="O95" t="s">
        <v>69</v>
      </c>
      <c r="P95" t="s">
        <v>22</v>
      </c>
      <c r="Q95">
        <v>0</v>
      </c>
    </row>
    <row r="96" spans="1:17" x14ac:dyDescent="0.25">
      <c r="A96" t="s">
        <v>295</v>
      </c>
      <c r="B96">
        <v>0</v>
      </c>
      <c r="C96">
        <v>0</v>
      </c>
      <c r="D96">
        <v>40</v>
      </c>
      <c r="E96">
        <f t="shared" si="3"/>
        <v>0</v>
      </c>
      <c r="F96" t="b">
        <f t="shared" si="4"/>
        <v>0</v>
      </c>
      <c r="G96" t="s">
        <v>296</v>
      </c>
      <c r="H96" t="s">
        <v>297</v>
      </c>
      <c r="I96" t="s">
        <v>298</v>
      </c>
      <c r="J96" t="s">
        <v>19</v>
      </c>
      <c r="K96" t="s">
        <v>69</v>
      </c>
      <c r="N96" s="1" t="s">
        <v>299</v>
      </c>
      <c r="O96" t="s">
        <v>69</v>
      </c>
      <c r="P96" t="s">
        <v>29</v>
      </c>
      <c r="Q96">
        <v>0</v>
      </c>
    </row>
    <row r="97" spans="1:17" x14ac:dyDescent="0.25">
      <c r="A97" t="s">
        <v>300</v>
      </c>
      <c r="B97">
        <v>2</v>
      </c>
      <c r="C97">
        <v>1</v>
      </c>
      <c r="D97">
        <v>132</v>
      </c>
      <c r="E97">
        <f t="shared" si="3"/>
        <v>1</v>
      </c>
      <c r="F97" t="b">
        <f t="shared" si="4"/>
        <v>1</v>
      </c>
      <c r="G97" t="s">
        <v>94</v>
      </c>
      <c r="H97" t="s">
        <v>301</v>
      </c>
      <c r="I97" t="s">
        <v>302</v>
      </c>
      <c r="J97" t="s">
        <v>19</v>
      </c>
      <c r="K97" t="s">
        <v>303</v>
      </c>
      <c r="N97" s="1" t="s">
        <v>304</v>
      </c>
      <c r="O97" t="s">
        <v>303</v>
      </c>
      <c r="P97" t="s">
        <v>29</v>
      </c>
      <c r="Q97">
        <v>1</v>
      </c>
    </row>
    <row r="98" spans="1:17" x14ac:dyDescent="0.25">
      <c r="A98" t="s">
        <v>305</v>
      </c>
      <c r="B98">
        <v>2</v>
      </c>
      <c r="C98">
        <v>1</v>
      </c>
      <c r="D98">
        <v>-1</v>
      </c>
      <c r="E98">
        <f t="shared" si="3"/>
        <v>1</v>
      </c>
      <c r="F98" t="b">
        <f t="shared" si="4"/>
        <v>1</v>
      </c>
      <c r="G98" t="s">
        <v>24</v>
      </c>
      <c r="H98" t="s">
        <v>25</v>
      </c>
      <c r="I98" t="s">
        <v>26</v>
      </c>
      <c r="J98" t="s">
        <v>19</v>
      </c>
      <c r="K98" t="s">
        <v>69</v>
      </c>
      <c r="N98" s="1" t="s">
        <v>306</v>
      </c>
      <c r="O98" t="s">
        <v>69</v>
      </c>
      <c r="P98" t="s">
        <v>52</v>
      </c>
      <c r="Q98">
        <v>1</v>
      </c>
    </row>
    <row r="99" spans="1:17" x14ac:dyDescent="0.25">
      <c r="A99" t="s">
        <v>307</v>
      </c>
      <c r="B99">
        <v>2</v>
      </c>
      <c r="C99">
        <v>2</v>
      </c>
      <c r="D99">
        <v>-1</v>
      </c>
      <c r="E99">
        <f t="shared" si="3"/>
        <v>0</v>
      </c>
      <c r="F99" t="b">
        <f t="shared" si="4"/>
        <v>0</v>
      </c>
      <c r="G99" t="s">
        <v>24</v>
      </c>
      <c r="H99" t="s">
        <v>25</v>
      </c>
      <c r="I99" t="s">
        <v>26</v>
      </c>
      <c r="J99" t="s">
        <v>19</v>
      </c>
      <c r="K99" t="s">
        <v>104</v>
      </c>
      <c r="N99" s="1" t="s">
        <v>308</v>
      </c>
      <c r="O99" t="s">
        <v>104</v>
      </c>
      <c r="P99" t="s">
        <v>52</v>
      </c>
      <c r="Q99">
        <v>1</v>
      </c>
    </row>
    <row r="100" spans="1:17" x14ac:dyDescent="0.25">
      <c r="A100" t="s">
        <v>309</v>
      </c>
      <c r="B100">
        <v>4</v>
      </c>
      <c r="C100">
        <v>4</v>
      </c>
      <c r="D100">
        <v>-1</v>
      </c>
      <c r="E100">
        <f t="shared" si="3"/>
        <v>0</v>
      </c>
      <c r="F100" t="b">
        <f t="shared" si="4"/>
        <v>0</v>
      </c>
      <c r="G100" t="s">
        <v>24</v>
      </c>
      <c r="H100" t="s">
        <v>25</v>
      </c>
      <c r="I100" t="s">
        <v>26</v>
      </c>
      <c r="J100" t="s">
        <v>19</v>
      </c>
      <c r="K100" t="s">
        <v>84</v>
      </c>
      <c r="N100" s="1" t="s">
        <v>310</v>
      </c>
      <c r="O100" t="s">
        <v>84</v>
      </c>
      <c r="P100" t="s">
        <v>29</v>
      </c>
      <c r="Q100">
        <v>2</v>
      </c>
    </row>
    <row r="101" spans="1:17" x14ac:dyDescent="0.25">
      <c r="A101" t="s">
        <v>311</v>
      </c>
      <c r="B101">
        <v>2</v>
      </c>
      <c r="C101">
        <v>2</v>
      </c>
      <c r="D101">
        <v>-1</v>
      </c>
      <c r="E101">
        <f t="shared" si="3"/>
        <v>0</v>
      </c>
      <c r="F101" t="b">
        <f t="shared" si="4"/>
        <v>0</v>
      </c>
      <c r="G101" t="s">
        <v>24</v>
      </c>
      <c r="H101" t="s">
        <v>25</v>
      </c>
      <c r="I101" t="s">
        <v>26</v>
      </c>
      <c r="J101" t="s">
        <v>19</v>
      </c>
      <c r="K101" t="s">
        <v>126</v>
      </c>
      <c r="N101" s="1" t="s">
        <v>312</v>
      </c>
      <c r="O101" t="s">
        <v>126</v>
      </c>
      <c r="P101" t="s">
        <v>29</v>
      </c>
      <c r="Q101">
        <v>1</v>
      </c>
    </row>
    <row r="102" spans="1:17" x14ac:dyDescent="0.25">
      <c r="A102" t="s">
        <v>313</v>
      </c>
      <c r="B102">
        <v>2</v>
      </c>
      <c r="C102">
        <v>3</v>
      </c>
      <c r="D102">
        <v>-1</v>
      </c>
      <c r="E102">
        <f t="shared" si="3"/>
        <v>1</v>
      </c>
      <c r="F102" t="b">
        <f t="shared" si="4"/>
        <v>1</v>
      </c>
      <c r="G102" t="s">
        <v>24</v>
      </c>
      <c r="H102" t="s">
        <v>25</v>
      </c>
      <c r="I102" t="s">
        <v>26</v>
      </c>
      <c r="J102" t="s">
        <v>19</v>
      </c>
      <c r="N102" s="1" t="s">
        <v>314</v>
      </c>
      <c r="P102" t="s">
        <v>29</v>
      </c>
      <c r="Q102">
        <v>1</v>
      </c>
    </row>
    <row r="103" spans="1:17" x14ac:dyDescent="0.25">
      <c r="A103" t="s">
        <v>315</v>
      </c>
      <c r="B103">
        <v>0</v>
      </c>
      <c r="C103">
        <v>0</v>
      </c>
      <c r="D103">
        <v>-1</v>
      </c>
      <c r="E103">
        <f t="shared" si="3"/>
        <v>0</v>
      </c>
      <c r="F103" t="b">
        <f t="shared" si="4"/>
        <v>0</v>
      </c>
      <c r="G103" t="s">
        <v>24</v>
      </c>
      <c r="H103" t="s">
        <v>25</v>
      </c>
      <c r="I103" t="s">
        <v>26</v>
      </c>
      <c r="J103" t="s">
        <v>19</v>
      </c>
      <c r="K103" t="s">
        <v>141</v>
      </c>
      <c r="N103" s="1" t="s">
        <v>316</v>
      </c>
      <c r="O103" t="s">
        <v>141</v>
      </c>
      <c r="P103" t="s">
        <v>29</v>
      </c>
      <c r="Q103">
        <v>0</v>
      </c>
    </row>
    <row r="104" spans="1:17" x14ac:dyDescent="0.25">
      <c r="A104" t="s">
        <v>317</v>
      </c>
      <c r="B104">
        <v>4</v>
      </c>
      <c r="C104">
        <v>4</v>
      </c>
      <c r="D104">
        <v>-1</v>
      </c>
      <c r="E104">
        <f t="shared" si="3"/>
        <v>0</v>
      </c>
      <c r="F104" t="b">
        <f t="shared" si="4"/>
        <v>0</v>
      </c>
      <c r="G104" t="s">
        <v>24</v>
      </c>
      <c r="H104" t="s">
        <v>25</v>
      </c>
      <c r="I104" t="s">
        <v>26</v>
      </c>
      <c r="J104" t="s">
        <v>19</v>
      </c>
      <c r="K104" t="s">
        <v>69</v>
      </c>
      <c r="N104" s="1" t="s">
        <v>318</v>
      </c>
      <c r="O104" t="s">
        <v>69</v>
      </c>
      <c r="P104" t="s">
        <v>29</v>
      </c>
      <c r="Q104">
        <v>2</v>
      </c>
    </row>
    <row r="105" spans="1:17" x14ac:dyDescent="0.25">
      <c r="A105" t="s">
        <v>319</v>
      </c>
      <c r="B105">
        <v>4</v>
      </c>
      <c r="C105">
        <v>4</v>
      </c>
      <c r="D105">
        <v>-1</v>
      </c>
      <c r="E105">
        <f t="shared" si="3"/>
        <v>0</v>
      </c>
      <c r="F105" t="b">
        <f t="shared" si="4"/>
        <v>0</v>
      </c>
      <c r="G105" t="s">
        <v>24</v>
      </c>
      <c r="H105" t="s">
        <v>25</v>
      </c>
      <c r="I105" t="s">
        <v>26</v>
      </c>
      <c r="J105" t="s">
        <v>19</v>
      </c>
      <c r="K105" t="s">
        <v>69</v>
      </c>
      <c r="N105" s="1" t="s">
        <v>320</v>
      </c>
      <c r="O105" t="s">
        <v>69</v>
      </c>
      <c r="P105" t="s">
        <v>52</v>
      </c>
      <c r="Q105">
        <v>2</v>
      </c>
    </row>
    <row r="106" spans="1:17" x14ac:dyDescent="0.25">
      <c r="A106" t="s">
        <v>321</v>
      </c>
      <c r="B106">
        <v>3</v>
      </c>
      <c r="C106">
        <v>4</v>
      </c>
      <c r="D106">
        <v>-1</v>
      </c>
      <c r="E106">
        <f t="shared" si="3"/>
        <v>1</v>
      </c>
      <c r="F106" t="b">
        <f t="shared" si="4"/>
        <v>1</v>
      </c>
      <c r="G106" t="s">
        <v>24</v>
      </c>
      <c r="H106" t="s">
        <v>25</v>
      </c>
      <c r="I106" t="s">
        <v>26</v>
      </c>
      <c r="J106" t="s">
        <v>19</v>
      </c>
      <c r="K106" t="s">
        <v>74</v>
      </c>
      <c r="N106" s="1" t="s">
        <v>322</v>
      </c>
      <c r="O106" t="s">
        <v>74</v>
      </c>
      <c r="P106" t="s">
        <v>29</v>
      </c>
      <c r="Q106">
        <v>2</v>
      </c>
    </row>
    <row r="107" spans="1:17" x14ac:dyDescent="0.25">
      <c r="A107" t="s">
        <v>323</v>
      </c>
      <c r="B107">
        <v>3</v>
      </c>
      <c r="C107">
        <v>3</v>
      </c>
      <c r="D107">
        <v>-1</v>
      </c>
      <c r="E107">
        <f t="shared" si="3"/>
        <v>0</v>
      </c>
      <c r="F107" t="b">
        <f t="shared" si="4"/>
        <v>0</v>
      </c>
      <c r="G107" t="s">
        <v>24</v>
      </c>
      <c r="H107" t="s">
        <v>25</v>
      </c>
      <c r="I107" t="s">
        <v>26</v>
      </c>
      <c r="J107" t="s">
        <v>19</v>
      </c>
      <c r="K107" t="s">
        <v>47</v>
      </c>
      <c r="N107" s="1" t="s">
        <v>324</v>
      </c>
      <c r="O107" t="s">
        <v>47</v>
      </c>
      <c r="P107" t="s">
        <v>29</v>
      </c>
      <c r="Q107">
        <v>2</v>
      </c>
    </row>
    <row r="108" spans="1:17" x14ac:dyDescent="0.25">
      <c r="A108" t="s">
        <v>325</v>
      </c>
      <c r="B108">
        <v>2</v>
      </c>
      <c r="C108">
        <v>1</v>
      </c>
      <c r="D108">
        <v>-1</v>
      </c>
      <c r="E108">
        <f t="shared" si="3"/>
        <v>1</v>
      </c>
      <c r="F108" t="b">
        <f t="shared" si="4"/>
        <v>1</v>
      </c>
      <c r="G108" t="s">
        <v>24</v>
      </c>
      <c r="H108" t="s">
        <v>25</v>
      </c>
      <c r="I108" t="s">
        <v>26</v>
      </c>
      <c r="J108" t="s">
        <v>19</v>
      </c>
      <c r="K108" t="s">
        <v>40</v>
      </c>
      <c r="N108" s="1" t="s">
        <v>326</v>
      </c>
      <c r="O108" t="s">
        <v>40</v>
      </c>
      <c r="P108" t="s">
        <v>29</v>
      </c>
      <c r="Q108">
        <v>1</v>
      </c>
    </row>
    <row r="109" spans="1:17" x14ac:dyDescent="0.25">
      <c r="A109" t="s">
        <v>327</v>
      </c>
      <c r="B109">
        <v>4</v>
      </c>
      <c r="C109">
        <v>4</v>
      </c>
      <c r="D109">
        <v>-1</v>
      </c>
      <c r="E109">
        <f t="shared" si="3"/>
        <v>0</v>
      </c>
      <c r="F109" t="b">
        <f t="shared" si="4"/>
        <v>0</v>
      </c>
      <c r="G109" t="s">
        <v>24</v>
      </c>
      <c r="H109" t="s">
        <v>25</v>
      </c>
      <c r="I109" t="s">
        <v>26</v>
      </c>
      <c r="J109" t="s">
        <v>19</v>
      </c>
      <c r="K109" t="s">
        <v>328</v>
      </c>
      <c r="N109" s="1" t="s">
        <v>329</v>
      </c>
      <c r="O109" t="s">
        <v>328</v>
      </c>
      <c r="P109" t="s">
        <v>29</v>
      </c>
      <c r="Q109">
        <v>2</v>
      </c>
    </row>
    <row r="110" spans="1:17" x14ac:dyDescent="0.25">
      <c r="A110" t="s">
        <v>330</v>
      </c>
      <c r="B110">
        <v>4</v>
      </c>
      <c r="C110">
        <v>2</v>
      </c>
      <c r="D110">
        <v>-1</v>
      </c>
      <c r="E110">
        <f t="shared" si="3"/>
        <v>2</v>
      </c>
      <c r="F110" t="b">
        <f t="shared" si="4"/>
        <v>1</v>
      </c>
      <c r="G110" t="s">
        <v>24</v>
      </c>
      <c r="H110" t="s">
        <v>25</v>
      </c>
      <c r="I110" t="s">
        <v>26</v>
      </c>
      <c r="J110" t="s">
        <v>19</v>
      </c>
      <c r="K110" t="s">
        <v>62</v>
      </c>
      <c r="N110" s="1" t="s">
        <v>331</v>
      </c>
      <c r="O110" t="s">
        <v>62</v>
      </c>
      <c r="P110" t="s">
        <v>29</v>
      </c>
      <c r="Q110">
        <v>2</v>
      </c>
    </row>
    <row r="111" spans="1:17" x14ac:dyDescent="0.25">
      <c r="A111" t="s">
        <v>332</v>
      </c>
      <c r="B111">
        <v>2</v>
      </c>
      <c r="C111">
        <v>1</v>
      </c>
      <c r="D111">
        <v>-1</v>
      </c>
      <c r="E111">
        <f t="shared" si="3"/>
        <v>1</v>
      </c>
      <c r="F111" t="b">
        <f t="shared" si="4"/>
        <v>1</v>
      </c>
      <c r="G111" t="s">
        <v>24</v>
      </c>
      <c r="H111" t="s">
        <v>25</v>
      </c>
      <c r="I111" t="s">
        <v>26</v>
      </c>
      <c r="J111" t="s">
        <v>19</v>
      </c>
      <c r="K111" t="s">
        <v>333</v>
      </c>
      <c r="N111" s="1" t="s">
        <v>334</v>
      </c>
      <c r="O111" t="s">
        <v>333</v>
      </c>
      <c r="P111" t="s">
        <v>52</v>
      </c>
      <c r="Q111">
        <v>1</v>
      </c>
    </row>
    <row r="112" spans="1:17" x14ac:dyDescent="0.25">
      <c r="A112" t="s">
        <v>335</v>
      </c>
      <c r="B112">
        <v>0</v>
      </c>
      <c r="C112">
        <v>0</v>
      </c>
      <c r="D112">
        <v>-1</v>
      </c>
      <c r="E112">
        <f t="shared" si="3"/>
        <v>0</v>
      </c>
      <c r="F112" t="b">
        <f t="shared" si="4"/>
        <v>0</v>
      </c>
      <c r="G112" t="s">
        <v>24</v>
      </c>
      <c r="H112" t="s">
        <v>25</v>
      </c>
      <c r="I112" t="s">
        <v>26</v>
      </c>
      <c r="J112" t="s">
        <v>19</v>
      </c>
      <c r="K112" t="s">
        <v>286</v>
      </c>
      <c r="N112" s="1" t="s">
        <v>336</v>
      </c>
      <c r="O112" t="s">
        <v>286</v>
      </c>
      <c r="P112" t="s">
        <v>52</v>
      </c>
      <c r="Q112">
        <v>0</v>
      </c>
    </row>
    <row r="113" spans="1:17" x14ac:dyDescent="0.25">
      <c r="A113" t="s">
        <v>337</v>
      </c>
      <c r="B113">
        <v>2</v>
      </c>
      <c r="C113">
        <v>3</v>
      </c>
      <c r="D113">
        <v>-1</v>
      </c>
      <c r="E113">
        <f t="shared" si="3"/>
        <v>1</v>
      </c>
      <c r="F113" t="b">
        <f t="shared" si="4"/>
        <v>1</v>
      </c>
      <c r="G113" t="s">
        <v>24</v>
      </c>
      <c r="H113" t="s">
        <v>25</v>
      </c>
      <c r="I113" t="s">
        <v>26</v>
      </c>
      <c r="J113" t="s">
        <v>19</v>
      </c>
      <c r="N113" s="1" t="s">
        <v>338</v>
      </c>
      <c r="P113" t="s">
        <v>29</v>
      </c>
      <c r="Q113">
        <v>1</v>
      </c>
    </row>
    <row r="114" spans="1:17" x14ac:dyDescent="0.25">
      <c r="A114" t="s">
        <v>339</v>
      </c>
      <c r="B114">
        <v>0</v>
      </c>
      <c r="C114">
        <v>0</v>
      </c>
      <c r="D114">
        <v>-1</v>
      </c>
      <c r="E114">
        <f t="shared" si="3"/>
        <v>0</v>
      </c>
      <c r="F114" t="b">
        <f t="shared" si="4"/>
        <v>0</v>
      </c>
      <c r="G114" t="s">
        <v>24</v>
      </c>
      <c r="H114" t="s">
        <v>25</v>
      </c>
      <c r="I114" t="s">
        <v>26</v>
      </c>
      <c r="J114" t="s">
        <v>19</v>
      </c>
      <c r="K114" t="s">
        <v>84</v>
      </c>
      <c r="N114" s="1" t="s">
        <v>340</v>
      </c>
      <c r="O114" t="s">
        <v>84</v>
      </c>
      <c r="P114" t="s">
        <v>52</v>
      </c>
      <c r="Q114">
        <v>0</v>
      </c>
    </row>
    <row r="115" spans="1:17" x14ac:dyDescent="0.25">
      <c r="A115" t="s">
        <v>341</v>
      </c>
      <c r="B115">
        <v>0</v>
      </c>
      <c r="C115">
        <v>0</v>
      </c>
      <c r="D115">
        <v>77</v>
      </c>
      <c r="E115">
        <f t="shared" si="3"/>
        <v>0</v>
      </c>
      <c r="F115" t="b">
        <f t="shared" si="4"/>
        <v>0</v>
      </c>
      <c r="G115" t="s">
        <v>342</v>
      </c>
      <c r="H115" t="s">
        <v>343</v>
      </c>
      <c r="I115" t="s">
        <v>344</v>
      </c>
      <c r="J115" t="s">
        <v>19</v>
      </c>
      <c r="K115" t="s">
        <v>84</v>
      </c>
      <c r="N115" s="1" t="s">
        <v>345</v>
      </c>
      <c r="O115" t="s">
        <v>84</v>
      </c>
      <c r="P115" t="s">
        <v>52</v>
      </c>
      <c r="Q115">
        <v>0</v>
      </c>
    </row>
    <row r="116" spans="1:17" x14ac:dyDescent="0.25">
      <c r="A116" t="s">
        <v>346</v>
      </c>
      <c r="B116">
        <v>3</v>
      </c>
      <c r="C116">
        <v>2</v>
      </c>
      <c r="D116">
        <v>-1</v>
      </c>
      <c r="E116">
        <f t="shared" si="3"/>
        <v>1</v>
      </c>
      <c r="F116" t="b">
        <f t="shared" si="4"/>
        <v>1</v>
      </c>
      <c r="G116" t="s">
        <v>24</v>
      </c>
      <c r="H116" t="s">
        <v>25</v>
      </c>
      <c r="I116" t="s">
        <v>26</v>
      </c>
      <c r="J116" t="s">
        <v>19</v>
      </c>
      <c r="K116" t="s">
        <v>347</v>
      </c>
      <c r="N116" s="1" t="s">
        <v>348</v>
      </c>
      <c r="O116" t="s">
        <v>347</v>
      </c>
      <c r="P116" t="s">
        <v>29</v>
      </c>
      <c r="Q116">
        <v>2</v>
      </c>
    </row>
    <row r="117" spans="1:17" x14ac:dyDescent="0.25">
      <c r="A117" t="s">
        <v>349</v>
      </c>
      <c r="B117">
        <v>3</v>
      </c>
      <c r="C117">
        <v>1</v>
      </c>
      <c r="D117">
        <v>-1</v>
      </c>
      <c r="E117">
        <f t="shared" si="3"/>
        <v>2</v>
      </c>
      <c r="F117" t="b">
        <f t="shared" si="4"/>
        <v>1</v>
      </c>
      <c r="G117" t="s">
        <v>24</v>
      </c>
      <c r="H117" t="s">
        <v>25</v>
      </c>
      <c r="I117" t="s">
        <v>26</v>
      </c>
      <c r="J117" t="s">
        <v>19</v>
      </c>
      <c r="K117" t="s">
        <v>276</v>
      </c>
      <c r="N117" s="1" t="s">
        <v>350</v>
      </c>
      <c r="O117" t="s">
        <v>276</v>
      </c>
      <c r="P117" t="s">
        <v>52</v>
      </c>
      <c r="Q117">
        <v>2</v>
      </c>
    </row>
    <row r="118" spans="1:17" x14ac:dyDescent="0.25">
      <c r="A118" t="s">
        <v>351</v>
      </c>
      <c r="B118">
        <v>0</v>
      </c>
      <c r="C118">
        <v>1</v>
      </c>
      <c r="D118">
        <v>-1</v>
      </c>
      <c r="E118">
        <f t="shared" si="3"/>
        <v>1</v>
      </c>
      <c r="F118" t="b">
        <f t="shared" si="4"/>
        <v>1</v>
      </c>
      <c r="G118" t="s">
        <v>24</v>
      </c>
      <c r="H118" t="s">
        <v>25</v>
      </c>
      <c r="I118" t="s">
        <v>26</v>
      </c>
      <c r="J118" t="s">
        <v>19</v>
      </c>
      <c r="K118" t="s">
        <v>62</v>
      </c>
      <c r="N118" s="1" t="s">
        <v>352</v>
      </c>
      <c r="O118" t="s">
        <v>62</v>
      </c>
      <c r="P118" t="s">
        <v>29</v>
      </c>
      <c r="Q118">
        <v>0</v>
      </c>
    </row>
    <row r="119" spans="1:17" x14ac:dyDescent="0.25">
      <c r="A119" t="s">
        <v>353</v>
      </c>
      <c r="B119">
        <v>3</v>
      </c>
      <c r="C119">
        <v>2</v>
      </c>
      <c r="D119">
        <v>4</v>
      </c>
      <c r="E119">
        <f t="shared" si="3"/>
        <v>1</v>
      </c>
      <c r="F119" t="b">
        <f t="shared" si="4"/>
        <v>1</v>
      </c>
      <c r="G119" t="s">
        <v>354</v>
      </c>
      <c r="H119" t="s">
        <v>355</v>
      </c>
      <c r="I119" t="s">
        <v>356</v>
      </c>
      <c r="J119" t="s">
        <v>19</v>
      </c>
      <c r="K119" t="s">
        <v>74</v>
      </c>
      <c r="N119" s="1" t="s">
        <v>357</v>
      </c>
      <c r="O119" t="s">
        <v>74</v>
      </c>
      <c r="P119" t="s">
        <v>358</v>
      </c>
      <c r="Q119">
        <v>2</v>
      </c>
    </row>
    <row r="120" spans="1:17" x14ac:dyDescent="0.25">
      <c r="A120" t="s">
        <v>359</v>
      </c>
      <c r="B120">
        <v>3</v>
      </c>
      <c r="C120">
        <v>4</v>
      </c>
      <c r="D120">
        <v>-1</v>
      </c>
      <c r="E120">
        <f t="shared" si="3"/>
        <v>1</v>
      </c>
      <c r="F120" t="b">
        <f t="shared" si="4"/>
        <v>1</v>
      </c>
      <c r="G120" t="s">
        <v>24</v>
      </c>
      <c r="H120" t="s">
        <v>25</v>
      </c>
      <c r="I120" t="s">
        <v>26</v>
      </c>
      <c r="J120" t="s">
        <v>19</v>
      </c>
      <c r="K120" t="s">
        <v>44</v>
      </c>
      <c r="N120" s="1" t="s">
        <v>360</v>
      </c>
      <c r="O120" t="s">
        <v>44</v>
      </c>
      <c r="P120" t="s">
        <v>29</v>
      </c>
      <c r="Q120">
        <v>2</v>
      </c>
    </row>
    <row r="121" spans="1:17" x14ac:dyDescent="0.25">
      <c r="A121" t="s">
        <v>361</v>
      </c>
      <c r="B121">
        <v>3</v>
      </c>
      <c r="C121">
        <v>4</v>
      </c>
      <c r="D121">
        <v>-1</v>
      </c>
      <c r="E121">
        <f t="shared" si="3"/>
        <v>1</v>
      </c>
      <c r="F121" t="b">
        <f t="shared" si="4"/>
        <v>1</v>
      </c>
      <c r="G121" t="s">
        <v>24</v>
      </c>
      <c r="H121" t="s">
        <v>25</v>
      </c>
      <c r="I121" t="s">
        <v>26</v>
      </c>
      <c r="J121" t="s">
        <v>19</v>
      </c>
      <c r="K121" t="s">
        <v>47</v>
      </c>
      <c r="N121" s="1" t="s">
        <v>362</v>
      </c>
      <c r="O121" t="s">
        <v>47</v>
      </c>
      <c r="P121" t="s">
        <v>29</v>
      </c>
      <c r="Q121">
        <v>2</v>
      </c>
    </row>
    <row r="122" spans="1:17" x14ac:dyDescent="0.25">
      <c r="A122" t="s">
        <v>363</v>
      </c>
      <c r="B122">
        <v>0</v>
      </c>
      <c r="C122">
        <v>0</v>
      </c>
      <c r="D122">
        <v>-1</v>
      </c>
      <c r="E122">
        <f t="shared" si="3"/>
        <v>0</v>
      </c>
      <c r="F122" t="b">
        <f t="shared" si="4"/>
        <v>0</v>
      </c>
      <c r="G122" t="s">
        <v>24</v>
      </c>
      <c r="H122" t="s">
        <v>25</v>
      </c>
      <c r="I122" t="s">
        <v>26</v>
      </c>
      <c r="J122" t="s">
        <v>19</v>
      </c>
      <c r="K122" t="s">
        <v>69</v>
      </c>
      <c r="N122" s="1" t="s">
        <v>364</v>
      </c>
      <c r="O122" t="s">
        <v>69</v>
      </c>
      <c r="P122" t="s">
        <v>29</v>
      </c>
      <c r="Q122">
        <v>0</v>
      </c>
    </row>
    <row r="123" spans="1:17" x14ac:dyDescent="0.25">
      <c r="A123" t="s">
        <v>365</v>
      </c>
      <c r="B123">
        <v>0</v>
      </c>
      <c r="C123">
        <v>1</v>
      </c>
      <c r="D123">
        <v>-1</v>
      </c>
      <c r="E123">
        <f t="shared" si="3"/>
        <v>1</v>
      </c>
      <c r="F123" t="b">
        <f t="shared" si="4"/>
        <v>1</v>
      </c>
      <c r="G123" t="s">
        <v>24</v>
      </c>
      <c r="H123" t="s">
        <v>25</v>
      </c>
      <c r="I123" t="s">
        <v>26</v>
      </c>
      <c r="J123" t="s">
        <v>19</v>
      </c>
      <c r="K123" t="s">
        <v>104</v>
      </c>
      <c r="N123" s="1" t="s">
        <v>366</v>
      </c>
      <c r="O123" t="s">
        <v>104</v>
      </c>
      <c r="P123" t="s">
        <v>29</v>
      </c>
      <c r="Q123">
        <v>0</v>
      </c>
    </row>
    <row r="124" spans="1:17" x14ac:dyDescent="0.25">
      <c r="A124" t="s">
        <v>367</v>
      </c>
      <c r="B124">
        <v>1</v>
      </c>
      <c r="C124">
        <v>1</v>
      </c>
      <c r="D124">
        <v>-1</v>
      </c>
      <c r="E124">
        <f t="shared" si="3"/>
        <v>0</v>
      </c>
      <c r="F124" t="b">
        <f t="shared" si="4"/>
        <v>0</v>
      </c>
      <c r="G124" t="s">
        <v>24</v>
      </c>
      <c r="H124" t="s">
        <v>25</v>
      </c>
      <c r="I124" t="s">
        <v>26</v>
      </c>
      <c r="J124" t="s">
        <v>19</v>
      </c>
      <c r="K124" t="s">
        <v>77</v>
      </c>
      <c r="N124" s="1" t="s">
        <v>368</v>
      </c>
      <c r="O124" t="s">
        <v>77</v>
      </c>
      <c r="P124" t="s">
        <v>128</v>
      </c>
      <c r="Q124">
        <v>0</v>
      </c>
    </row>
    <row r="125" spans="1:17" x14ac:dyDescent="0.25">
      <c r="A125" t="s">
        <v>369</v>
      </c>
      <c r="B125">
        <v>0</v>
      </c>
      <c r="C125">
        <v>0</v>
      </c>
      <c r="D125">
        <v>-1</v>
      </c>
      <c r="E125">
        <f t="shared" si="3"/>
        <v>0</v>
      </c>
      <c r="F125" t="b">
        <f t="shared" si="4"/>
        <v>0</v>
      </c>
      <c r="G125" t="s">
        <v>24</v>
      </c>
      <c r="H125" t="s">
        <v>25</v>
      </c>
      <c r="I125" t="s">
        <v>26</v>
      </c>
      <c r="J125" t="s">
        <v>19</v>
      </c>
      <c r="K125" t="s">
        <v>69</v>
      </c>
      <c r="N125" s="1" t="s">
        <v>370</v>
      </c>
      <c r="O125" t="s">
        <v>69</v>
      </c>
      <c r="P125" t="s">
        <v>29</v>
      </c>
      <c r="Q125">
        <v>0</v>
      </c>
    </row>
    <row r="126" spans="1:17" x14ac:dyDescent="0.25">
      <c r="A126" t="s">
        <v>371</v>
      </c>
      <c r="B126">
        <v>4</v>
      </c>
      <c r="C126">
        <v>0</v>
      </c>
      <c r="D126">
        <v>-1</v>
      </c>
      <c r="E126">
        <f t="shared" si="3"/>
        <v>4</v>
      </c>
      <c r="F126" t="b">
        <f t="shared" si="4"/>
        <v>1</v>
      </c>
      <c r="G126" t="s">
        <v>24</v>
      </c>
      <c r="H126" t="s">
        <v>25</v>
      </c>
      <c r="I126" t="s">
        <v>26</v>
      </c>
      <c r="J126" t="s">
        <v>19</v>
      </c>
      <c r="K126" t="s">
        <v>69</v>
      </c>
      <c r="N126" s="1" t="s">
        <v>372</v>
      </c>
      <c r="O126" t="s">
        <v>69</v>
      </c>
      <c r="P126" t="s">
        <v>29</v>
      </c>
      <c r="Q126">
        <v>2</v>
      </c>
    </row>
    <row r="127" spans="1:17" x14ac:dyDescent="0.25">
      <c r="A127" t="s">
        <v>373</v>
      </c>
      <c r="B127">
        <v>0</v>
      </c>
      <c r="C127">
        <v>2</v>
      </c>
      <c r="D127">
        <v>-1</v>
      </c>
      <c r="E127">
        <f t="shared" si="3"/>
        <v>2</v>
      </c>
      <c r="F127" t="b">
        <f t="shared" si="4"/>
        <v>1</v>
      </c>
      <c r="G127" t="s">
        <v>24</v>
      </c>
      <c r="H127" t="s">
        <v>25</v>
      </c>
      <c r="I127" t="s">
        <v>26</v>
      </c>
      <c r="J127" t="s">
        <v>19</v>
      </c>
      <c r="K127" t="s">
        <v>104</v>
      </c>
      <c r="N127" s="1" t="s">
        <v>374</v>
      </c>
      <c r="O127" t="s">
        <v>104</v>
      </c>
      <c r="P127" t="s">
        <v>22</v>
      </c>
      <c r="Q127">
        <v>0</v>
      </c>
    </row>
    <row r="128" spans="1:17" x14ac:dyDescent="0.25">
      <c r="A128" t="s">
        <v>375</v>
      </c>
      <c r="B128">
        <v>0</v>
      </c>
      <c r="C128">
        <v>1</v>
      </c>
      <c r="D128">
        <v>-1</v>
      </c>
      <c r="E128">
        <f t="shared" si="3"/>
        <v>1</v>
      </c>
      <c r="F128" t="b">
        <f t="shared" si="4"/>
        <v>1</v>
      </c>
      <c r="G128" t="s">
        <v>24</v>
      </c>
      <c r="H128" t="s">
        <v>25</v>
      </c>
      <c r="I128" t="s">
        <v>26</v>
      </c>
      <c r="J128" t="s">
        <v>19</v>
      </c>
      <c r="K128" t="s">
        <v>84</v>
      </c>
      <c r="N128" s="1" t="s">
        <v>376</v>
      </c>
      <c r="O128" t="s">
        <v>84</v>
      </c>
      <c r="P128" t="s">
        <v>29</v>
      </c>
      <c r="Q128">
        <v>0</v>
      </c>
    </row>
    <row r="129" spans="1:17" x14ac:dyDescent="0.25">
      <c r="A129" t="s">
        <v>377</v>
      </c>
      <c r="B129">
        <v>2</v>
      </c>
      <c r="C129">
        <v>1</v>
      </c>
      <c r="D129">
        <v>-1</v>
      </c>
      <c r="E129">
        <f t="shared" si="3"/>
        <v>1</v>
      </c>
      <c r="F129" t="b">
        <f t="shared" si="4"/>
        <v>1</v>
      </c>
      <c r="G129" t="s">
        <v>24</v>
      </c>
      <c r="H129" t="s">
        <v>25</v>
      </c>
      <c r="I129" t="s">
        <v>26</v>
      </c>
      <c r="J129" t="s">
        <v>19</v>
      </c>
      <c r="N129" s="1" t="s">
        <v>378</v>
      </c>
      <c r="P129" t="s">
        <v>29</v>
      </c>
      <c r="Q129">
        <v>1</v>
      </c>
    </row>
    <row r="130" spans="1:17" x14ac:dyDescent="0.25">
      <c r="A130" t="s">
        <v>379</v>
      </c>
      <c r="B130">
        <v>3</v>
      </c>
      <c r="C130">
        <v>3</v>
      </c>
      <c r="D130">
        <v>-1</v>
      </c>
      <c r="E130">
        <f t="shared" si="3"/>
        <v>0</v>
      </c>
      <c r="F130" t="b">
        <f t="shared" si="4"/>
        <v>0</v>
      </c>
      <c r="G130" t="s">
        <v>24</v>
      </c>
      <c r="H130" t="s">
        <v>25</v>
      </c>
      <c r="I130" t="s">
        <v>26</v>
      </c>
      <c r="J130" t="s">
        <v>19</v>
      </c>
      <c r="K130" t="s">
        <v>47</v>
      </c>
      <c r="N130" s="1" t="s">
        <v>380</v>
      </c>
      <c r="O130" t="s">
        <v>47</v>
      </c>
      <c r="P130" t="s">
        <v>29</v>
      </c>
      <c r="Q130">
        <v>2</v>
      </c>
    </row>
    <row r="131" spans="1:17" x14ac:dyDescent="0.25">
      <c r="A131" t="s">
        <v>381</v>
      </c>
      <c r="B131">
        <v>1</v>
      </c>
      <c r="C131">
        <v>1</v>
      </c>
      <c r="D131">
        <v>-1</v>
      </c>
      <c r="E131">
        <f t="shared" ref="E131:E194" si="5">ABS(B131-C131)</f>
        <v>0</v>
      </c>
      <c r="F131" t="b">
        <f t="shared" ref="F131:F194" si="6">B131&lt;&gt;C131</f>
        <v>0</v>
      </c>
      <c r="G131" t="s">
        <v>24</v>
      </c>
      <c r="H131" t="s">
        <v>25</v>
      </c>
      <c r="I131" t="s">
        <v>26</v>
      </c>
      <c r="J131" t="s">
        <v>19</v>
      </c>
      <c r="K131" t="s">
        <v>382</v>
      </c>
      <c r="N131" s="1" t="s">
        <v>383</v>
      </c>
      <c r="O131" t="s">
        <v>382</v>
      </c>
      <c r="P131" t="s">
        <v>247</v>
      </c>
      <c r="Q131">
        <v>0</v>
      </c>
    </row>
    <row r="132" spans="1:17" x14ac:dyDescent="0.25">
      <c r="A132" t="s">
        <v>384</v>
      </c>
      <c r="B132">
        <v>1</v>
      </c>
      <c r="C132">
        <v>1</v>
      </c>
      <c r="D132">
        <v>-1</v>
      </c>
      <c r="E132">
        <f t="shared" si="5"/>
        <v>0</v>
      </c>
      <c r="F132" t="b">
        <f t="shared" si="6"/>
        <v>0</v>
      </c>
      <c r="G132" t="s">
        <v>24</v>
      </c>
      <c r="H132" t="s">
        <v>25</v>
      </c>
      <c r="I132" t="s">
        <v>26</v>
      </c>
      <c r="J132" t="s">
        <v>19</v>
      </c>
      <c r="K132" t="s">
        <v>84</v>
      </c>
      <c r="N132" s="1" t="s">
        <v>385</v>
      </c>
      <c r="O132" t="s">
        <v>84</v>
      </c>
      <c r="P132" t="s">
        <v>52</v>
      </c>
      <c r="Q132">
        <v>0</v>
      </c>
    </row>
    <row r="133" spans="1:17" x14ac:dyDescent="0.25">
      <c r="A133" t="s">
        <v>386</v>
      </c>
      <c r="B133">
        <v>0</v>
      </c>
      <c r="C133">
        <v>1</v>
      </c>
      <c r="D133">
        <v>-1</v>
      </c>
      <c r="E133">
        <f t="shared" si="5"/>
        <v>1</v>
      </c>
      <c r="F133" t="b">
        <f t="shared" si="6"/>
        <v>1</v>
      </c>
      <c r="G133" t="s">
        <v>24</v>
      </c>
      <c r="H133" t="s">
        <v>25</v>
      </c>
      <c r="I133" t="s">
        <v>26</v>
      </c>
      <c r="J133" t="s">
        <v>19</v>
      </c>
      <c r="K133" t="s">
        <v>104</v>
      </c>
      <c r="N133" s="1" t="s">
        <v>387</v>
      </c>
      <c r="O133" t="s">
        <v>104</v>
      </c>
      <c r="P133" t="s">
        <v>22</v>
      </c>
      <c r="Q133">
        <v>0</v>
      </c>
    </row>
    <row r="134" spans="1:17" x14ac:dyDescent="0.25">
      <c r="A134" t="s">
        <v>388</v>
      </c>
      <c r="B134">
        <v>3</v>
      </c>
      <c r="C134">
        <v>3</v>
      </c>
      <c r="D134">
        <v>-1</v>
      </c>
      <c r="E134">
        <f t="shared" si="5"/>
        <v>0</v>
      </c>
      <c r="F134" t="b">
        <f t="shared" si="6"/>
        <v>0</v>
      </c>
      <c r="G134" t="s">
        <v>24</v>
      </c>
      <c r="H134" t="s">
        <v>25</v>
      </c>
      <c r="I134" t="s">
        <v>26</v>
      </c>
      <c r="J134" t="s">
        <v>19</v>
      </c>
      <c r="K134" t="s">
        <v>87</v>
      </c>
      <c r="N134" s="1" t="s">
        <v>389</v>
      </c>
      <c r="O134" t="s">
        <v>87</v>
      </c>
      <c r="P134" t="s">
        <v>29</v>
      </c>
      <c r="Q134">
        <v>2</v>
      </c>
    </row>
    <row r="135" spans="1:17" x14ac:dyDescent="0.25">
      <c r="A135" t="s">
        <v>390</v>
      </c>
      <c r="B135">
        <v>2</v>
      </c>
      <c r="C135">
        <v>3</v>
      </c>
      <c r="D135">
        <v>-1</v>
      </c>
      <c r="E135">
        <f t="shared" si="5"/>
        <v>1</v>
      </c>
      <c r="F135" t="b">
        <f t="shared" si="6"/>
        <v>1</v>
      </c>
      <c r="G135" t="s">
        <v>24</v>
      </c>
      <c r="H135" t="s">
        <v>25</v>
      </c>
      <c r="I135" t="s">
        <v>26</v>
      </c>
      <c r="J135" t="s">
        <v>19</v>
      </c>
      <c r="N135" s="1" t="s">
        <v>391</v>
      </c>
      <c r="P135" t="s">
        <v>29</v>
      </c>
      <c r="Q135">
        <v>1</v>
      </c>
    </row>
    <row r="136" spans="1:17" x14ac:dyDescent="0.25">
      <c r="A136" t="s">
        <v>392</v>
      </c>
      <c r="B136">
        <v>3</v>
      </c>
      <c r="C136">
        <v>2</v>
      </c>
      <c r="D136">
        <v>-1</v>
      </c>
      <c r="E136">
        <f t="shared" si="5"/>
        <v>1</v>
      </c>
      <c r="F136" t="b">
        <f t="shared" si="6"/>
        <v>1</v>
      </c>
      <c r="G136" t="s">
        <v>24</v>
      </c>
      <c r="H136" t="s">
        <v>25</v>
      </c>
      <c r="I136" t="s">
        <v>26</v>
      </c>
      <c r="J136" t="s">
        <v>19</v>
      </c>
      <c r="K136" t="s">
        <v>184</v>
      </c>
      <c r="N136" s="1" t="s">
        <v>393</v>
      </c>
      <c r="O136" t="s">
        <v>184</v>
      </c>
      <c r="P136" t="s">
        <v>29</v>
      </c>
      <c r="Q136">
        <v>2</v>
      </c>
    </row>
    <row r="137" spans="1:17" x14ac:dyDescent="0.25">
      <c r="A137" t="s">
        <v>394</v>
      </c>
      <c r="B137">
        <v>4</v>
      </c>
      <c r="C137">
        <v>4</v>
      </c>
      <c r="D137">
        <v>-1</v>
      </c>
      <c r="E137">
        <f t="shared" si="5"/>
        <v>0</v>
      </c>
      <c r="F137" t="b">
        <f t="shared" si="6"/>
        <v>0</v>
      </c>
      <c r="G137" t="s">
        <v>24</v>
      </c>
      <c r="H137" t="s">
        <v>25</v>
      </c>
      <c r="I137" t="s">
        <v>26</v>
      </c>
      <c r="J137" t="s">
        <v>19</v>
      </c>
      <c r="K137" t="s">
        <v>104</v>
      </c>
      <c r="N137" s="1" t="s">
        <v>395</v>
      </c>
      <c r="O137" t="s">
        <v>104</v>
      </c>
      <c r="P137" t="s">
        <v>29</v>
      </c>
      <c r="Q137">
        <v>2</v>
      </c>
    </row>
    <row r="138" spans="1:17" x14ac:dyDescent="0.25">
      <c r="A138" t="s">
        <v>396</v>
      </c>
      <c r="B138">
        <v>2</v>
      </c>
      <c r="C138">
        <v>1</v>
      </c>
      <c r="D138">
        <v>-1</v>
      </c>
      <c r="E138">
        <f t="shared" si="5"/>
        <v>1</v>
      </c>
      <c r="F138" t="b">
        <f t="shared" si="6"/>
        <v>1</v>
      </c>
      <c r="G138" t="s">
        <v>24</v>
      </c>
      <c r="H138" t="s">
        <v>25</v>
      </c>
      <c r="I138" t="s">
        <v>26</v>
      </c>
      <c r="J138" t="s">
        <v>19</v>
      </c>
      <c r="K138" t="s">
        <v>84</v>
      </c>
      <c r="N138" s="1" t="s">
        <v>397</v>
      </c>
      <c r="O138" t="s">
        <v>84</v>
      </c>
      <c r="P138" t="s">
        <v>29</v>
      </c>
      <c r="Q138">
        <v>1</v>
      </c>
    </row>
    <row r="139" spans="1:17" x14ac:dyDescent="0.25">
      <c r="A139" t="s">
        <v>398</v>
      </c>
      <c r="B139">
        <v>4</v>
      </c>
      <c r="C139">
        <v>4</v>
      </c>
      <c r="D139">
        <v>-1</v>
      </c>
      <c r="E139">
        <f t="shared" si="5"/>
        <v>0</v>
      </c>
      <c r="F139" t="b">
        <f t="shared" si="6"/>
        <v>0</v>
      </c>
      <c r="G139" t="s">
        <v>24</v>
      </c>
      <c r="H139" t="s">
        <v>25</v>
      </c>
      <c r="I139" t="s">
        <v>26</v>
      </c>
      <c r="J139" t="s">
        <v>19</v>
      </c>
      <c r="K139" t="s">
        <v>27</v>
      </c>
      <c r="N139" s="1" t="s">
        <v>399</v>
      </c>
      <c r="O139" t="s">
        <v>27</v>
      </c>
      <c r="P139" t="s">
        <v>29</v>
      </c>
      <c r="Q139">
        <v>2</v>
      </c>
    </row>
    <row r="140" spans="1:17" x14ac:dyDescent="0.25">
      <c r="A140" t="s">
        <v>400</v>
      </c>
      <c r="B140">
        <v>4</v>
      </c>
      <c r="C140">
        <v>4</v>
      </c>
      <c r="D140">
        <v>-1</v>
      </c>
      <c r="E140">
        <f t="shared" si="5"/>
        <v>0</v>
      </c>
      <c r="F140" t="b">
        <f t="shared" si="6"/>
        <v>0</v>
      </c>
      <c r="G140" t="s">
        <v>24</v>
      </c>
      <c r="H140" t="s">
        <v>25</v>
      </c>
      <c r="I140" t="s">
        <v>26</v>
      </c>
      <c r="J140" t="s">
        <v>19</v>
      </c>
      <c r="K140" t="s">
        <v>37</v>
      </c>
      <c r="N140" s="1" t="s">
        <v>401</v>
      </c>
      <c r="O140" t="s">
        <v>37</v>
      </c>
      <c r="P140" t="s">
        <v>29</v>
      </c>
      <c r="Q140">
        <v>2</v>
      </c>
    </row>
    <row r="141" spans="1:17" x14ac:dyDescent="0.25">
      <c r="A141" t="s">
        <v>402</v>
      </c>
      <c r="B141">
        <v>0</v>
      </c>
      <c r="C141">
        <v>0</v>
      </c>
      <c r="D141">
        <v>1040</v>
      </c>
      <c r="E141">
        <f t="shared" si="5"/>
        <v>0</v>
      </c>
      <c r="F141" t="b">
        <f t="shared" si="6"/>
        <v>0</v>
      </c>
      <c r="G141" t="s">
        <v>94</v>
      </c>
      <c r="H141" t="s">
        <v>403</v>
      </c>
      <c r="I141" t="s">
        <v>404</v>
      </c>
      <c r="J141" t="s">
        <v>19</v>
      </c>
      <c r="K141" t="s">
        <v>84</v>
      </c>
      <c r="N141" s="1" t="s">
        <v>405</v>
      </c>
      <c r="O141" t="s">
        <v>84</v>
      </c>
      <c r="P141" t="s">
        <v>29</v>
      </c>
      <c r="Q141">
        <v>0</v>
      </c>
    </row>
    <row r="142" spans="1:17" x14ac:dyDescent="0.25">
      <c r="A142" t="s">
        <v>406</v>
      </c>
      <c r="B142">
        <v>4</v>
      </c>
      <c r="C142">
        <v>4</v>
      </c>
      <c r="D142">
        <v>-1</v>
      </c>
      <c r="E142">
        <f t="shared" si="5"/>
        <v>0</v>
      </c>
      <c r="F142" t="b">
        <f t="shared" si="6"/>
        <v>0</v>
      </c>
      <c r="G142" t="s">
        <v>24</v>
      </c>
      <c r="H142" t="s">
        <v>25</v>
      </c>
      <c r="I142" t="s">
        <v>26</v>
      </c>
      <c r="J142" t="s">
        <v>19</v>
      </c>
      <c r="K142" t="s">
        <v>69</v>
      </c>
      <c r="N142" s="1" t="s">
        <v>407</v>
      </c>
      <c r="O142" t="s">
        <v>69</v>
      </c>
      <c r="P142" t="s">
        <v>29</v>
      </c>
      <c r="Q142">
        <v>2</v>
      </c>
    </row>
    <row r="143" spans="1:17" x14ac:dyDescent="0.25">
      <c r="A143" t="s">
        <v>408</v>
      </c>
      <c r="B143">
        <v>0</v>
      </c>
      <c r="C143">
        <v>0</v>
      </c>
      <c r="D143">
        <v>-1</v>
      </c>
      <c r="E143">
        <f t="shared" si="5"/>
        <v>0</v>
      </c>
      <c r="F143" t="b">
        <f t="shared" si="6"/>
        <v>0</v>
      </c>
      <c r="G143" t="s">
        <v>24</v>
      </c>
      <c r="H143" t="s">
        <v>25</v>
      </c>
      <c r="I143" t="s">
        <v>26</v>
      </c>
      <c r="J143" t="s">
        <v>19</v>
      </c>
      <c r="K143" t="s">
        <v>84</v>
      </c>
      <c r="N143" s="1" t="s">
        <v>409</v>
      </c>
      <c r="O143" t="s">
        <v>84</v>
      </c>
      <c r="P143" t="s">
        <v>52</v>
      </c>
      <c r="Q143">
        <v>0</v>
      </c>
    </row>
    <row r="144" spans="1:17" x14ac:dyDescent="0.25">
      <c r="A144" t="s">
        <v>410</v>
      </c>
      <c r="B144">
        <v>1</v>
      </c>
      <c r="C144">
        <v>1</v>
      </c>
      <c r="D144">
        <v>1201</v>
      </c>
      <c r="E144">
        <f t="shared" si="5"/>
        <v>0</v>
      </c>
      <c r="F144" t="b">
        <f t="shared" si="6"/>
        <v>0</v>
      </c>
      <c r="G144" t="s">
        <v>94</v>
      </c>
      <c r="H144" t="s">
        <v>411</v>
      </c>
      <c r="I144" t="s">
        <v>412</v>
      </c>
      <c r="J144" t="s">
        <v>19</v>
      </c>
      <c r="K144" t="s">
        <v>173</v>
      </c>
      <c r="N144" s="1" t="s">
        <v>413</v>
      </c>
      <c r="O144" t="s">
        <v>173</v>
      </c>
      <c r="P144" t="s">
        <v>52</v>
      </c>
      <c r="Q144">
        <v>0</v>
      </c>
    </row>
    <row r="145" spans="1:17" x14ac:dyDescent="0.25">
      <c r="A145" t="s">
        <v>414</v>
      </c>
      <c r="B145">
        <v>2</v>
      </c>
      <c r="C145">
        <v>1</v>
      </c>
      <c r="D145">
        <v>-1</v>
      </c>
      <c r="E145">
        <f t="shared" si="5"/>
        <v>1</v>
      </c>
      <c r="F145" t="b">
        <f t="shared" si="6"/>
        <v>1</v>
      </c>
      <c r="G145" t="s">
        <v>24</v>
      </c>
      <c r="H145" t="s">
        <v>25</v>
      </c>
      <c r="I145" t="s">
        <v>26</v>
      </c>
      <c r="J145" t="s">
        <v>19</v>
      </c>
      <c r="K145" t="s">
        <v>141</v>
      </c>
      <c r="N145" s="1" t="s">
        <v>415</v>
      </c>
      <c r="O145" t="s">
        <v>141</v>
      </c>
      <c r="P145" t="s">
        <v>29</v>
      </c>
      <c r="Q145">
        <v>1</v>
      </c>
    </row>
    <row r="146" spans="1:17" x14ac:dyDescent="0.25">
      <c r="A146" t="s">
        <v>416</v>
      </c>
      <c r="B146">
        <v>4</v>
      </c>
      <c r="C146">
        <v>4</v>
      </c>
      <c r="D146">
        <v>738</v>
      </c>
      <c r="E146">
        <f t="shared" si="5"/>
        <v>0</v>
      </c>
      <c r="F146" t="b">
        <f t="shared" si="6"/>
        <v>0</v>
      </c>
      <c r="G146" t="s">
        <v>94</v>
      </c>
      <c r="H146" t="s">
        <v>417</v>
      </c>
      <c r="I146" t="s">
        <v>418</v>
      </c>
      <c r="J146" t="s">
        <v>19</v>
      </c>
      <c r="K146" t="s">
        <v>37</v>
      </c>
      <c r="N146" s="1" t="s">
        <v>419</v>
      </c>
      <c r="O146" t="s">
        <v>37</v>
      </c>
      <c r="P146" t="s">
        <v>420</v>
      </c>
      <c r="Q146">
        <v>2</v>
      </c>
    </row>
    <row r="147" spans="1:17" x14ac:dyDescent="0.25">
      <c r="A147" t="s">
        <v>421</v>
      </c>
      <c r="B147">
        <v>0</v>
      </c>
      <c r="C147">
        <v>0</v>
      </c>
      <c r="D147">
        <v>-1</v>
      </c>
      <c r="E147">
        <f t="shared" si="5"/>
        <v>0</v>
      </c>
      <c r="F147" t="b">
        <f t="shared" si="6"/>
        <v>0</v>
      </c>
      <c r="G147" t="s">
        <v>24</v>
      </c>
      <c r="H147" t="s">
        <v>25</v>
      </c>
      <c r="I147" t="s">
        <v>26</v>
      </c>
      <c r="J147" t="s">
        <v>19</v>
      </c>
      <c r="K147" t="s">
        <v>104</v>
      </c>
      <c r="N147" s="1" t="s">
        <v>422</v>
      </c>
      <c r="O147" t="s">
        <v>104</v>
      </c>
      <c r="P147" t="s">
        <v>29</v>
      </c>
      <c r="Q147">
        <v>0</v>
      </c>
    </row>
    <row r="148" spans="1:17" x14ac:dyDescent="0.25">
      <c r="A148" t="s">
        <v>423</v>
      </c>
      <c r="B148">
        <v>2</v>
      </c>
      <c r="C148">
        <v>1</v>
      </c>
      <c r="D148">
        <v>-1</v>
      </c>
      <c r="E148">
        <f t="shared" si="5"/>
        <v>1</v>
      </c>
      <c r="F148" t="b">
        <f t="shared" si="6"/>
        <v>1</v>
      </c>
      <c r="G148" t="s">
        <v>24</v>
      </c>
      <c r="H148" t="s">
        <v>25</v>
      </c>
      <c r="I148" t="s">
        <v>26</v>
      </c>
      <c r="J148" t="s">
        <v>19</v>
      </c>
      <c r="K148" t="s">
        <v>424</v>
      </c>
      <c r="N148" s="1" t="s">
        <v>425</v>
      </c>
      <c r="O148" t="s">
        <v>424</v>
      </c>
      <c r="P148" t="s">
        <v>29</v>
      </c>
      <c r="Q148">
        <v>1</v>
      </c>
    </row>
    <row r="149" spans="1:17" x14ac:dyDescent="0.25">
      <c r="A149" t="s">
        <v>426</v>
      </c>
      <c r="B149">
        <v>4</v>
      </c>
      <c r="C149">
        <v>4</v>
      </c>
      <c r="D149">
        <v>-1</v>
      </c>
      <c r="E149">
        <f t="shared" si="5"/>
        <v>0</v>
      </c>
      <c r="F149" t="b">
        <f t="shared" si="6"/>
        <v>0</v>
      </c>
      <c r="G149" t="s">
        <v>24</v>
      </c>
      <c r="H149" t="s">
        <v>25</v>
      </c>
      <c r="I149" t="s">
        <v>26</v>
      </c>
      <c r="J149" t="s">
        <v>19</v>
      </c>
      <c r="K149" t="s">
        <v>84</v>
      </c>
      <c r="N149" s="1" t="s">
        <v>427</v>
      </c>
      <c r="O149" t="s">
        <v>84</v>
      </c>
      <c r="P149" t="s">
        <v>29</v>
      </c>
      <c r="Q149">
        <v>2</v>
      </c>
    </row>
    <row r="150" spans="1:17" x14ac:dyDescent="0.25">
      <c r="A150" t="s">
        <v>428</v>
      </c>
      <c r="B150">
        <v>0</v>
      </c>
      <c r="C150">
        <v>0</v>
      </c>
      <c r="D150">
        <v>-1</v>
      </c>
      <c r="E150">
        <f t="shared" si="5"/>
        <v>0</v>
      </c>
      <c r="F150" t="b">
        <f t="shared" si="6"/>
        <v>0</v>
      </c>
      <c r="G150" t="s">
        <v>24</v>
      </c>
      <c r="H150" t="s">
        <v>25</v>
      </c>
      <c r="I150" t="s">
        <v>26</v>
      </c>
      <c r="J150" t="s">
        <v>19</v>
      </c>
      <c r="K150" t="s">
        <v>69</v>
      </c>
      <c r="N150" s="1" t="s">
        <v>429</v>
      </c>
      <c r="O150" t="s">
        <v>69</v>
      </c>
      <c r="P150" t="s">
        <v>29</v>
      </c>
      <c r="Q150">
        <v>0</v>
      </c>
    </row>
    <row r="151" spans="1:17" x14ac:dyDescent="0.25">
      <c r="A151" t="s">
        <v>430</v>
      </c>
      <c r="B151">
        <v>0</v>
      </c>
      <c r="C151">
        <v>1</v>
      </c>
      <c r="D151">
        <v>-1</v>
      </c>
      <c r="E151">
        <f t="shared" si="5"/>
        <v>1</v>
      </c>
      <c r="F151" t="b">
        <f t="shared" si="6"/>
        <v>1</v>
      </c>
      <c r="G151" t="s">
        <v>24</v>
      </c>
      <c r="H151" t="s">
        <v>25</v>
      </c>
      <c r="I151" t="s">
        <v>26</v>
      </c>
      <c r="J151" t="s">
        <v>19</v>
      </c>
      <c r="K151" t="s">
        <v>84</v>
      </c>
      <c r="N151" s="1" t="s">
        <v>431</v>
      </c>
      <c r="O151" t="s">
        <v>84</v>
      </c>
      <c r="P151" t="s">
        <v>29</v>
      </c>
      <c r="Q151">
        <v>0</v>
      </c>
    </row>
    <row r="152" spans="1:17" x14ac:dyDescent="0.25">
      <c r="A152" t="s">
        <v>432</v>
      </c>
      <c r="B152">
        <v>0</v>
      </c>
      <c r="C152">
        <v>1</v>
      </c>
      <c r="D152">
        <v>-1</v>
      </c>
      <c r="E152">
        <f t="shared" si="5"/>
        <v>1</v>
      </c>
      <c r="F152" t="b">
        <f t="shared" si="6"/>
        <v>1</v>
      </c>
      <c r="G152" t="s">
        <v>24</v>
      </c>
      <c r="H152" t="s">
        <v>25</v>
      </c>
      <c r="I152" t="s">
        <v>26</v>
      </c>
      <c r="J152" t="s">
        <v>19</v>
      </c>
      <c r="K152" t="s">
        <v>84</v>
      </c>
      <c r="N152" s="1" t="s">
        <v>433</v>
      </c>
      <c r="O152" t="s">
        <v>84</v>
      </c>
      <c r="P152" t="s">
        <v>29</v>
      </c>
      <c r="Q152">
        <v>0</v>
      </c>
    </row>
    <row r="153" spans="1:17" x14ac:dyDescent="0.25">
      <c r="A153" t="s">
        <v>434</v>
      </c>
      <c r="B153">
        <v>3</v>
      </c>
      <c r="C153">
        <v>2</v>
      </c>
      <c r="D153">
        <v>-1</v>
      </c>
      <c r="E153">
        <f t="shared" si="5"/>
        <v>1</v>
      </c>
      <c r="F153" t="b">
        <f t="shared" si="6"/>
        <v>1</v>
      </c>
      <c r="G153" t="s">
        <v>24</v>
      </c>
      <c r="H153" t="s">
        <v>25</v>
      </c>
      <c r="I153" t="s">
        <v>26</v>
      </c>
      <c r="J153" t="s">
        <v>19</v>
      </c>
      <c r="K153" t="s">
        <v>126</v>
      </c>
      <c r="N153" s="1" t="s">
        <v>435</v>
      </c>
      <c r="O153" t="s">
        <v>126</v>
      </c>
      <c r="P153" t="s">
        <v>22</v>
      </c>
      <c r="Q153">
        <v>2</v>
      </c>
    </row>
    <row r="154" spans="1:17" x14ac:dyDescent="0.25">
      <c r="A154" t="s">
        <v>436</v>
      </c>
      <c r="B154">
        <v>1</v>
      </c>
      <c r="C154">
        <v>1</v>
      </c>
      <c r="D154">
        <v>-1</v>
      </c>
      <c r="E154">
        <f t="shared" si="5"/>
        <v>0</v>
      </c>
      <c r="F154" t="b">
        <f t="shared" si="6"/>
        <v>0</v>
      </c>
      <c r="G154" t="s">
        <v>24</v>
      </c>
      <c r="H154" t="s">
        <v>25</v>
      </c>
      <c r="I154" t="s">
        <v>26</v>
      </c>
      <c r="J154" t="s">
        <v>19</v>
      </c>
      <c r="K154" t="s">
        <v>44</v>
      </c>
      <c r="N154" s="1" t="s">
        <v>437</v>
      </c>
      <c r="O154" t="s">
        <v>44</v>
      </c>
      <c r="P154" t="s">
        <v>22</v>
      </c>
      <c r="Q154">
        <v>0</v>
      </c>
    </row>
    <row r="155" spans="1:17" x14ac:dyDescent="0.25">
      <c r="A155" t="s">
        <v>438</v>
      </c>
      <c r="B155">
        <v>0</v>
      </c>
      <c r="C155">
        <v>0</v>
      </c>
      <c r="D155">
        <v>-1</v>
      </c>
      <c r="E155">
        <f t="shared" si="5"/>
        <v>0</v>
      </c>
      <c r="F155" t="b">
        <f t="shared" si="6"/>
        <v>0</v>
      </c>
      <c r="G155" t="s">
        <v>24</v>
      </c>
      <c r="H155" t="s">
        <v>25</v>
      </c>
      <c r="I155" t="s">
        <v>26</v>
      </c>
      <c r="J155" t="s">
        <v>19</v>
      </c>
      <c r="N155" s="1" t="s">
        <v>439</v>
      </c>
      <c r="P155" t="s">
        <v>29</v>
      </c>
      <c r="Q155">
        <v>0</v>
      </c>
    </row>
    <row r="156" spans="1:17" x14ac:dyDescent="0.25">
      <c r="A156" t="s">
        <v>440</v>
      </c>
      <c r="B156">
        <v>0</v>
      </c>
      <c r="C156">
        <v>1</v>
      </c>
      <c r="D156">
        <v>-1</v>
      </c>
      <c r="E156">
        <f t="shared" si="5"/>
        <v>1</v>
      </c>
      <c r="F156" t="b">
        <f t="shared" si="6"/>
        <v>1</v>
      </c>
      <c r="G156" t="s">
        <v>24</v>
      </c>
      <c r="H156" t="s">
        <v>25</v>
      </c>
      <c r="I156" t="s">
        <v>26</v>
      </c>
      <c r="J156" t="s">
        <v>19</v>
      </c>
      <c r="K156" t="s">
        <v>84</v>
      </c>
      <c r="N156" s="1" t="s">
        <v>441</v>
      </c>
      <c r="O156" t="s">
        <v>84</v>
      </c>
      <c r="P156" t="s">
        <v>52</v>
      </c>
      <c r="Q156">
        <v>0</v>
      </c>
    </row>
    <row r="157" spans="1:17" x14ac:dyDescent="0.25">
      <c r="A157" t="s">
        <v>442</v>
      </c>
      <c r="B157">
        <v>4</v>
      </c>
      <c r="C157">
        <v>4</v>
      </c>
      <c r="D157">
        <v>-1</v>
      </c>
      <c r="E157">
        <f t="shared" si="5"/>
        <v>0</v>
      </c>
      <c r="F157" t="b">
        <f t="shared" si="6"/>
        <v>0</v>
      </c>
      <c r="G157" t="s">
        <v>24</v>
      </c>
      <c r="H157" t="s">
        <v>25</v>
      </c>
      <c r="I157" t="s">
        <v>26</v>
      </c>
      <c r="J157" t="s">
        <v>19</v>
      </c>
      <c r="K157" t="s">
        <v>37</v>
      </c>
      <c r="N157" s="1" t="s">
        <v>443</v>
      </c>
      <c r="O157" t="s">
        <v>37</v>
      </c>
      <c r="P157" t="s">
        <v>29</v>
      </c>
      <c r="Q157">
        <v>2</v>
      </c>
    </row>
    <row r="158" spans="1:17" x14ac:dyDescent="0.25">
      <c r="A158" t="s">
        <v>444</v>
      </c>
      <c r="B158">
        <v>4</v>
      </c>
      <c r="C158">
        <v>4</v>
      </c>
      <c r="D158">
        <v>29</v>
      </c>
      <c r="E158">
        <f t="shared" si="5"/>
        <v>0</v>
      </c>
      <c r="F158" t="b">
        <f t="shared" si="6"/>
        <v>0</v>
      </c>
      <c r="G158" t="s">
        <v>94</v>
      </c>
      <c r="H158" t="s">
        <v>445</v>
      </c>
      <c r="I158" t="s">
        <v>446</v>
      </c>
      <c r="J158" t="s">
        <v>19</v>
      </c>
      <c r="K158" t="s">
        <v>104</v>
      </c>
      <c r="N158" s="1" t="s">
        <v>447</v>
      </c>
      <c r="O158" t="s">
        <v>104</v>
      </c>
      <c r="P158" t="s">
        <v>29</v>
      </c>
      <c r="Q158">
        <v>2</v>
      </c>
    </row>
    <row r="159" spans="1:17" x14ac:dyDescent="0.25">
      <c r="A159" t="s">
        <v>448</v>
      </c>
      <c r="B159">
        <v>1</v>
      </c>
      <c r="C159">
        <v>1</v>
      </c>
      <c r="D159">
        <v>1298</v>
      </c>
      <c r="E159">
        <f t="shared" si="5"/>
        <v>0</v>
      </c>
      <c r="F159" t="b">
        <f t="shared" si="6"/>
        <v>0</v>
      </c>
      <c r="G159" t="s">
        <v>449</v>
      </c>
      <c r="H159" t="s">
        <v>450</v>
      </c>
      <c r="I159" t="s">
        <v>451</v>
      </c>
      <c r="J159" t="s">
        <v>19</v>
      </c>
      <c r="K159" t="s">
        <v>452</v>
      </c>
      <c r="N159" s="1" t="s">
        <v>453</v>
      </c>
      <c r="O159" t="s">
        <v>452</v>
      </c>
      <c r="P159" t="s">
        <v>22</v>
      </c>
      <c r="Q159">
        <v>0</v>
      </c>
    </row>
    <row r="160" spans="1:17" x14ac:dyDescent="0.25">
      <c r="A160" t="s">
        <v>454</v>
      </c>
      <c r="B160">
        <v>4</v>
      </c>
      <c r="C160">
        <v>3</v>
      </c>
      <c r="D160">
        <v>973</v>
      </c>
      <c r="E160">
        <f t="shared" si="5"/>
        <v>1</v>
      </c>
      <c r="F160" t="b">
        <f t="shared" si="6"/>
        <v>1</v>
      </c>
      <c r="G160" t="s">
        <v>94</v>
      </c>
      <c r="H160" t="s">
        <v>455</v>
      </c>
      <c r="I160" t="s">
        <v>456</v>
      </c>
      <c r="J160" t="s">
        <v>19</v>
      </c>
      <c r="K160" t="s">
        <v>69</v>
      </c>
      <c r="N160" s="1" t="s">
        <v>457</v>
      </c>
      <c r="O160" t="s">
        <v>69</v>
      </c>
      <c r="P160" t="s">
        <v>29</v>
      </c>
      <c r="Q160">
        <v>2</v>
      </c>
    </row>
    <row r="161" spans="1:17" x14ac:dyDescent="0.25">
      <c r="A161" t="s">
        <v>458</v>
      </c>
      <c r="B161">
        <v>0</v>
      </c>
      <c r="C161">
        <v>1</v>
      </c>
      <c r="D161">
        <v>-1</v>
      </c>
      <c r="E161">
        <f t="shared" si="5"/>
        <v>1</v>
      </c>
      <c r="F161" t="b">
        <f t="shared" si="6"/>
        <v>1</v>
      </c>
      <c r="G161" t="s">
        <v>24</v>
      </c>
      <c r="H161" t="s">
        <v>25</v>
      </c>
      <c r="I161" t="s">
        <v>26</v>
      </c>
      <c r="J161" t="s">
        <v>19</v>
      </c>
      <c r="K161" t="s">
        <v>69</v>
      </c>
      <c r="N161" s="1" t="s">
        <v>459</v>
      </c>
      <c r="O161" t="s">
        <v>69</v>
      </c>
      <c r="P161" t="s">
        <v>29</v>
      </c>
      <c r="Q161">
        <v>0</v>
      </c>
    </row>
    <row r="162" spans="1:17" x14ac:dyDescent="0.25">
      <c r="A162" t="s">
        <v>460</v>
      </c>
      <c r="B162">
        <v>4</v>
      </c>
      <c r="C162">
        <v>4</v>
      </c>
      <c r="D162">
        <v>-1</v>
      </c>
      <c r="E162">
        <f t="shared" si="5"/>
        <v>0</v>
      </c>
      <c r="F162" t="b">
        <f t="shared" si="6"/>
        <v>0</v>
      </c>
      <c r="G162" t="s">
        <v>24</v>
      </c>
      <c r="H162" t="s">
        <v>25</v>
      </c>
      <c r="I162" t="s">
        <v>26</v>
      </c>
      <c r="J162" t="s">
        <v>19</v>
      </c>
      <c r="N162" s="1" t="s">
        <v>461</v>
      </c>
      <c r="P162" t="s">
        <v>29</v>
      </c>
      <c r="Q162">
        <v>2</v>
      </c>
    </row>
    <row r="163" spans="1:17" x14ac:dyDescent="0.25">
      <c r="A163" t="s">
        <v>462</v>
      </c>
      <c r="B163">
        <v>1</v>
      </c>
      <c r="C163">
        <v>0</v>
      </c>
      <c r="D163">
        <v>-1</v>
      </c>
      <c r="E163">
        <f t="shared" si="5"/>
        <v>1</v>
      </c>
      <c r="F163" t="b">
        <f t="shared" si="6"/>
        <v>1</v>
      </c>
      <c r="G163" t="s">
        <v>24</v>
      </c>
      <c r="H163" t="s">
        <v>25</v>
      </c>
      <c r="I163" t="s">
        <v>26</v>
      </c>
      <c r="J163" t="s">
        <v>19</v>
      </c>
      <c r="K163" t="s">
        <v>184</v>
      </c>
      <c r="N163" s="1" t="s">
        <v>463</v>
      </c>
      <c r="O163" t="s">
        <v>184</v>
      </c>
      <c r="P163" t="s">
        <v>464</v>
      </c>
      <c r="Q163">
        <v>0</v>
      </c>
    </row>
    <row r="164" spans="1:17" x14ac:dyDescent="0.25">
      <c r="A164" t="s">
        <v>465</v>
      </c>
      <c r="B164">
        <v>1</v>
      </c>
      <c r="C164">
        <v>0</v>
      </c>
      <c r="D164">
        <v>-1</v>
      </c>
      <c r="E164">
        <f t="shared" si="5"/>
        <v>1</v>
      </c>
      <c r="F164" t="b">
        <f t="shared" si="6"/>
        <v>1</v>
      </c>
      <c r="G164" t="s">
        <v>24</v>
      </c>
      <c r="H164" t="s">
        <v>25</v>
      </c>
      <c r="I164" t="s">
        <v>26</v>
      </c>
      <c r="J164" t="s">
        <v>19</v>
      </c>
      <c r="K164" t="s">
        <v>69</v>
      </c>
      <c r="N164" s="1" t="s">
        <v>466</v>
      </c>
      <c r="O164" t="s">
        <v>69</v>
      </c>
      <c r="P164" t="s">
        <v>29</v>
      </c>
      <c r="Q164">
        <v>0</v>
      </c>
    </row>
    <row r="165" spans="1:17" x14ac:dyDescent="0.25">
      <c r="A165" t="s">
        <v>467</v>
      </c>
      <c r="B165">
        <v>4</v>
      </c>
      <c r="C165">
        <v>4</v>
      </c>
      <c r="D165">
        <v>-1</v>
      </c>
      <c r="E165">
        <f t="shared" si="5"/>
        <v>0</v>
      </c>
      <c r="F165" t="b">
        <f t="shared" si="6"/>
        <v>0</v>
      </c>
      <c r="G165" t="s">
        <v>24</v>
      </c>
      <c r="H165" t="s">
        <v>25</v>
      </c>
      <c r="I165" t="s">
        <v>26</v>
      </c>
      <c r="J165" t="s">
        <v>19</v>
      </c>
      <c r="K165" t="s">
        <v>62</v>
      </c>
      <c r="N165" s="1" t="s">
        <v>468</v>
      </c>
      <c r="O165" t="s">
        <v>62</v>
      </c>
      <c r="P165" t="s">
        <v>29</v>
      </c>
      <c r="Q165">
        <v>2</v>
      </c>
    </row>
    <row r="166" spans="1:17" x14ac:dyDescent="0.25">
      <c r="A166" t="s">
        <v>469</v>
      </c>
      <c r="B166">
        <v>1</v>
      </c>
      <c r="C166">
        <v>0</v>
      </c>
      <c r="D166">
        <v>-1</v>
      </c>
      <c r="E166">
        <f t="shared" si="5"/>
        <v>1</v>
      </c>
      <c r="F166" t="b">
        <f t="shared" si="6"/>
        <v>1</v>
      </c>
      <c r="G166" t="s">
        <v>24</v>
      </c>
      <c r="H166" t="s">
        <v>25</v>
      </c>
      <c r="I166" t="s">
        <v>26</v>
      </c>
      <c r="J166" t="s">
        <v>19</v>
      </c>
      <c r="K166" t="s">
        <v>470</v>
      </c>
      <c r="N166" s="1" t="s">
        <v>471</v>
      </c>
      <c r="O166" t="s">
        <v>470</v>
      </c>
      <c r="P166" t="s">
        <v>128</v>
      </c>
      <c r="Q166">
        <v>0</v>
      </c>
    </row>
    <row r="167" spans="1:17" x14ac:dyDescent="0.25">
      <c r="A167" t="s">
        <v>472</v>
      </c>
      <c r="B167">
        <v>4</v>
      </c>
      <c r="C167">
        <v>4</v>
      </c>
      <c r="D167">
        <v>1575</v>
      </c>
      <c r="E167">
        <f t="shared" si="5"/>
        <v>0</v>
      </c>
      <c r="F167" t="b">
        <f t="shared" si="6"/>
        <v>0</v>
      </c>
      <c r="G167" t="s">
        <v>473</v>
      </c>
      <c r="H167" t="s">
        <v>474</v>
      </c>
      <c r="I167" t="s">
        <v>475</v>
      </c>
      <c r="J167" t="s">
        <v>19</v>
      </c>
      <c r="K167" t="s">
        <v>104</v>
      </c>
      <c r="N167" s="1" t="s">
        <v>476</v>
      </c>
      <c r="O167" t="s">
        <v>104</v>
      </c>
      <c r="P167" t="s">
        <v>29</v>
      </c>
      <c r="Q167">
        <v>2</v>
      </c>
    </row>
    <row r="168" spans="1:17" x14ac:dyDescent="0.25">
      <c r="A168" t="s">
        <v>477</v>
      </c>
      <c r="B168">
        <v>3</v>
      </c>
      <c r="C168">
        <v>3</v>
      </c>
      <c r="D168">
        <v>-1</v>
      </c>
      <c r="E168">
        <f t="shared" si="5"/>
        <v>0</v>
      </c>
      <c r="F168" t="b">
        <f t="shared" si="6"/>
        <v>0</v>
      </c>
      <c r="G168" t="s">
        <v>24</v>
      </c>
      <c r="H168" t="s">
        <v>25</v>
      </c>
      <c r="I168" t="s">
        <v>26</v>
      </c>
      <c r="J168" t="s">
        <v>19</v>
      </c>
      <c r="K168" t="s">
        <v>69</v>
      </c>
      <c r="N168" s="1" t="s">
        <v>478</v>
      </c>
      <c r="O168" t="s">
        <v>69</v>
      </c>
      <c r="P168" t="s">
        <v>29</v>
      </c>
      <c r="Q168">
        <v>2</v>
      </c>
    </row>
    <row r="169" spans="1:17" x14ac:dyDescent="0.25">
      <c r="A169" t="s">
        <v>479</v>
      </c>
      <c r="B169">
        <v>2</v>
      </c>
      <c r="C169">
        <v>0</v>
      </c>
      <c r="D169">
        <v>-1</v>
      </c>
      <c r="E169">
        <f t="shared" si="5"/>
        <v>2</v>
      </c>
      <c r="F169" t="b">
        <f t="shared" si="6"/>
        <v>1</v>
      </c>
      <c r="G169" t="s">
        <v>24</v>
      </c>
      <c r="H169" t="s">
        <v>25</v>
      </c>
      <c r="I169" t="s">
        <v>26</v>
      </c>
      <c r="J169" t="s">
        <v>19</v>
      </c>
      <c r="K169" t="s">
        <v>87</v>
      </c>
      <c r="N169" s="1" t="s">
        <v>480</v>
      </c>
      <c r="O169" t="s">
        <v>87</v>
      </c>
      <c r="P169" t="s">
        <v>29</v>
      </c>
      <c r="Q169">
        <v>1</v>
      </c>
    </row>
    <row r="170" spans="1:17" x14ac:dyDescent="0.25">
      <c r="A170" t="s">
        <v>481</v>
      </c>
      <c r="B170">
        <v>3</v>
      </c>
      <c r="C170">
        <v>3</v>
      </c>
      <c r="D170">
        <v>-1</v>
      </c>
      <c r="E170">
        <f t="shared" si="5"/>
        <v>0</v>
      </c>
      <c r="F170" t="b">
        <f t="shared" si="6"/>
        <v>0</v>
      </c>
      <c r="G170" t="s">
        <v>24</v>
      </c>
      <c r="H170" t="s">
        <v>25</v>
      </c>
      <c r="I170" t="s">
        <v>26</v>
      </c>
      <c r="J170" t="s">
        <v>19</v>
      </c>
      <c r="K170" t="s">
        <v>44</v>
      </c>
      <c r="N170" s="1" t="s">
        <v>482</v>
      </c>
      <c r="O170" t="s">
        <v>44</v>
      </c>
      <c r="P170" t="s">
        <v>29</v>
      </c>
      <c r="Q170">
        <v>2</v>
      </c>
    </row>
    <row r="171" spans="1:17" x14ac:dyDescent="0.25">
      <c r="A171" t="s">
        <v>483</v>
      </c>
      <c r="B171">
        <v>2</v>
      </c>
      <c r="C171">
        <v>2</v>
      </c>
      <c r="D171">
        <v>-1</v>
      </c>
      <c r="E171">
        <f t="shared" si="5"/>
        <v>0</v>
      </c>
      <c r="F171" t="b">
        <f t="shared" si="6"/>
        <v>0</v>
      </c>
      <c r="G171" t="s">
        <v>24</v>
      </c>
      <c r="H171" t="s">
        <v>25</v>
      </c>
      <c r="I171" t="s">
        <v>26</v>
      </c>
      <c r="J171" t="s">
        <v>19</v>
      </c>
      <c r="K171" t="s">
        <v>47</v>
      </c>
      <c r="N171" s="1" t="s">
        <v>484</v>
      </c>
      <c r="O171" t="s">
        <v>47</v>
      </c>
      <c r="P171" t="s">
        <v>52</v>
      </c>
      <c r="Q171">
        <v>1</v>
      </c>
    </row>
    <row r="172" spans="1:17" x14ac:dyDescent="0.25">
      <c r="A172" t="s">
        <v>485</v>
      </c>
      <c r="B172">
        <v>3</v>
      </c>
      <c r="C172">
        <v>2</v>
      </c>
      <c r="D172">
        <v>-1</v>
      </c>
      <c r="E172">
        <f t="shared" si="5"/>
        <v>1</v>
      </c>
      <c r="F172" t="b">
        <f t="shared" si="6"/>
        <v>1</v>
      </c>
      <c r="G172" t="s">
        <v>24</v>
      </c>
      <c r="H172" t="s">
        <v>25</v>
      </c>
      <c r="I172" t="s">
        <v>26</v>
      </c>
      <c r="J172" t="s">
        <v>19</v>
      </c>
      <c r="K172" t="s">
        <v>470</v>
      </c>
      <c r="N172" s="1" t="s">
        <v>486</v>
      </c>
      <c r="O172" t="s">
        <v>470</v>
      </c>
      <c r="P172" t="s">
        <v>29</v>
      </c>
      <c r="Q172">
        <v>2</v>
      </c>
    </row>
    <row r="173" spans="1:17" x14ac:dyDescent="0.25">
      <c r="A173" t="s">
        <v>487</v>
      </c>
      <c r="B173">
        <v>3</v>
      </c>
      <c r="C173">
        <v>4</v>
      </c>
      <c r="D173">
        <v>-1</v>
      </c>
      <c r="E173">
        <f t="shared" si="5"/>
        <v>1</v>
      </c>
      <c r="F173" t="b">
        <f t="shared" si="6"/>
        <v>1</v>
      </c>
      <c r="G173" t="s">
        <v>24</v>
      </c>
      <c r="H173" t="s">
        <v>25</v>
      </c>
      <c r="I173" t="s">
        <v>26</v>
      </c>
      <c r="J173" t="s">
        <v>19</v>
      </c>
      <c r="K173" t="s">
        <v>47</v>
      </c>
      <c r="N173" s="1" t="s">
        <v>488</v>
      </c>
      <c r="O173" t="s">
        <v>47</v>
      </c>
      <c r="P173" t="s">
        <v>29</v>
      </c>
      <c r="Q173">
        <v>2</v>
      </c>
    </row>
    <row r="174" spans="1:17" x14ac:dyDescent="0.25">
      <c r="A174" t="s">
        <v>489</v>
      </c>
      <c r="B174">
        <v>4</v>
      </c>
      <c r="C174">
        <v>4</v>
      </c>
      <c r="D174">
        <v>-1</v>
      </c>
      <c r="E174">
        <f t="shared" si="5"/>
        <v>0</v>
      </c>
      <c r="F174" t="b">
        <f t="shared" si="6"/>
        <v>0</v>
      </c>
      <c r="G174" t="s">
        <v>24</v>
      </c>
      <c r="H174" t="s">
        <v>25</v>
      </c>
      <c r="I174" t="s">
        <v>26</v>
      </c>
      <c r="J174" t="s">
        <v>19</v>
      </c>
      <c r="K174" t="s">
        <v>104</v>
      </c>
      <c r="N174" s="1" t="s">
        <v>490</v>
      </c>
      <c r="O174" t="s">
        <v>104</v>
      </c>
      <c r="P174" t="s">
        <v>491</v>
      </c>
      <c r="Q174">
        <v>2</v>
      </c>
    </row>
    <row r="175" spans="1:17" x14ac:dyDescent="0.25">
      <c r="A175" t="s">
        <v>492</v>
      </c>
      <c r="B175">
        <v>0</v>
      </c>
      <c r="C175">
        <v>0</v>
      </c>
      <c r="D175">
        <v>-1</v>
      </c>
      <c r="E175">
        <f t="shared" si="5"/>
        <v>0</v>
      </c>
      <c r="F175" t="b">
        <f t="shared" si="6"/>
        <v>0</v>
      </c>
      <c r="G175" t="s">
        <v>24</v>
      </c>
      <c r="H175" t="s">
        <v>25</v>
      </c>
      <c r="I175" t="s">
        <v>26</v>
      </c>
      <c r="J175" t="s">
        <v>19</v>
      </c>
      <c r="K175" t="s">
        <v>136</v>
      </c>
      <c r="N175" s="1" t="s">
        <v>493</v>
      </c>
      <c r="O175" t="s">
        <v>136</v>
      </c>
      <c r="P175" t="s">
        <v>29</v>
      </c>
      <c r="Q175">
        <v>0</v>
      </c>
    </row>
    <row r="176" spans="1:17" x14ac:dyDescent="0.25">
      <c r="A176" t="s">
        <v>494</v>
      </c>
      <c r="B176">
        <v>3</v>
      </c>
      <c r="C176">
        <v>1</v>
      </c>
      <c r="D176">
        <v>-1</v>
      </c>
      <c r="E176">
        <f t="shared" si="5"/>
        <v>2</v>
      </c>
      <c r="F176" t="b">
        <f t="shared" si="6"/>
        <v>1</v>
      </c>
      <c r="G176" t="s">
        <v>24</v>
      </c>
      <c r="H176" t="s">
        <v>25</v>
      </c>
      <c r="I176" t="s">
        <v>26</v>
      </c>
      <c r="J176" t="s">
        <v>19</v>
      </c>
      <c r="K176" t="s">
        <v>495</v>
      </c>
      <c r="N176" s="1" t="s">
        <v>496</v>
      </c>
      <c r="O176" t="s">
        <v>495</v>
      </c>
      <c r="P176" t="s">
        <v>22</v>
      </c>
      <c r="Q176">
        <v>2</v>
      </c>
    </row>
    <row r="177" spans="1:17" x14ac:dyDescent="0.25">
      <c r="A177" t="s">
        <v>497</v>
      </c>
      <c r="B177">
        <v>2</v>
      </c>
      <c r="C177">
        <v>1</v>
      </c>
      <c r="D177">
        <v>-1</v>
      </c>
      <c r="E177">
        <f t="shared" si="5"/>
        <v>1</v>
      </c>
      <c r="F177" t="b">
        <f t="shared" si="6"/>
        <v>1</v>
      </c>
      <c r="G177" t="s">
        <v>24</v>
      </c>
      <c r="H177" t="s">
        <v>25</v>
      </c>
      <c r="I177" t="s">
        <v>26</v>
      </c>
      <c r="J177" t="s">
        <v>19</v>
      </c>
      <c r="K177" t="s">
        <v>498</v>
      </c>
      <c r="N177" s="1" t="s">
        <v>499</v>
      </c>
      <c r="O177" t="s">
        <v>498</v>
      </c>
      <c r="P177" t="s">
        <v>29</v>
      </c>
      <c r="Q177">
        <v>1</v>
      </c>
    </row>
    <row r="178" spans="1:17" x14ac:dyDescent="0.25">
      <c r="A178" t="s">
        <v>500</v>
      </c>
      <c r="B178">
        <v>3</v>
      </c>
      <c r="C178">
        <v>3</v>
      </c>
      <c r="D178">
        <v>730</v>
      </c>
      <c r="E178">
        <f t="shared" si="5"/>
        <v>0</v>
      </c>
      <c r="F178" t="b">
        <f t="shared" si="6"/>
        <v>0</v>
      </c>
      <c r="G178" t="s">
        <v>94</v>
      </c>
      <c r="H178" t="s">
        <v>501</v>
      </c>
      <c r="I178" t="s">
        <v>502</v>
      </c>
      <c r="J178" t="s">
        <v>19</v>
      </c>
      <c r="K178" t="s">
        <v>503</v>
      </c>
      <c r="N178" s="1" t="s">
        <v>504</v>
      </c>
      <c r="O178" t="s">
        <v>503</v>
      </c>
      <c r="P178" t="s">
        <v>52</v>
      </c>
      <c r="Q178">
        <v>2</v>
      </c>
    </row>
    <row r="179" spans="1:17" x14ac:dyDescent="0.25">
      <c r="A179" t="s">
        <v>505</v>
      </c>
      <c r="B179">
        <v>2</v>
      </c>
      <c r="C179">
        <v>1</v>
      </c>
      <c r="D179">
        <v>-1</v>
      </c>
      <c r="E179">
        <f t="shared" si="5"/>
        <v>1</v>
      </c>
      <c r="F179" t="b">
        <f t="shared" si="6"/>
        <v>1</v>
      </c>
      <c r="G179" t="s">
        <v>24</v>
      </c>
      <c r="H179" t="s">
        <v>25</v>
      </c>
      <c r="I179" t="s">
        <v>26</v>
      </c>
      <c r="J179" t="s">
        <v>19</v>
      </c>
      <c r="K179" t="s">
        <v>328</v>
      </c>
      <c r="N179" s="1" t="s">
        <v>506</v>
      </c>
      <c r="O179" t="s">
        <v>328</v>
      </c>
      <c r="P179" t="s">
        <v>29</v>
      </c>
      <c r="Q179">
        <v>1</v>
      </c>
    </row>
    <row r="180" spans="1:17" x14ac:dyDescent="0.25">
      <c r="A180" t="s">
        <v>507</v>
      </c>
      <c r="B180">
        <v>4</v>
      </c>
      <c r="C180">
        <v>4</v>
      </c>
      <c r="D180">
        <v>-1</v>
      </c>
      <c r="E180">
        <f t="shared" si="5"/>
        <v>0</v>
      </c>
      <c r="F180" t="b">
        <f t="shared" si="6"/>
        <v>0</v>
      </c>
      <c r="G180" t="s">
        <v>24</v>
      </c>
      <c r="H180" t="s">
        <v>25</v>
      </c>
      <c r="I180" t="s">
        <v>26</v>
      </c>
      <c r="J180" t="s">
        <v>19</v>
      </c>
      <c r="K180" t="s">
        <v>37</v>
      </c>
      <c r="N180" s="1" t="s">
        <v>508</v>
      </c>
      <c r="O180" t="s">
        <v>37</v>
      </c>
      <c r="P180" t="s">
        <v>29</v>
      </c>
      <c r="Q180">
        <v>2</v>
      </c>
    </row>
    <row r="181" spans="1:17" x14ac:dyDescent="0.25">
      <c r="A181" t="s">
        <v>509</v>
      </c>
      <c r="B181">
        <v>4</v>
      </c>
      <c r="C181">
        <v>4</v>
      </c>
      <c r="D181">
        <v>-1</v>
      </c>
      <c r="E181">
        <f t="shared" si="5"/>
        <v>0</v>
      </c>
      <c r="F181" t="b">
        <f t="shared" si="6"/>
        <v>0</v>
      </c>
      <c r="G181" t="s">
        <v>24</v>
      </c>
      <c r="H181" t="s">
        <v>25</v>
      </c>
      <c r="I181" t="s">
        <v>26</v>
      </c>
      <c r="J181" t="s">
        <v>19</v>
      </c>
      <c r="K181" t="s">
        <v>84</v>
      </c>
      <c r="N181" s="1" t="s">
        <v>510</v>
      </c>
      <c r="O181" t="s">
        <v>84</v>
      </c>
      <c r="P181" t="s">
        <v>29</v>
      </c>
      <c r="Q181">
        <v>2</v>
      </c>
    </row>
    <row r="182" spans="1:17" x14ac:dyDescent="0.25">
      <c r="A182" t="s">
        <v>511</v>
      </c>
      <c r="B182">
        <v>0</v>
      </c>
      <c r="C182">
        <v>0</v>
      </c>
      <c r="D182">
        <v>-1</v>
      </c>
      <c r="E182">
        <f t="shared" si="5"/>
        <v>0</v>
      </c>
      <c r="F182" t="b">
        <f t="shared" si="6"/>
        <v>0</v>
      </c>
      <c r="G182" t="s">
        <v>24</v>
      </c>
      <c r="H182" t="s">
        <v>25</v>
      </c>
      <c r="I182" t="s">
        <v>26</v>
      </c>
      <c r="J182" t="s">
        <v>19</v>
      </c>
      <c r="K182" t="s">
        <v>104</v>
      </c>
      <c r="N182" s="1" t="s">
        <v>512</v>
      </c>
      <c r="O182" t="s">
        <v>104</v>
      </c>
      <c r="P182" t="s">
        <v>29</v>
      </c>
      <c r="Q182">
        <v>0</v>
      </c>
    </row>
    <row r="183" spans="1:17" x14ac:dyDescent="0.25">
      <c r="A183" t="s">
        <v>513</v>
      </c>
      <c r="B183">
        <v>0</v>
      </c>
      <c r="C183">
        <v>0</v>
      </c>
      <c r="D183">
        <v>-1</v>
      </c>
      <c r="E183">
        <f t="shared" si="5"/>
        <v>0</v>
      </c>
      <c r="F183" t="b">
        <f t="shared" si="6"/>
        <v>0</v>
      </c>
      <c r="G183" t="s">
        <v>24</v>
      </c>
      <c r="H183" t="s">
        <v>25</v>
      </c>
      <c r="I183" t="s">
        <v>26</v>
      </c>
      <c r="J183" t="s">
        <v>19</v>
      </c>
      <c r="K183" t="s">
        <v>104</v>
      </c>
      <c r="N183" s="1" t="s">
        <v>514</v>
      </c>
      <c r="O183" t="s">
        <v>104</v>
      </c>
      <c r="P183" t="s">
        <v>29</v>
      </c>
      <c r="Q183">
        <v>0</v>
      </c>
    </row>
    <row r="184" spans="1:17" x14ac:dyDescent="0.25">
      <c r="A184" t="s">
        <v>515</v>
      </c>
      <c r="B184">
        <v>4</v>
      </c>
      <c r="C184">
        <v>4</v>
      </c>
      <c r="D184">
        <v>-1</v>
      </c>
      <c r="E184">
        <f t="shared" si="5"/>
        <v>0</v>
      </c>
      <c r="F184" t="b">
        <f t="shared" si="6"/>
        <v>0</v>
      </c>
      <c r="G184" t="s">
        <v>24</v>
      </c>
      <c r="H184" t="s">
        <v>25</v>
      </c>
      <c r="I184" t="s">
        <v>26</v>
      </c>
      <c r="J184" t="s">
        <v>19</v>
      </c>
      <c r="K184" t="s">
        <v>69</v>
      </c>
      <c r="N184" s="1" t="s">
        <v>516</v>
      </c>
      <c r="O184" t="s">
        <v>69</v>
      </c>
      <c r="P184" t="s">
        <v>29</v>
      </c>
      <c r="Q184">
        <v>2</v>
      </c>
    </row>
    <row r="185" spans="1:17" x14ac:dyDescent="0.25">
      <c r="A185" t="s">
        <v>517</v>
      </c>
      <c r="B185">
        <v>0</v>
      </c>
      <c r="C185">
        <v>0</v>
      </c>
      <c r="D185">
        <v>-1</v>
      </c>
      <c r="E185">
        <f t="shared" si="5"/>
        <v>0</v>
      </c>
      <c r="F185" t="b">
        <f t="shared" si="6"/>
        <v>0</v>
      </c>
      <c r="G185" t="s">
        <v>24</v>
      </c>
      <c r="H185" t="s">
        <v>25</v>
      </c>
      <c r="I185" t="s">
        <v>26</v>
      </c>
      <c r="J185" t="s">
        <v>19</v>
      </c>
      <c r="K185" t="s">
        <v>84</v>
      </c>
      <c r="N185" s="1" t="s">
        <v>518</v>
      </c>
      <c r="O185" t="s">
        <v>84</v>
      </c>
      <c r="P185" t="s">
        <v>52</v>
      </c>
      <c r="Q185">
        <v>0</v>
      </c>
    </row>
    <row r="186" spans="1:17" x14ac:dyDescent="0.25">
      <c r="A186" t="s">
        <v>519</v>
      </c>
      <c r="B186">
        <v>2</v>
      </c>
      <c r="C186">
        <v>2</v>
      </c>
      <c r="D186">
        <v>122</v>
      </c>
      <c r="E186">
        <f t="shared" si="5"/>
        <v>0</v>
      </c>
      <c r="F186" t="b">
        <f t="shared" si="6"/>
        <v>0</v>
      </c>
      <c r="G186" t="s">
        <v>94</v>
      </c>
      <c r="H186" t="s">
        <v>520</v>
      </c>
      <c r="I186" t="s">
        <v>521</v>
      </c>
      <c r="J186" t="s">
        <v>19</v>
      </c>
      <c r="K186" t="s">
        <v>424</v>
      </c>
      <c r="N186" s="1" t="s">
        <v>522</v>
      </c>
      <c r="O186" t="s">
        <v>424</v>
      </c>
      <c r="P186" t="s">
        <v>22</v>
      </c>
      <c r="Q186">
        <v>1</v>
      </c>
    </row>
    <row r="187" spans="1:17" x14ac:dyDescent="0.25">
      <c r="A187" t="s">
        <v>523</v>
      </c>
      <c r="B187">
        <v>3</v>
      </c>
      <c r="C187">
        <v>4</v>
      </c>
      <c r="D187">
        <v>-1</v>
      </c>
      <c r="E187">
        <f t="shared" si="5"/>
        <v>1</v>
      </c>
      <c r="F187" t="b">
        <f t="shared" si="6"/>
        <v>1</v>
      </c>
      <c r="G187" t="s">
        <v>24</v>
      </c>
      <c r="H187" t="s">
        <v>25</v>
      </c>
      <c r="I187" t="s">
        <v>26</v>
      </c>
      <c r="J187" t="s">
        <v>19</v>
      </c>
      <c r="K187" t="s">
        <v>31</v>
      </c>
      <c r="N187" s="1" t="s">
        <v>524</v>
      </c>
      <c r="O187" t="s">
        <v>31</v>
      </c>
      <c r="P187" t="s">
        <v>29</v>
      </c>
      <c r="Q187">
        <v>2</v>
      </c>
    </row>
    <row r="188" spans="1:17" x14ac:dyDescent="0.25">
      <c r="A188" t="s">
        <v>525</v>
      </c>
      <c r="B188">
        <v>4</v>
      </c>
      <c r="C188">
        <v>4</v>
      </c>
      <c r="D188">
        <v>-1</v>
      </c>
      <c r="E188">
        <f t="shared" si="5"/>
        <v>0</v>
      </c>
      <c r="F188" t="b">
        <f t="shared" si="6"/>
        <v>0</v>
      </c>
      <c r="G188" t="s">
        <v>24</v>
      </c>
      <c r="H188" t="s">
        <v>25</v>
      </c>
      <c r="I188" t="s">
        <v>26</v>
      </c>
      <c r="J188" t="s">
        <v>19</v>
      </c>
      <c r="N188" s="1" t="s">
        <v>526</v>
      </c>
      <c r="P188" t="s">
        <v>29</v>
      </c>
      <c r="Q188">
        <v>2</v>
      </c>
    </row>
    <row r="189" spans="1:17" x14ac:dyDescent="0.25">
      <c r="A189" t="s">
        <v>527</v>
      </c>
      <c r="B189">
        <v>0</v>
      </c>
      <c r="C189">
        <v>1</v>
      </c>
      <c r="D189">
        <v>19</v>
      </c>
      <c r="E189">
        <f t="shared" si="5"/>
        <v>1</v>
      </c>
      <c r="F189" t="b">
        <f t="shared" si="6"/>
        <v>1</v>
      </c>
      <c r="G189" t="s">
        <v>94</v>
      </c>
      <c r="H189" t="s">
        <v>528</v>
      </c>
      <c r="I189" t="s">
        <v>529</v>
      </c>
      <c r="J189" t="s">
        <v>19</v>
      </c>
      <c r="K189" t="s">
        <v>104</v>
      </c>
      <c r="N189" s="1" t="s">
        <v>530</v>
      </c>
      <c r="O189" t="s">
        <v>104</v>
      </c>
      <c r="P189" t="s">
        <v>29</v>
      </c>
      <c r="Q189">
        <v>0</v>
      </c>
    </row>
    <row r="190" spans="1:17" x14ac:dyDescent="0.25">
      <c r="A190" t="s">
        <v>531</v>
      </c>
      <c r="B190">
        <v>0</v>
      </c>
      <c r="C190">
        <v>0</v>
      </c>
      <c r="D190">
        <v>-1</v>
      </c>
      <c r="E190">
        <f t="shared" si="5"/>
        <v>0</v>
      </c>
      <c r="F190" t="b">
        <f t="shared" si="6"/>
        <v>0</v>
      </c>
      <c r="G190" t="s">
        <v>24</v>
      </c>
      <c r="H190" t="s">
        <v>25</v>
      </c>
      <c r="I190" t="s">
        <v>26</v>
      </c>
      <c r="J190" t="s">
        <v>19</v>
      </c>
      <c r="K190" t="s">
        <v>84</v>
      </c>
      <c r="N190" s="1" t="s">
        <v>532</v>
      </c>
      <c r="O190" t="s">
        <v>84</v>
      </c>
      <c r="P190" t="s">
        <v>52</v>
      </c>
      <c r="Q190">
        <v>0</v>
      </c>
    </row>
    <row r="191" spans="1:17" x14ac:dyDescent="0.25">
      <c r="A191" t="s">
        <v>533</v>
      </c>
      <c r="B191">
        <v>0</v>
      </c>
      <c r="C191">
        <v>0</v>
      </c>
      <c r="D191">
        <v>-1</v>
      </c>
      <c r="E191">
        <f t="shared" si="5"/>
        <v>0</v>
      </c>
      <c r="F191" t="b">
        <f t="shared" si="6"/>
        <v>0</v>
      </c>
      <c r="G191" t="s">
        <v>24</v>
      </c>
      <c r="H191" t="s">
        <v>25</v>
      </c>
      <c r="I191" t="s">
        <v>26</v>
      </c>
      <c r="J191" t="s">
        <v>19</v>
      </c>
      <c r="K191" t="s">
        <v>69</v>
      </c>
      <c r="N191" s="1" t="s">
        <v>534</v>
      </c>
      <c r="O191" t="s">
        <v>69</v>
      </c>
      <c r="P191" t="s">
        <v>22</v>
      </c>
      <c r="Q191">
        <v>0</v>
      </c>
    </row>
    <row r="192" spans="1:17" x14ac:dyDescent="0.25">
      <c r="A192" t="s">
        <v>535</v>
      </c>
      <c r="B192">
        <v>1</v>
      </c>
      <c r="C192">
        <v>1</v>
      </c>
      <c r="D192">
        <v>-1</v>
      </c>
      <c r="E192">
        <f t="shared" si="5"/>
        <v>0</v>
      </c>
      <c r="F192" t="b">
        <f t="shared" si="6"/>
        <v>0</v>
      </c>
      <c r="G192" t="s">
        <v>24</v>
      </c>
      <c r="H192" t="s">
        <v>25</v>
      </c>
      <c r="I192" t="s">
        <v>26</v>
      </c>
      <c r="J192" t="s">
        <v>19</v>
      </c>
      <c r="K192" t="s">
        <v>62</v>
      </c>
      <c r="N192" s="1" t="s">
        <v>536</v>
      </c>
      <c r="O192" t="s">
        <v>62</v>
      </c>
      <c r="P192" t="s">
        <v>52</v>
      </c>
      <c r="Q192">
        <v>0</v>
      </c>
    </row>
    <row r="193" spans="1:17" x14ac:dyDescent="0.25">
      <c r="A193" t="s">
        <v>537</v>
      </c>
      <c r="B193">
        <v>3</v>
      </c>
      <c r="C193">
        <v>2</v>
      </c>
      <c r="D193">
        <v>-1</v>
      </c>
      <c r="E193">
        <f t="shared" si="5"/>
        <v>1</v>
      </c>
      <c r="F193" t="b">
        <f t="shared" si="6"/>
        <v>1</v>
      </c>
      <c r="G193" t="s">
        <v>24</v>
      </c>
      <c r="H193" t="s">
        <v>25</v>
      </c>
      <c r="I193" t="s">
        <v>26</v>
      </c>
      <c r="J193" t="s">
        <v>19</v>
      </c>
      <c r="K193" t="s">
        <v>84</v>
      </c>
      <c r="N193" s="1" t="s">
        <v>538</v>
      </c>
      <c r="O193" t="s">
        <v>84</v>
      </c>
      <c r="P193" t="s">
        <v>29</v>
      </c>
      <c r="Q193">
        <v>2</v>
      </c>
    </row>
    <row r="194" spans="1:17" x14ac:dyDescent="0.25">
      <c r="A194" t="s">
        <v>539</v>
      </c>
      <c r="B194">
        <v>2</v>
      </c>
      <c r="C194">
        <v>2</v>
      </c>
      <c r="D194">
        <v>1207</v>
      </c>
      <c r="E194">
        <f t="shared" si="5"/>
        <v>0</v>
      </c>
      <c r="F194" t="b">
        <f t="shared" si="6"/>
        <v>0</v>
      </c>
      <c r="G194" t="s">
        <v>94</v>
      </c>
      <c r="H194" t="s">
        <v>540</v>
      </c>
      <c r="I194" t="s">
        <v>541</v>
      </c>
      <c r="J194" t="s">
        <v>19</v>
      </c>
      <c r="K194" t="s">
        <v>245</v>
      </c>
      <c r="N194" s="1" t="s">
        <v>542</v>
      </c>
      <c r="O194" t="s">
        <v>245</v>
      </c>
      <c r="P194" t="s">
        <v>29</v>
      </c>
      <c r="Q194">
        <v>1</v>
      </c>
    </row>
    <row r="195" spans="1:17" x14ac:dyDescent="0.25">
      <c r="A195" t="s">
        <v>543</v>
      </c>
      <c r="B195">
        <v>0</v>
      </c>
      <c r="C195">
        <v>1</v>
      </c>
      <c r="D195">
        <v>-1</v>
      </c>
      <c r="E195">
        <f t="shared" ref="E195:E258" si="7">ABS(B195-C195)</f>
        <v>1</v>
      </c>
      <c r="F195" t="b">
        <f t="shared" ref="F195:F258" si="8">B195&lt;&gt;C195</f>
        <v>1</v>
      </c>
      <c r="G195" t="s">
        <v>24</v>
      </c>
      <c r="H195" t="s">
        <v>25</v>
      </c>
      <c r="I195" t="s">
        <v>26</v>
      </c>
      <c r="J195" t="s">
        <v>19</v>
      </c>
      <c r="K195" t="s">
        <v>84</v>
      </c>
      <c r="N195" s="1" t="s">
        <v>544</v>
      </c>
      <c r="O195" t="s">
        <v>84</v>
      </c>
      <c r="P195" t="s">
        <v>52</v>
      </c>
      <c r="Q195">
        <v>0</v>
      </c>
    </row>
    <row r="196" spans="1:17" x14ac:dyDescent="0.25">
      <c r="A196" t="s">
        <v>545</v>
      </c>
      <c r="B196">
        <v>3</v>
      </c>
      <c r="C196">
        <v>1</v>
      </c>
      <c r="D196">
        <v>640</v>
      </c>
      <c r="E196">
        <f t="shared" si="7"/>
        <v>2</v>
      </c>
      <c r="F196" t="b">
        <f t="shared" si="8"/>
        <v>1</v>
      </c>
      <c r="G196" t="s">
        <v>546</v>
      </c>
      <c r="H196" t="s">
        <v>547</v>
      </c>
      <c r="I196" t="s">
        <v>548</v>
      </c>
      <c r="J196" t="s">
        <v>19</v>
      </c>
      <c r="K196" t="s">
        <v>187</v>
      </c>
      <c r="N196" s="1" t="s">
        <v>549</v>
      </c>
      <c r="O196" t="s">
        <v>187</v>
      </c>
      <c r="P196" t="s">
        <v>29</v>
      </c>
      <c r="Q196">
        <v>2</v>
      </c>
    </row>
    <row r="197" spans="1:17" x14ac:dyDescent="0.25">
      <c r="A197" t="s">
        <v>550</v>
      </c>
      <c r="B197">
        <v>1</v>
      </c>
      <c r="C197">
        <v>0</v>
      </c>
      <c r="D197">
        <v>-1</v>
      </c>
      <c r="E197">
        <f t="shared" si="7"/>
        <v>1</v>
      </c>
      <c r="F197" t="b">
        <f t="shared" si="8"/>
        <v>1</v>
      </c>
      <c r="G197" t="s">
        <v>24</v>
      </c>
      <c r="H197" t="s">
        <v>25</v>
      </c>
      <c r="I197" t="s">
        <v>26</v>
      </c>
      <c r="J197" t="s">
        <v>19</v>
      </c>
      <c r="K197" t="s">
        <v>289</v>
      </c>
      <c r="N197" s="1" t="s">
        <v>551</v>
      </c>
      <c r="O197" t="s">
        <v>289</v>
      </c>
      <c r="P197" t="s">
        <v>29</v>
      </c>
      <c r="Q197">
        <v>0</v>
      </c>
    </row>
    <row r="198" spans="1:17" x14ac:dyDescent="0.25">
      <c r="A198" t="s">
        <v>552</v>
      </c>
      <c r="B198">
        <v>1</v>
      </c>
      <c r="C198">
        <v>1</v>
      </c>
      <c r="D198">
        <v>-1</v>
      </c>
      <c r="E198">
        <f t="shared" si="7"/>
        <v>0</v>
      </c>
      <c r="F198" t="b">
        <f t="shared" si="8"/>
        <v>0</v>
      </c>
      <c r="G198" t="s">
        <v>24</v>
      </c>
      <c r="H198" t="s">
        <v>25</v>
      </c>
      <c r="I198" t="s">
        <v>26</v>
      </c>
      <c r="J198" t="s">
        <v>19</v>
      </c>
      <c r="K198" t="s">
        <v>47</v>
      </c>
      <c r="N198" s="1" t="s">
        <v>553</v>
      </c>
      <c r="O198" t="s">
        <v>47</v>
      </c>
      <c r="P198" t="s">
        <v>52</v>
      </c>
      <c r="Q198">
        <v>0</v>
      </c>
    </row>
    <row r="199" spans="1:17" x14ac:dyDescent="0.25">
      <c r="A199" t="s">
        <v>554</v>
      </c>
      <c r="B199">
        <v>1</v>
      </c>
      <c r="C199">
        <v>0</v>
      </c>
      <c r="D199">
        <v>-1</v>
      </c>
      <c r="E199">
        <f t="shared" si="7"/>
        <v>1</v>
      </c>
      <c r="F199" t="b">
        <f t="shared" si="8"/>
        <v>1</v>
      </c>
      <c r="G199" t="s">
        <v>24</v>
      </c>
      <c r="H199" t="s">
        <v>25</v>
      </c>
      <c r="I199" t="s">
        <v>26</v>
      </c>
      <c r="J199" t="s">
        <v>19</v>
      </c>
      <c r="K199" t="s">
        <v>118</v>
      </c>
      <c r="N199" s="1" t="s">
        <v>555</v>
      </c>
      <c r="O199" t="s">
        <v>118</v>
      </c>
      <c r="P199" t="s">
        <v>52</v>
      </c>
      <c r="Q199">
        <v>0</v>
      </c>
    </row>
    <row r="200" spans="1:17" x14ac:dyDescent="0.25">
      <c r="A200" t="s">
        <v>556</v>
      </c>
      <c r="B200">
        <v>1</v>
      </c>
      <c r="C200">
        <v>1</v>
      </c>
      <c r="D200">
        <v>-1</v>
      </c>
      <c r="E200">
        <f t="shared" si="7"/>
        <v>0</v>
      </c>
      <c r="F200" t="b">
        <f t="shared" si="8"/>
        <v>0</v>
      </c>
      <c r="G200" t="s">
        <v>24</v>
      </c>
      <c r="H200" t="s">
        <v>25</v>
      </c>
      <c r="I200" t="s">
        <v>26</v>
      </c>
      <c r="J200" t="s">
        <v>19</v>
      </c>
      <c r="K200" t="s">
        <v>495</v>
      </c>
      <c r="N200" s="1" t="s">
        <v>557</v>
      </c>
      <c r="O200" t="s">
        <v>495</v>
      </c>
      <c r="P200" t="s">
        <v>108</v>
      </c>
      <c r="Q200">
        <v>0</v>
      </c>
    </row>
    <row r="201" spans="1:17" x14ac:dyDescent="0.25">
      <c r="A201" t="s">
        <v>558</v>
      </c>
      <c r="B201">
        <v>1</v>
      </c>
      <c r="C201">
        <v>0</v>
      </c>
      <c r="D201">
        <v>-1</v>
      </c>
      <c r="E201">
        <f t="shared" si="7"/>
        <v>1</v>
      </c>
      <c r="F201" t="b">
        <f t="shared" si="8"/>
        <v>1</v>
      </c>
      <c r="G201" t="s">
        <v>24</v>
      </c>
      <c r="H201" t="s">
        <v>25</v>
      </c>
      <c r="I201" t="s">
        <v>26</v>
      </c>
      <c r="J201" t="s">
        <v>19</v>
      </c>
      <c r="K201" t="s">
        <v>69</v>
      </c>
      <c r="N201" s="1" t="s">
        <v>559</v>
      </c>
      <c r="O201" t="s">
        <v>69</v>
      </c>
      <c r="P201" t="s">
        <v>29</v>
      </c>
      <c r="Q201">
        <v>0</v>
      </c>
    </row>
    <row r="202" spans="1:17" x14ac:dyDescent="0.25">
      <c r="A202" t="s">
        <v>560</v>
      </c>
      <c r="B202">
        <v>1</v>
      </c>
      <c r="C202">
        <v>0</v>
      </c>
      <c r="D202">
        <v>-1</v>
      </c>
      <c r="E202">
        <f t="shared" si="7"/>
        <v>1</v>
      </c>
      <c r="F202" t="b">
        <f t="shared" si="8"/>
        <v>1</v>
      </c>
      <c r="G202" t="s">
        <v>24</v>
      </c>
      <c r="H202" t="s">
        <v>25</v>
      </c>
      <c r="I202" t="s">
        <v>26</v>
      </c>
      <c r="J202" t="s">
        <v>19</v>
      </c>
      <c r="K202" t="s">
        <v>84</v>
      </c>
      <c r="N202" s="1" t="s">
        <v>561</v>
      </c>
      <c r="O202" t="s">
        <v>84</v>
      </c>
      <c r="P202" t="s">
        <v>52</v>
      </c>
      <c r="Q202">
        <v>0</v>
      </c>
    </row>
    <row r="203" spans="1:17" x14ac:dyDescent="0.25">
      <c r="A203" t="s">
        <v>562</v>
      </c>
      <c r="B203">
        <v>4</v>
      </c>
      <c r="C203">
        <v>4</v>
      </c>
      <c r="D203">
        <v>-1</v>
      </c>
      <c r="E203">
        <f t="shared" si="7"/>
        <v>0</v>
      </c>
      <c r="F203" t="b">
        <f t="shared" si="8"/>
        <v>0</v>
      </c>
      <c r="G203" t="s">
        <v>24</v>
      </c>
      <c r="H203" t="s">
        <v>25</v>
      </c>
      <c r="I203" t="s">
        <v>26</v>
      </c>
      <c r="J203" t="s">
        <v>19</v>
      </c>
      <c r="K203" t="s">
        <v>84</v>
      </c>
      <c r="N203" s="1" t="s">
        <v>563</v>
      </c>
      <c r="O203" t="s">
        <v>84</v>
      </c>
      <c r="P203" t="s">
        <v>29</v>
      </c>
      <c r="Q203">
        <v>2</v>
      </c>
    </row>
    <row r="204" spans="1:17" x14ac:dyDescent="0.25">
      <c r="A204" t="s">
        <v>564</v>
      </c>
      <c r="B204">
        <v>1</v>
      </c>
      <c r="C204">
        <v>1</v>
      </c>
      <c r="D204">
        <v>-1</v>
      </c>
      <c r="E204">
        <f t="shared" si="7"/>
        <v>0</v>
      </c>
      <c r="F204" t="b">
        <f t="shared" si="8"/>
        <v>0</v>
      </c>
      <c r="G204" t="s">
        <v>24</v>
      </c>
      <c r="H204" t="s">
        <v>25</v>
      </c>
      <c r="I204" t="s">
        <v>26</v>
      </c>
      <c r="J204" t="s">
        <v>19</v>
      </c>
      <c r="K204" t="s">
        <v>69</v>
      </c>
      <c r="N204" s="1" t="s">
        <v>565</v>
      </c>
      <c r="O204" t="s">
        <v>69</v>
      </c>
      <c r="P204" t="s">
        <v>29</v>
      </c>
      <c r="Q204">
        <v>0</v>
      </c>
    </row>
    <row r="205" spans="1:17" x14ac:dyDescent="0.25">
      <c r="A205" t="s">
        <v>566</v>
      </c>
      <c r="B205">
        <v>0</v>
      </c>
      <c r="C205">
        <v>1</v>
      </c>
      <c r="D205">
        <v>-1</v>
      </c>
      <c r="E205">
        <f t="shared" si="7"/>
        <v>1</v>
      </c>
      <c r="F205" t="b">
        <f t="shared" si="8"/>
        <v>1</v>
      </c>
      <c r="G205" t="s">
        <v>24</v>
      </c>
      <c r="H205" t="s">
        <v>25</v>
      </c>
      <c r="I205" t="s">
        <v>26</v>
      </c>
      <c r="J205" t="s">
        <v>19</v>
      </c>
      <c r="K205" t="s">
        <v>62</v>
      </c>
      <c r="N205" s="1" t="s">
        <v>567</v>
      </c>
      <c r="O205" t="s">
        <v>62</v>
      </c>
      <c r="P205" t="s">
        <v>29</v>
      </c>
      <c r="Q205">
        <v>0</v>
      </c>
    </row>
    <row r="206" spans="1:17" x14ac:dyDescent="0.25">
      <c r="A206" t="s">
        <v>568</v>
      </c>
      <c r="B206">
        <v>0</v>
      </c>
      <c r="C206">
        <v>1</v>
      </c>
      <c r="D206">
        <v>-1</v>
      </c>
      <c r="E206">
        <f t="shared" si="7"/>
        <v>1</v>
      </c>
      <c r="F206" t="b">
        <f t="shared" si="8"/>
        <v>1</v>
      </c>
      <c r="G206" t="s">
        <v>24</v>
      </c>
      <c r="H206" t="s">
        <v>25</v>
      </c>
      <c r="I206" t="s">
        <v>26</v>
      </c>
      <c r="J206" t="s">
        <v>19</v>
      </c>
      <c r="N206" s="1" t="s">
        <v>569</v>
      </c>
      <c r="P206" t="s">
        <v>52</v>
      </c>
      <c r="Q206">
        <v>0</v>
      </c>
    </row>
    <row r="207" spans="1:17" x14ac:dyDescent="0.25">
      <c r="A207" t="s">
        <v>570</v>
      </c>
      <c r="B207">
        <v>1</v>
      </c>
      <c r="C207">
        <v>1</v>
      </c>
      <c r="D207">
        <v>398</v>
      </c>
      <c r="E207">
        <f t="shared" si="7"/>
        <v>0</v>
      </c>
      <c r="F207" t="b">
        <f t="shared" si="8"/>
        <v>0</v>
      </c>
      <c r="G207" t="s">
        <v>94</v>
      </c>
      <c r="H207" t="s">
        <v>571</v>
      </c>
      <c r="I207" t="s">
        <v>572</v>
      </c>
      <c r="J207" t="s">
        <v>19</v>
      </c>
      <c r="K207" t="s">
        <v>495</v>
      </c>
      <c r="N207" s="1" t="s">
        <v>573</v>
      </c>
      <c r="O207" t="s">
        <v>495</v>
      </c>
      <c r="P207" t="s">
        <v>29</v>
      </c>
      <c r="Q207">
        <v>0</v>
      </c>
    </row>
    <row r="208" spans="1:17" x14ac:dyDescent="0.25">
      <c r="A208" t="s">
        <v>574</v>
      </c>
      <c r="B208">
        <v>0</v>
      </c>
      <c r="C208">
        <v>0</v>
      </c>
      <c r="D208">
        <v>-1</v>
      </c>
      <c r="E208">
        <f t="shared" si="7"/>
        <v>0</v>
      </c>
      <c r="F208" t="b">
        <f t="shared" si="8"/>
        <v>0</v>
      </c>
      <c r="G208" t="s">
        <v>24</v>
      </c>
      <c r="H208" t="s">
        <v>25</v>
      </c>
      <c r="I208" t="s">
        <v>26</v>
      </c>
      <c r="J208" t="s">
        <v>19</v>
      </c>
      <c r="N208" s="1" t="s">
        <v>575</v>
      </c>
      <c r="P208" t="s">
        <v>29</v>
      </c>
      <c r="Q208">
        <v>0</v>
      </c>
    </row>
    <row r="209" spans="1:17" x14ac:dyDescent="0.25">
      <c r="A209" t="s">
        <v>576</v>
      </c>
      <c r="B209">
        <v>2</v>
      </c>
      <c r="C209">
        <v>1</v>
      </c>
      <c r="D209">
        <v>-1</v>
      </c>
      <c r="E209">
        <f t="shared" si="7"/>
        <v>1</v>
      </c>
      <c r="F209" t="b">
        <f t="shared" si="8"/>
        <v>1</v>
      </c>
      <c r="G209" t="s">
        <v>24</v>
      </c>
      <c r="H209" t="s">
        <v>25</v>
      </c>
      <c r="I209" t="s">
        <v>26</v>
      </c>
      <c r="J209" t="s">
        <v>19</v>
      </c>
      <c r="N209" s="1" t="s">
        <v>577</v>
      </c>
      <c r="P209" t="s">
        <v>29</v>
      </c>
      <c r="Q209">
        <v>1</v>
      </c>
    </row>
    <row r="210" spans="1:17" x14ac:dyDescent="0.25">
      <c r="A210" t="s">
        <v>578</v>
      </c>
      <c r="B210">
        <v>2</v>
      </c>
      <c r="C210">
        <v>2</v>
      </c>
      <c r="D210">
        <v>-1</v>
      </c>
      <c r="E210">
        <f t="shared" si="7"/>
        <v>0</v>
      </c>
      <c r="F210" t="b">
        <f t="shared" si="8"/>
        <v>0</v>
      </c>
      <c r="G210" t="s">
        <v>24</v>
      </c>
      <c r="H210" t="s">
        <v>25</v>
      </c>
      <c r="I210" t="s">
        <v>26</v>
      </c>
      <c r="J210" t="s">
        <v>19</v>
      </c>
      <c r="K210" t="s">
        <v>328</v>
      </c>
      <c r="N210" s="1" t="s">
        <v>579</v>
      </c>
      <c r="O210" t="s">
        <v>328</v>
      </c>
      <c r="P210" t="s">
        <v>128</v>
      </c>
      <c r="Q210">
        <v>1</v>
      </c>
    </row>
    <row r="211" spans="1:17" x14ac:dyDescent="0.25">
      <c r="A211" t="s">
        <v>580</v>
      </c>
      <c r="B211">
        <v>0</v>
      </c>
      <c r="C211">
        <v>1</v>
      </c>
      <c r="D211">
        <v>-1</v>
      </c>
      <c r="E211">
        <f t="shared" si="7"/>
        <v>1</v>
      </c>
      <c r="F211" t="b">
        <f t="shared" si="8"/>
        <v>1</v>
      </c>
      <c r="G211" t="s">
        <v>24</v>
      </c>
      <c r="H211" t="s">
        <v>25</v>
      </c>
      <c r="I211" t="s">
        <v>26</v>
      </c>
      <c r="J211" t="s">
        <v>19</v>
      </c>
      <c r="K211" t="s">
        <v>581</v>
      </c>
      <c r="N211" s="1" t="s">
        <v>582</v>
      </c>
      <c r="O211" t="s">
        <v>581</v>
      </c>
      <c r="P211" t="s">
        <v>29</v>
      </c>
      <c r="Q211">
        <v>0</v>
      </c>
    </row>
    <row r="212" spans="1:17" x14ac:dyDescent="0.25">
      <c r="A212" t="s">
        <v>583</v>
      </c>
      <c r="B212">
        <v>4</v>
      </c>
      <c r="C212">
        <v>4</v>
      </c>
      <c r="D212">
        <v>-1</v>
      </c>
      <c r="E212">
        <f t="shared" si="7"/>
        <v>0</v>
      </c>
      <c r="F212" t="b">
        <f t="shared" si="8"/>
        <v>0</v>
      </c>
      <c r="G212" t="s">
        <v>24</v>
      </c>
      <c r="H212" t="s">
        <v>25</v>
      </c>
      <c r="I212" t="s">
        <v>26</v>
      </c>
      <c r="J212" t="s">
        <v>19</v>
      </c>
      <c r="K212" t="s">
        <v>84</v>
      </c>
      <c r="N212" s="1" t="s">
        <v>584</v>
      </c>
      <c r="O212" t="s">
        <v>84</v>
      </c>
      <c r="P212" t="s">
        <v>29</v>
      </c>
      <c r="Q212">
        <v>2</v>
      </c>
    </row>
    <row r="213" spans="1:17" x14ac:dyDescent="0.25">
      <c r="A213" t="s">
        <v>585</v>
      </c>
      <c r="B213">
        <v>3</v>
      </c>
      <c r="C213">
        <v>2</v>
      </c>
      <c r="D213">
        <v>-1</v>
      </c>
      <c r="E213">
        <f t="shared" si="7"/>
        <v>1</v>
      </c>
      <c r="F213" t="b">
        <f t="shared" si="8"/>
        <v>1</v>
      </c>
      <c r="G213" t="s">
        <v>24</v>
      </c>
      <c r="H213" t="s">
        <v>25</v>
      </c>
      <c r="I213" t="s">
        <v>26</v>
      </c>
      <c r="J213" t="s">
        <v>19</v>
      </c>
      <c r="K213" t="s">
        <v>209</v>
      </c>
      <c r="N213" s="1" t="s">
        <v>586</v>
      </c>
      <c r="O213" t="s">
        <v>209</v>
      </c>
      <c r="P213" t="s">
        <v>29</v>
      </c>
      <c r="Q213">
        <v>2</v>
      </c>
    </row>
    <row r="214" spans="1:17" x14ac:dyDescent="0.25">
      <c r="A214" t="s">
        <v>587</v>
      </c>
      <c r="B214">
        <v>2</v>
      </c>
      <c r="C214">
        <v>2</v>
      </c>
      <c r="D214">
        <v>-1</v>
      </c>
      <c r="E214">
        <f t="shared" si="7"/>
        <v>0</v>
      </c>
      <c r="F214" t="b">
        <f t="shared" si="8"/>
        <v>0</v>
      </c>
      <c r="G214" t="s">
        <v>24</v>
      </c>
      <c r="H214" t="s">
        <v>25</v>
      </c>
      <c r="I214" t="s">
        <v>26</v>
      </c>
      <c r="J214" t="s">
        <v>19</v>
      </c>
      <c r="K214" t="s">
        <v>112</v>
      </c>
      <c r="N214" s="1" t="s">
        <v>588</v>
      </c>
      <c r="O214" t="s">
        <v>112</v>
      </c>
      <c r="P214" t="s">
        <v>22</v>
      </c>
      <c r="Q214">
        <v>1</v>
      </c>
    </row>
    <row r="215" spans="1:17" x14ac:dyDescent="0.25">
      <c r="A215" t="s">
        <v>589</v>
      </c>
      <c r="B215">
        <v>0</v>
      </c>
      <c r="C215">
        <v>0</v>
      </c>
      <c r="D215">
        <v>-1</v>
      </c>
      <c r="E215">
        <f t="shared" si="7"/>
        <v>0</v>
      </c>
      <c r="F215" t="b">
        <f t="shared" si="8"/>
        <v>0</v>
      </c>
      <c r="G215" t="s">
        <v>24</v>
      </c>
      <c r="H215" t="s">
        <v>25</v>
      </c>
      <c r="I215" t="s">
        <v>26</v>
      </c>
      <c r="J215" t="s">
        <v>19</v>
      </c>
      <c r="K215" t="s">
        <v>69</v>
      </c>
      <c r="N215" s="1" t="s">
        <v>590</v>
      </c>
      <c r="O215" t="s">
        <v>69</v>
      </c>
      <c r="P215" t="s">
        <v>29</v>
      </c>
      <c r="Q215">
        <v>0</v>
      </c>
    </row>
    <row r="216" spans="1:17" x14ac:dyDescent="0.25">
      <c r="A216" t="s">
        <v>591</v>
      </c>
      <c r="B216">
        <v>2</v>
      </c>
      <c r="C216">
        <v>3</v>
      </c>
      <c r="D216">
        <v>-1</v>
      </c>
      <c r="E216">
        <f t="shared" si="7"/>
        <v>1</v>
      </c>
      <c r="F216" t="b">
        <f t="shared" si="8"/>
        <v>1</v>
      </c>
      <c r="G216" t="s">
        <v>24</v>
      </c>
      <c r="H216" t="s">
        <v>25</v>
      </c>
      <c r="I216" t="s">
        <v>26</v>
      </c>
      <c r="J216" t="s">
        <v>19</v>
      </c>
      <c r="K216" t="s">
        <v>40</v>
      </c>
      <c r="N216" s="1" t="s">
        <v>592</v>
      </c>
      <c r="O216" t="s">
        <v>40</v>
      </c>
      <c r="P216" t="s">
        <v>29</v>
      </c>
      <c r="Q216">
        <v>1</v>
      </c>
    </row>
    <row r="217" spans="1:17" x14ac:dyDescent="0.25">
      <c r="A217" t="s">
        <v>593</v>
      </c>
      <c r="B217">
        <v>1</v>
      </c>
      <c r="C217">
        <v>2</v>
      </c>
      <c r="D217">
        <v>-1</v>
      </c>
      <c r="E217">
        <f t="shared" si="7"/>
        <v>1</v>
      </c>
      <c r="F217" t="b">
        <f t="shared" si="8"/>
        <v>1</v>
      </c>
      <c r="G217" t="s">
        <v>24</v>
      </c>
      <c r="H217" t="s">
        <v>25</v>
      </c>
      <c r="I217" t="s">
        <v>26</v>
      </c>
      <c r="J217" t="s">
        <v>19</v>
      </c>
      <c r="K217" t="s">
        <v>104</v>
      </c>
      <c r="N217" s="1" t="s">
        <v>594</v>
      </c>
      <c r="O217" t="s">
        <v>104</v>
      </c>
      <c r="P217" t="s">
        <v>29</v>
      </c>
      <c r="Q217">
        <v>0</v>
      </c>
    </row>
    <row r="218" spans="1:17" x14ac:dyDescent="0.25">
      <c r="A218" t="s">
        <v>595</v>
      </c>
      <c r="B218">
        <v>3</v>
      </c>
      <c r="C218">
        <v>3</v>
      </c>
      <c r="D218">
        <v>-1</v>
      </c>
      <c r="E218">
        <f t="shared" si="7"/>
        <v>0</v>
      </c>
      <c r="F218" t="b">
        <f t="shared" si="8"/>
        <v>0</v>
      </c>
      <c r="G218" t="s">
        <v>24</v>
      </c>
      <c r="H218" t="s">
        <v>25</v>
      </c>
      <c r="I218" t="s">
        <v>26</v>
      </c>
      <c r="J218" t="s">
        <v>19</v>
      </c>
      <c r="N218" s="1" t="s">
        <v>596</v>
      </c>
      <c r="P218" t="s">
        <v>29</v>
      </c>
      <c r="Q218">
        <v>2</v>
      </c>
    </row>
    <row r="219" spans="1:17" x14ac:dyDescent="0.25">
      <c r="A219" t="s">
        <v>597</v>
      </c>
      <c r="B219">
        <v>4</v>
      </c>
      <c r="C219">
        <v>4</v>
      </c>
      <c r="D219">
        <v>-1</v>
      </c>
      <c r="E219">
        <f t="shared" si="7"/>
        <v>0</v>
      </c>
      <c r="F219" t="b">
        <f t="shared" si="8"/>
        <v>0</v>
      </c>
      <c r="G219" t="s">
        <v>24</v>
      </c>
      <c r="H219" t="s">
        <v>25</v>
      </c>
      <c r="I219" t="s">
        <v>26</v>
      </c>
      <c r="J219" t="s">
        <v>19</v>
      </c>
      <c r="K219" t="s">
        <v>104</v>
      </c>
      <c r="N219" s="1" t="s">
        <v>598</v>
      </c>
      <c r="O219" t="s">
        <v>104</v>
      </c>
      <c r="P219" t="s">
        <v>29</v>
      </c>
      <c r="Q219">
        <v>2</v>
      </c>
    </row>
    <row r="220" spans="1:17" x14ac:dyDescent="0.25">
      <c r="A220" t="s">
        <v>599</v>
      </c>
      <c r="B220">
        <v>0</v>
      </c>
      <c r="C220">
        <v>1</v>
      </c>
      <c r="D220">
        <v>-1</v>
      </c>
      <c r="E220">
        <f t="shared" si="7"/>
        <v>1</v>
      </c>
      <c r="F220" t="b">
        <f t="shared" si="8"/>
        <v>1</v>
      </c>
      <c r="G220" t="s">
        <v>24</v>
      </c>
      <c r="H220" t="s">
        <v>25</v>
      </c>
      <c r="I220" t="s">
        <v>26</v>
      </c>
      <c r="J220" t="s">
        <v>19</v>
      </c>
      <c r="K220" t="s">
        <v>62</v>
      </c>
      <c r="N220" s="1" t="s">
        <v>600</v>
      </c>
      <c r="O220" t="s">
        <v>62</v>
      </c>
      <c r="P220" t="s">
        <v>128</v>
      </c>
      <c r="Q220">
        <v>0</v>
      </c>
    </row>
    <row r="221" spans="1:17" x14ac:dyDescent="0.25">
      <c r="A221" t="s">
        <v>601</v>
      </c>
      <c r="B221">
        <v>3</v>
      </c>
      <c r="C221">
        <v>2</v>
      </c>
      <c r="D221">
        <v>264</v>
      </c>
      <c r="E221">
        <f t="shared" si="7"/>
        <v>1</v>
      </c>
      <c r="F221" t="b">
        <f t="shared" si="8"/>
        <v>1</v>
      </c>
      <c r="G221" t="s">
        <v>602</v>
      </c>
      <c r="H221" t="s">
        <v>603</v>
      </c>
      <c r="I221" t="s">
        <v>604</v>
      </c>
      <c r="J221" t="s">
        <v>19</v>
      </c>
      <c r="K221" t="s">
        <v>104</v>
      </c>
      <c r="N221" s="1" t="s">
        <v>605</v>
      </c>
      <c r="O221" t="s">
        <v>104</v>
      </c>
      <c r="P221" t="s">
        <v>29</v>
      </c>
      <c r="Q221">
        <v>2</v>
      </c>
    </row>
    <row r="222" spans="1:17" x14ac:dyDescent="0.25">
      <c r="A222" t="s">
        <v>606</v>
      </c>
      <c r="B222">
        <v>4</v>
      </c>
      <c r="C222">
        <v>4</v>
      </c>
      <c r="D222">
        <v>-1</v>
      </c>
      <c r="E222">
        <f t="shared" si="7"/>
        <v>0</v>
      </c>
      <c r="F222" t="b">
        <f t="shared" si="8"/>
        <v>0</v>
      </c>
      <c r="G222" t="s">
        <v>24</v>
      </c>
      <c r="H222" t="s">
        <v>25</v>
      </c>
      <c r="I222" t="s">
        <v>26</v>
      </c>
      <c r="J222" t="s">
        <v>19</v>
      </c>
      <c r="K222" t="s">
        <v>84</v>
      </c>
      <c r="N222" s="1" t="s">
        <v>607</v>
      </c>
      <c r="O222" t="s">
        <v>84</v>
      </c>
      <c r="P222" t="s">
        <v>29</v>
      </c>
      <c r="Q222">
        <v>2</v>
      </c>
    </row>
    <row r="223" spans="1:17" x14ac:dyDescent="0.25">
      <c r="A223" t="s">
        <v>608</v>
      </c>
      <c r="B223">
        <v>3</v>
      </c>
      <c r="C223">
        <v>2</v>
      </c>
      <c r="D223">
        <v>-1</v>
      </c>
      <c r="E223">
        <f t="shared" si="7"/>
        <v>1</v>
      </c>
      <c r="F223" t="b">
        <f t="shared" si="8"/>
        <v>1</v>
      </c>
      <c r="G223" t="s">
        <v>24</v>
      </c>
      <c r="H223" t="s">
        <v>25</v>
      </c>
      <c r="I223" t="s">
        <v>26</v>
      </c>
      <c r="J223" t="s">
        <v>19</v>
      </c>
      <c r="K223" t="s">
        <v>286</v>
      </c>
      <c r="N223" s="1" t="s">
        <v>609</v>
      </c>
      <c r="O223" t="s">
        <v>286</v>
      </c>
      <c r="P223" t="s">
        <v>52</v>
      </c>
      <c r="Q223">
        <v>2</v>
      </c>
    </row>
    <row r="224" spans="1:17" x14ac:dyDescent="0.25">
      <c r="A224" t="s">
        <v>610</v>
      </c>
      <c r="B224">
        <v>3</v>
      </c>
      <c r="C224">
        <v>3</v>
      </c>
      <c r="D224">
        <v>-1</v>
      </c>
      <c r="E224">
        <f t="shared" si="7"/>
        <v>0</v>
      </c>
      <c r="F224" t="b">
        <f t="shared" si="8"/>
        <v>0</v>
      </c>
      <c r="G224" t="s">
        <v>24</v>
      </c>
      <c r="H224" t="s">
        <v>25</v>
      </c>
      <c r="I224" t="s">
        <v>26</v>
      </c>
      <c r="J224" t="s">
        <v>19</v>
      </c>
      <c r="K224" t="s">
        <v>77</v>
      </c>
      <c r="N224" s="1" t="s">
        <v>611</v>
      </c>
      <c r="O224" t="s">
        <v>77</v>
      </c>
      <c r="P224" t="s">
        <v>52</v>
      </c>
      <c r="Q224">
        <v>2</v>
      </c>
    </row>
    <row r="225" spans="1:17" x14ac:dyDescent="0.25">
      <c r="A225" t="s">
        <v>612</v>
      </c>
      <c r="B225">
        <v>1</v>
      </c>
      <c r="C225">
        <v>2</v>
      </c>
      <c r="D225">
        <v>-1</v>
      </c>
      <c r="E225">
        <f t="shared" si="7"/>
        <v>1</v>
      </c>
      <c r="F225" t="b">
        <f t="shared" si="8"/>
        <v>1</v>
      </c>
      <c r="G225" t="s">
        <v>24</v>
      </c>
      <c r="H225" t="s">
        <v>25</v>
      </c>
      <c r="I225" t="s">
        <v>26</v>
      </c>
      <c r="J225" t="s">
        <v>19</v>
      </c>
      <c r="K225" t="s">
        <v>77</v>
      </c>
      <c r="N225" s="1" t="s">
        <v>613</v>
      </c>
      <c r="O225" t="s">
        <v>77</v>
      </c>
      <c r="P225" t="s">
        <v>29</v>
      </c>
      <c r="Q225">
        <v>0</v>
      </c>
    </row>
    <row r="226" spans="1:17" x14ac:dyDescent="0.25">
      <c r="A226" t="s">
        <v>614</v>
      </c>
      <c r="B226">
        <v>3</v>
      </c>
      <c r="C226">
        <v>3</v>
      </c>
      <c r="D226">
        <v>-1</v>
      </c>
      <c r="E226">
        <f t="shared" si="7"/>
        <v>0</v>
      </c>
      <c r="F226" t="b">
        <f t="shared" si="8"/>
        <v>0</v>
      </c>
      <c r="G226" t="s">
        <v>24</v>
      </c>
      <c r="H226" t="s">
        <v>25</v>
      </c>
      <c r="I226" t="s">
        <v>26</v>
      </c>
      <c r="J226" t="s">
        <v>19</v>
      </c>
      <c r="K226" t="s">
        <v>77</v>
      </c>
      <c r="N226" s="1" t="s">
        <v>615</v>
      </c>
      <c r="O226" t="s">
        <v>77</v>
      </c>
      <c r="P226" t="s">
        <v>22</v>
      </c>
      <c r="Q226">
        <v>2</v>
      </c>
    </row>
    <row r="227" spans="1:17" x14ac:dyDescent="0.25">
      <c r="A227" t="s">
        <v>616</v>
      </c>
      <c r="B227">
        <v>0</v>
      </c>
      <c r="C227">
        <v>0</v>
      </c>
      <c r="D227">
        <v>-1</v>
      </c>
      <c r="E227">
        <f t="shared" si="7"/>
        <v>0</v>
      </c>
      <c r="F227" t="b">
        <f t="shared" si="8"/>
        <v>0</v>
      </c>
      <c r="G227" t="s">
        <v>24</v>
      </c>
      <c r="H227" t="s">
        <v>25</v>
      </c>
      <c r="I227" t="s">
        <v>26</v>
      </c>
      <c r="J227" t="s">
        <v>19</v>
      </c>
      <c r="K227" t="s">
        <v>201</v>
      </c>
      <c r="N227" s="1" t="s">
        <v>617</v>
      </c>
      <c r="O227" t="s">
        <v>201</v>
      </c>
      <c r="P227" t="s">
        <v>22</v>
      </c>
      <c r="Q227">
        <v>0</v>
      </c>
    </row>
    <row r="228" spans="1:17" x14ac:dyDescent="0.25">
      <c r="A228" t="s">
        <v>618</v>
      </c>
      <c r="B228">
        <v>2</v>
      </c>
      <c r="C228">
        <v>3</v>
      </c>
      <c r="D228">
        <v>-1</v>
      </c>
      <c r="E228">
        <f t="shared" si="7"/>
        <v>1</v>
      </c>
      <c r="F228" t="b">
        <f t="shared" si="8"/>
        <v>1</v>
      </c>
      <c r="G228" t="s">
        <v>24</v>
      </c>
      <c r="H228" t="s">
        <v>25</v>
      </c>
      <c r="I228" t="s">
        <v>26</v>
      </c>
      <c r="J228" t="s">
        <v>19</v>
      </c>
      <c r="K228" t="s">
        <v>112</v>
      </c>
      <c r="N228" s="1" t="s">
        <v>619</v>
      </c>
      <c r="O228" t="s">
        <v>112</v>
      </c>
      <c r="P228" t="s">
        <v>29</v>
      </c>
      <c r="Q228">
        <v>1</v>
      </c>
    </row>
    <row r="229" spans="1:17" x14ac:dyDescent="0.25">
      <c r="A229" t="s">
        <v>620</v>
      </c>
      <c r="B229">
        <v>3</v>
      </c>
      <c r="C229">
        <v>1</v>
      </c>
      <c r="D229">
        <v>-1</v>
      </c>
      <c r="E229">
        <f t="shared" si="7"/>
        <v>2</v>
      </c>
      <c r="F229" t="b">
        <f t="shared" si="8"/>
        <v>1</v>
      </c>
      <c r="G229" t="s">
        <v>24</v>
      </c>
      <c r="H229" t="s">
        <v>25</v>
      </c>
      <c r="I229" t="s">
        <v>26</v>
      </c>
      <c r="J229" t="s">
        <v>19</v>
      </c>
      <c r="K229" t="s">
        <v>118</v>
      </c>
      <c r="N229" s="1" t="s">
        <v>621</v>
      </c>
      <c r="O229" t="s">
        <v>118</v>
      </c>
      <c r="P229" t="s">
        <v>22</v>
      </c>
      <c r="Q229">
        <v>2</v>
      </c>
    </row>
    <row r="230" spans="1:17" x14ac:dyDescent="0.25">
      <c r="A230" t="s">
        <v>622</v>
      </c>
      <c r="B230">
        <v>1</v>
      </c>
      <c r="C230">
        <v>1</v>
      </c>
      <c r="D230">
        <v>328</v>
      </c>
      <c r="E230">
        <f t="shared" si="7"/>
        <v>0</v>
      </c>
      <c r="F230" t="b">
        <f t="shared" si="8"/>
        <v>0</v>
      </c>
      <c r="G230" t="s">
        <v>94</v>
      </c>
      <c r="H230" t="s">
        <v>623</v>
      </c>
      <c r="I230" t="s">
        <v>624</v>
      </c>
      <c r="J230" t="s">
        <v>19</v>
      </c>
      <c r="K230" t="s">
        <v>382</v>
      </c>
      <c r="N230" s="1" t="s">
        <v>625</v>
      </c>
      <c r="O230" t="s">
        <v>382</v>
      </c>
      <c r="P230" t="s">
        <v>29</v>
      </c>
      <c r="Q230">
        <v>0</v>
      </c>
    </row>
    <row r="231" spans="1:17" x14ac:dyDescent="0.25">
      <c r="A231" t="s">
        <v>626</v>
      </c>
      <c r="B231">
        <v>1</v>
      </c>
      <c r="C231">
        <v>0</v>
      </c>
      <c r="D231">
        <v>-1</v>
      </c>
      <c r="E231">
        <f t="shared" si="7"/>
        <v>1</v>
      </c>
      <c r="F231" t="b">
        <f t="shared" si="8"/>
        <v>1</v>
      </c>
      <c r="G231" t="s">
        <v>24</v>
      </c>
      <c r="H231" t="s">
        <v>25</v>
      </c>
      <c r="I231" t="s">
        <v>26</v>
      </c>
      <c r="J231" t="s">
        <v>19</v>
      </c>
      <c r="K231" t="s">
        <v>104</v>
      </c>
      <c r="N231" s="1" t="s">
        <v>627</v>
      </c>
      <c r="O231" t="s">
        <v>104</v>
      </c>
      <c r="P231" t="s">
        <v>22</v>
      </c>
      <c r="Q231">
        <v>0</v>
      </c>
    </row>
    <row r="232" spans="1:17" x14ac:dyDescent="0.25">
      <c r="A232" t="s">
        <v>628</v>
      </c>
      <c r="B232">
        <v>0</v>
      </c>
      <c r="C232">
        <v>0</v>
      </c>
      <c r="D232">
        <v>-1</v>
      </c>
      <c r="E232">
        <f t="shared" si="7"/>
        <v>0</v>
      </c>
      <c r="F232" t="b">
        <f t="shared" si="8"/>
        <v>0</v>
      </c>
      <c r="G232" t="s">
        <v>24</v>
      </c>
      <c r="H232" t="s">
        <v>25</v>
      </c>
      <c r="I232" t="s">
        <v>26</v>
      </c>
      <c r="J232" t="s">
        <v>19</v>
      </c>
      <c r="K232" t="s">
        <v>69</v>
      </c>
      <c r="N232" s="1" t="s">
        <v>629</v>
      </c>
      <c r="O232" t="s">
        <v>69</v>
      </c>
      <c r="P232" t="s">
        <v>29</v>
      </c>
      <c r="Q232">
        <v>0</v>
      </c>
    </row>
    <row r="233" spans="1:17" x14ac:dyDescent="0.25">
      <c r="A233" t="s">
        <v>630</v>
      </c>
      <c r="B233">
        <v>2</v>
      </c>
      <c r="C233">
        <v>1</v>
      </c>
      <c r="D233">
        <v>80</v>
      </c>
      <c r="E233">
        <f t="shared" si="7"/>
        <v>1</v>
      </c>
      <c r="F233" t="b">
        <f t="shared" si="8"/>
        <v>1</v>
      </c>
      <c r="G233" t="s">
        <v>94</v>
      </c>
      <c r="H233" t="s">
        <v>631</v>
      </c>
      <c r="I233" t="s">
        <v>632</v>
      </c>
      <c r="J233" t="s">
        <v>19</v>
      </c>
      <c r="N233" s="1" t="s">
        <v>633</v>
      </c>
      <c r="P233" t="s">
        <v>29</v>
      </c>
      <c r="Q233">
        <v>1</v>
      </c>
    </row>
    <row r="234" spans="1:17" x14ac:dyDescent="0.25">
      <c r="A234" t="s">
        <v>634</v>
      </c>
      <c r="B234">
        <v>1</v>
      </c>
      <c r="C234">
        <v>2</v>
      </c>
      <c r="D234">
        <v>-1</v>
      </c>
      <c r="E234">
        <f t="shared" si="7"/>
        <v>1</v>
      </c>
      <c r="F234" t="b">
        <f t="shared" si="8"/>
        <v>1</v>
      </c>
      <c r="G234" t="s">
        <v>24</v>
      </c>
      <c r="H234" t="s">
        <v>25</v>
      </c>
      <c r="I234" t="s">
        <v>26</v>
      </c>
      <c r="J234" t="s">
        <v>19</v>
      </c>
      <c r="K234" t="s">
        <v>470</v>
      </c>
      <c r="N234" s="1" t="s">
        <v>635</v>
      </c>
      <c r="O234" t="s">
        <v>470</v>
      </c>
      <c r="P234" t="s">
        <v>29</v>
      </c>
      <c r="Q234">
        <v>0</v>
      </c>
    </row>
    <row r="235" spans="1:17" x14ac:dyDescent="0.25">
      <c r="A235" t="s">
        <v>636</v>
      </c>
      <c r="B235">
        <v>2</v>
      </c>
      <c r="C235">
        <v>0</v>
      </c>
      <c r="D235">
        <v>-1</v>
      </c>
      <c r="E235">
        <f t="shared" si="7"/>
        <v>2</v>
      </c>
      <c r="F235" t="b">
        <f t="shared" si="8"/>
        <v>1</v>
      </c>
      <c r="G235" t="s">
        <v>24</v>
      </c>
      <c r="H235" t="s">
        <v>25</v>
      </c>
      <c r="I235" t="s">
        <v>26</v>
      </c>
      <c r="J235" t="s">
        <v>19</v>
      </c>
      <c r="K235" t="s">
        <v>154</v>
      </c>
      <c r="N235" s="1" t="s">
        <v>637</v>
      </c>
      <c r="O235" t="s">
        <v>154</v>
      </c>
      <c r="P235" t="s">
        <v>29</v>
      </c>
      <c r="Q235">
        <v>1</v>
      </c>
    </row>
    <row r="236" spans="1:17" x14ac:dyDescent="0.25">
      <c r="A236" t="s">
        <v>638</v>
      </c>
      <c r="B236">
        <v>4</v>
      </c>
      <c r="C236">
        <v>4</v>
      </c>
      <c r="D236">
        <v>971</v>
      </c>
      <c r="E236">
        <f t="shared" si="7"/>
        <v>0</v>
      </c>
      <c r="F236" t="b">
        <f t="shared" si="8"/>
        <v>0</v>
      </c>
      <c r="G236" t="s">
        <v>94</v>
      </c>
      <c r="H236" t="s">
        <v>639</v>
      </c>
      <c r="I236" t="s">
        <v>640</v>
      </c>
      <c r="J236" t="s">
        <v>19</v>
      </c>
      <c r="K236" t="s">
        <v>269</v>
      </c>
      <c r="N236" s="1" t="s">
        <v>641</v>
      </c>
      <c r="O236" t="s">
        <v>269</v>
      </c>
      <c r="P236" t="s">
        <v>29</v>
      </c>
      <c r="Q236">
        <v>2</v>
      </c>
    </row>
    <row r="237" spans="1:17" x14ac:dyDescent="0.25">
      <c r="A237" t="s">
        <v>642</v>
      </c>
      <c r="B237">
        <v>1</v>
      </c>
      <c r="C237">
        <v>1</v>
      </c>
      <c r="D237">
        <v>-1</v>
      </c>
      <c r="E237">
        <f t="shared" si="7"/>
        <v>0</v>
      </c>
      <c r="F237" t="b">
        <f t="shared" si="8"/>
        <v>0</v>
      </c>
      <c r="G237" t="s">
        <v>24</v>
      </c>
      <c r="H237" t="s">
        <v>25</v>
      </c>
      <c r="I237" t="s">
        <v>26</v>
      </c>
      <c r="J237" t="s">
        <v>19</v>
      </c>
      <c r="K237" t="s">
        <v>77</v>
      </c>
      <c r="N237" s="1" t="s">
        <v>643</v>
      </c>
      <c r="O237" t="s">
        <v>77</v>
      </c>
      <c r="P237" t="s">
        <v>29</v>
      </c>
      <c r="Q237">
        <v>0</v>
      </c>
    </row>
    <row r="238" spans="1:17" x14ac:dyDescent="0.25">
      <c r="A238" t="s">
        <v>644</v>
      </c>
      <c r="B238">
        <v>1</v>
      </c>
      <c r="C238">
        <v>1</v>
      </c>
      <c r="D238">
        <v>-1</v>
      </c>
      <c r="E238">
        <f t="shared" si="7"/>
        <v>0</v>
      </c>
      <c r="F238" t="b">
        <f t="shared" si="8"/>
        <v>0</v>
      </c>
      <c r="G238" t="s">
        <v>24</v>
      </c>
      <c r="H238" t="s">
        <v>25</v>
      </c>
      <c r="I238" t="s">
        <v>26</v>
      </c>
      <c r="J238" t="s">
        <v>19</v>
      </c>
      <c r="K238" t="s">
        <v>382</v>
      </c>
      <c r="N238" s="1" t="s">
        <v>645</v>
      </c>
      <c r="O238" t="s">
        <v>382</v>
      </c>
      <c r="P238" t="s">
        <v>29</v>
      </c>
      <c r="Q238">
        <v>0</v>
      </c>
    </row>
    <row r="239" spans="1:17" x14ac:dyDescent="0.25">
      <c r="A239" t="s">
        <v>646</v>
      </c>
      <c r="B239">
        <v>3</v>
      </c>
      <c r="C239">
        <v>3</v>
      </c>
      <c r="D239">
        <v>-1</v>
      </c>
      <c r="E239">
        <f t="shared" si="7"/>
        <v>0</v>
      </c>
      <c r="F239" t="b">
        <f t="shared" si="8"/>
        <v>0</v>
      </c>
      <c r="G239" t="s">
        <v>24</v>
      </c>
      <c r="H239" t="s">
        <v>25</v>
      </c>
      <c r="I239" t="s">
        <v>26</v>
      </c>
      <c r="J239" t="s">
        <v>19</v>
      </c>
      <c r="K239" t="s">
        <v>44</v>
      </c>
      <c r="N239" s="1" t="s">
        <v>647</v>
      </c>
      <c r="O239" t="s">
        <v>44</v>
      </c>
      <c r="P239" t="s">
        <v>29</v>
      </c>
      <c r="Q239">
        <v>2</v>
      </c>
    </row>
    <row r="240" spans="1:17" x14ac:dyDescent="0.25">
      <c r="A240" t="s">
        <v>648</v>
      </c>
      <c r="B240">
        <v>2</v>
      </c>
      <c r="C240">
        <v>1</v>
      </c>
      <c r="D240">
        <v>-1</v>
      </c>
      <c r="E240">
        <f t="shared" si="7"/>
        <v>1</v>
      </c>
      <c r="F240" t="b">
        <f t="shared" si="8"/>
        <v>1</v>
      </c>
      <c r="G240" t="s">
        <v>24</v>
      </c>
      <c r="H240" t="s">
        <v>25</v>
      </c>
      <c r="I240" t="s">
        <v>26</v>
      </c>
      <c r="J240" t="s">
        <v>19</v>
      </c>
      <c r="K240" t="s">
        <v>69</v>
      </c>
      <c r="N240" s="1" t="s">
        <v>649</v>
      </c>
      <c r="O240" t="s">
        <v>69</v>
      </c>
      <c r="P240" t="s">
        <v>29</v>
      </c>
      <c r="Q240">
        <v>1</v>
      </c>
    </row>
    <row r="241" spans="1:17" x14ac:dyDescent="0.25">
      <c r="A241" t="s">
        <v>650</v>
      </c>
      <c r="B241">
        <v>3</v>
      </c>
      <c r="C241">
        <v>3</v>
      </c>
      <c r="D241">
        <v>-1</v>
      </c>
      <c r="E241">
        <f t="shared" si="7"/>
        <v>0</v>
      </c>
      <c r="F241" t="b">
        <f t="shared" si="8"/>
        <v>0</v>
      </c>
      <c r="G241" t="s">
        <v>24</v>
      </c>
      <c r="H241" t="s">
        <v>25</v>
      </c>
      <c r="I241" t="s">
        <v>26</v>
      </c>
      <c r="J241" t="s">
        <v>19</v>
      </c>
      <c r="N241" s="1" t="s">
        <v>651</v>
      </c>
      <c r="P241" t="s">
        <v>29</v>
      </c>
      <c r="Q241">
        <v>2</v>
      </c>
    </row>
    <row r="242" spans="1:17" x14ac:dyDescent="0.25">
      <c r="A242" t="s">
        <v>652</v>
      </c>
      <c r="B242">
        <v>3</v>
      </c>
      <c r="C242">
        <v>2</v>
      </c>
      <c r="D242">
        <v>-1</v>
      </c>
      <c r="E242">
        <f t="shared" si="7"/>
        <v>1</v>
      </c>
      <c r="F242" t="b">
        <f t="shared" si="8"/>
        <v>1</v>
      </c>
      <c r="G242" t="s">
        <v>24</v>
      </c>
      <c r="H242" t="s">
        <v>25</v>
      </c>
      <c r="I242" t="s">
        <v>26</v>
      </c>
      <c r="J242" t="s">
        <v>19</v>
      </c>
      <c r="K242" t="s">
        <v>118</v>
      </c>
      <c r="N242" s="1" t="s">
        <v>653</v>
      </c>
      <c r="O242" t="s">
        <v>118</v>
      </c>
      <c r="P242" t="s">
        <v>22</v>
      </c>
      <c r="Q242">
        <v>2</v>
      </c>
    </row>
    <row r="243" spans="1:17" x14ac:dyDescent="0.25">
      <c r="A243" t="s">
        <v>654</v>
      </c>
      <c r="B243">
        <v>3</v>
      </c>
      <c r="C243">
        <v>3</v>
      </c>
      <c r="D243">
        <v>-1</v>
      </c>
      <c r="E243">
        <f t="shared" si="7"/>
        <v>0</v>
      </c>
      <c r="F243" t="b">
        <f t="shared" si="8"/>
        <v>0</v>
      </c>
      <c r="G243" t="s">
        <v>24</v>
      </c>
      <c r="H243" t="s">
        <v>25</v>
      </c>
      <c r="I243" t="s">
        <v>26</v>
      </c>
      <c r="J243" t="s">
        <v>19</v>
      </c>
      <c r="K243" t="s">
        <v>54</v>
      </c>
      <c r="N243" s="1" t="s">
        <v>655</v>
      </c>
      <c r="O243" t="s">
        <v>54</v>
      </c>
      <c r="P243" t="s">
        <v>29</v>
      </c>
      <c r="Q243">
        <v>2</v>
      </c>
    </row>
    <row r="244" spans="1:17" x14ac:dyDescent="0.25">
      <c r="A244" t="s">
        <v>656</v>
      </c>
      <c r="B244">
        <v>1</v>
      </c>
      <c r="C244">
        <v>2</v>
      </c>
      <c r="D244">
        <v>-1</v>
      </c>
      <c r="E244">
        <f t="shared" si="7"/>
        <v>1</v>
      </c>
      <c r="F244" t="b">
        <f t="shared" si="8"/>
        <v>1</v>
      </c>
      <c r="G244" t="s">
        <v>24</v>
      </c>
      <c r="H244" t="s">
        <v>25</v>
      </c>
      <c r="I244" t="s">
        <v>26</v>
      </c>
      <c r="J244" t="s">
        <v>19</v>
      </c>
      <c r="K244" t="s">
        <v>424</v>
      </c>
      <c r="N244" s="1" t="s">
        <v>657</v>
      </c>
      <c r="O244" t="s">
        <v>424</v>
      </c>
      <c r="P244" t="s">
        <v>29</v>
      </c>
      <c r="Q244">
        <v>0</v>
      </c>
    </row>
    <row r="245" spans="1:17" x14ac:dyDescent="0.25">
      <c r="A245" t="s">
        <v>658</v>
      </c>
      <c r="B245">
        <v>1</v>
      </c>
      <c r="C245">
        <v>1</v>
      </c>
      <c r="D245">
        <v>-1</v>
      </c>
      <c r="E245">
        <f t="shared" si="7"/>
        <v>0</v>
      </c>
      <c r="F245" t="b">
        <f t="shared" si="8"/>
        <v>0</v>
      </c>
      <c r="G245" t="s">
        <v>24</v>
      </c>
      <c r="H245" t="s">
        <v>25</v>
      </c>
      <c r="I245" t="s">
        <v>26</v>
      </c>
      <c r="J245" t="s">
        <v>19</v>
      </c>
      <c r="K245" t="s">
        <v>123</v>
      </c>
      <c r="N245" s="1" t="s">
        <v>659</v>
      </c>
      <c r="O245" t="s">
        <v>123</v>
      </c>
      <c r="P245" t="s">
        <v>29</v>
      </c>
      <c r="Q245">
        <v>0</v>
      </c>
    </row>
    <row r="246" spans="1:17" x14ac:dyDescent="0.25">
      <c r="A246" t="s">
        <v>660</v>
      </c>
      <c r="B246">
        <v>3</v>
      </c>
      <c r="C246">
        <v>4</v>
      </c>
      <c r="D246">
        <v>-1</v>
      </c>
      <c r="E246">
        <f t="shared" si="7"/>
        <v>1</v>
      </c>
      <c r="F246" t="b">
        <f t="shared" si="8"/>
        <v>1</v>
      </c>
      <c r="G246" t="s">
        <v>24</v>
      </c>
      <c r="H246" t="s">
        <v>25</v>
      </c>
      <c r="I246" t="s">
        <v>26</v>
      </c>
      <c r="J246" t="s">
        <v>19</v>
      </c>
      <c r="N246" s="1" t="s">
        <v>661</v>
      </c>
      <c r="P246" t="s">
        <v>29</v>
      </c>
      <c r="Q246">
        <v>2</v>
      </c>
    </row>
    <row r="247" spans="1:17" x14ac:dyDescent="0.25">
      <c r="A247" t="s">
        <v>662</v>
      </c>
      <c r="B247">
        <v>1</v>
      </c>
      <c r="C247">
        <v>1</v>
      </c>
      <c r="D247">
        <v>-1</v>
      </c>
      <c r="E247">
        <f t="shared" si="7"/>
        <v>0</v>
      </c>
      <c r="F247" t="b">
        <f t="shared" si="8"/>
        <v>0</v>
      </c>
      <c r="G247" t="s">
        <v>24</v>
      </c>
      <c r="H247" t="s">
        <v>25</v>
      </c>
      <c r="I247" t="s">
        <v>26</v>
      </c>
      <c r="J247" t="s">
        <v>19</v>
      </c>
      <c r="K247" t="s">
        <v>245</v>
      </c>
      <c r="N247" s="1" t="s">
        <v>663</v>
      </c>
      <c r="O247" t="s">
        <v>245</v>
      </c>
      <c r="P247" t="s">
        <v>52</v>
      </c>
      <c r="Q247">
        <v>0</v>
      </c>
    </row>
    <row r="248" spans="1:17" x14ac:dyDescent="0.25">
      <c r="A248" t="s">
        <v>664</v>
      </c>
      <c r="B248">
        <v>0</v>
      </c>
      <c r="C248">
        <v>0</v>
      </c>
      <c r="D248">
        <v>-1</v>
      </c>
      <c r="E248">
        <f t="shared" si="7"/>
        <v>0</v>
      </c>
      <c r="F248" t="b">
        <f t="shared" si="8"/>
        <v>0</v>
      </c>
      <c r="G248" t="s">
        <v>24</v>
      </c>
      <c r="H248" t="s">
        <v>25</v>
      </c>
      <c r="I248" t="s">
        <v>26</v>
      </c>
      <c r="J248" t="s">
        <v>19</v>
      </c>
      <c r="K248" t="s">
        <v>69</v>
      </c>
      <c r="N248" s="1" t="s">
        <v>665</v>
      </c>
      <c r="O248" t="s">
        <v>69</v>
      </c>
      <c r="P248" t="s">
        <v>247</v>
      </c>
      <c r="Q248">
        <v>0</v>
      </c>
    </row>
    <row r="249" spans="1:17" x14ac:dyDescent="0.25">
      <c r="A249" t="s">
        <v>666</v>
      </c>
      <c r="B249">
        <v>4</v>
      </c>
      <c r="C249">
        <v>4</v>
      </c>
      <c r="D249">
        <v>-1</v>
      </c>
      <c r="E249">
        <f t="shared" si="7"/>
        <v>0</v>
      </c>
      <c r="F249" t="b">
        <f t="shared" si="8"/>
        <v>0</v>
      </c>
      <c r="G249" t="s">
        <v>24</v>
      </c>
      <c r="H249" t="s">
        <v>25</v>
      </c>
      <c r="I249" t="s">
        <v>26</v>
      </c>
      <c r="J249" t="s">
        <v>19</v>
      </c>
      <c r="K249" t="s">
        <v>69</v>
      </c>
      <c r="N249" s="1" t="s">
        <v>667</v>
      </c>
      <c r="O249" t="s">
        <v>69</v>
      </c>
      <c r="P249" t="s">
        <v>29</v>
      </c>
      <c r="Q249">
        <v>2</v>
      </c>
    </row>
    <row r="250" spans="1:17" x14ac:dyDescent="0.25">
      <c r="A250" t="s">
        <v>668</v>
      </c>
      <c r="B250">
        <v>4</v>
      </c>
      <c r="C250">
        <v>4</v>
      </c>
      <c r="D250">
        <v>-1</v>
      </c>
      <c r="E250">
        <f t="shared" si="7"/>
        <v>0</v>
      </c>
      <c r="F250" t="b">
        <f t="shared" si="8"/>
        <v>0</v>
      </c>
      <c r="G250" t="s">
        <v>24</v>
      </c>
      <c r="H250" t="s">
        <v>25</v>
      </c>
      <c r="I250" t="s">
        <v>26</v>
      </c>
      <c r="J250" t="s">
        <v>19</v>
      </c>
      <c r="K250" t="s">
        <v>104</v>
      </c>
      <c r="N250" s="1" t="s">
        <v>669</v>
      </c>
      <c r="O250" t="s">
        <v>104</v>
      </c>
      <c r="P250" t="s">
        <v>29</v>
      </c>
      <c r="Q250">
        <v>2</v>
      </c>
    </row>
    <row r="251" spans="1:17" x14ac:dyDescent="0.25">
      <c r="A251" t="s">
        <v>670</v>
      </c>
      <c r="B251">
        <v>1</v>
      </c>
      <c r="C251">
        <v>0</v>
      </c>
      <c r="D251">
        <v>-1</v>
      </c>
      <c r="E251">
        <f t="shared" si="7"/>
        <v>1</v>
      </c>
      <c r="F251" t="b">
        <f t="shared" si="8"/>
        <v>1</v>
      </c>
      <c r="G251" t="s">
        <v>24</v>
      </c>
      <c r="H251" t="s">
        <v>25</v>
      </c>
      <c r="I251" t="s">
        <v>26</v>
      </c>
      <c r="J251" t="s">
        <v>19</v>
      </c>
      <c r="K251" t="s">
        <v>69</v>
      </c>
      <c r="N251" s="1" t="s">
        <v>671</v>
      </c>
      <c r="O251" t="s">
        <v>69</v>
      </c>
      <c r="P251" t="s">
        <v>128</v>
      </c>
      <c r="Q251">
        <v>0</v>
      </c>
    </row>
    <row r="252" spans="1:17" x14ac:dyDescent="0.25">
      <c r="A252" t="s">
        <v>672</v>
      </c>
      <c r="B252">
        <v>3</v>
      </c>
      <c r="C252">
        <v>3</v>
      </c>
      <c r="D252">
        <v>-1</v>
      </c>
      <c r="E252">
        <f t="shared" si="7"/>
        <v>0</v>
      </c>
      <c r="F252" t="b">
        <f t="shared" si="8"/>
        <v>0</v>
      </c>
      <c r="G252" t="s">
        <v>24</v>
      </c>
      <c r="H252" t="s">
        <v>25</v>
      </c>
      <c r="I252" t="s">
        <v>26</v>
      </c>
      <c r="J252" t="s">
        <v>19</v>
      </c>
      <c r="K252" t="s">
        <v>673</v>
      </c>
      <c r="N252" s="1" t="s">
        <v>674</v>
      </c>
      <c r="O252" t="s">
        <v>673</v>
      </c>
      <c r="P252" t="s">
        <v>29</v>
      </c>
      <c r="Q252">
        <v>2</v>
      </c>
    </row>
    <row r="253" spans="1:17" x14ac:dyDescent="0.25">
      <c r="A253" t="s">
        <v>675</v>
      </c>
      <c r="B253">
        <v>0</v>
      </c>
      <c r="C253">
        <v>2</v>
      </c>
      <c r="D253">
        <v>-1</v>
      </c>
      <c r="E253">
        <f t="shared" si="7"/>
        <v>2</v>
      </c>
      <c r="F253" t="b">
        <f t="shared" si="8"/>
        <v>1</v>
      </c>
      <c r="G253" t="s">
        <v>24</v>
      </c>
      <c r="H253" t="s">
        <v>25</v>
      </c>
      <c r="I253" t="s">
        <v>26</v>
      </c>
      <c r="J253" t="s">
        <v>19</v>
      </c>
      <c r="K253" t="s">
        <v>69</v>
      </c>
      <c r="N253" s="1" t="s">
        <v>676</v>
      </c>
      <c r="O253" t="s">
        <v>69</v>
      </c>
      <c r="P253" t="s">
        <v>29</v>
      </c>
      <c r="Q253">
        <v>0</v>
      </c>
    </row>
    <row r="254" spans="1:17" x14ac:dyDescent="0.25">
      <c r="A254" t="s">
        <v>677</v>
      </c>
      <c r="B254">
        <v>3</v>
      </c>
      <c r="C254">
        <v>4</v>
      </c>
      <c r="D254">
        <v>-1</v>
      </c>
      <c r="E254">
        <f t="shared" si="7"/>
        <v>1</v>
      </c>
      <c r="F254" t="b">
        <f t="shared" si="8"/>
        <v>1</v>
      </c>
      <c r="G254" t="s">
        <v>24</v>
      </c>
      <c r="H254" t="s">
        <v>25</v>
      </c>
      <c r="I254" t="s">
        <v>26</v>
      </c>
      <c r="J254" t="s">
        <v>19</v>
      </c>
      <c r="K254" t="s">
        <v>47</v>
      </c>
      <c r="N254" s="1" t="s">
        <v>678</v>
      </c>
      <c r="O254" t="s">
        <v>47</v>
      </c>
      <c r="P254" t="s">
        <v>29</v>
      </c>
      <c r="Q254">
        <v>2</v>
      </c>
    </row>
    <row r="255" spans="1:17" x14ac:dyDescent="0.25">
      <c r="A255" t="s">
        <v>679</v>
      </c>
      <c r="B255">
        <v>0</v>
      </c>
      <c r="C255">
        <v>1</v>
      </c>
      <c r="D255">
        <v>-1</v>
      </c>
      <c r="E255">
        <f t="shared" si="7"/>
        <v>1</v>
      </c>
      <c r="F255" t="b">
        <f t="shared" si="8"/>
        <v>1</v>
      </c>
      <c r="G255" t="s">
        <v>24</v>
      </c>
      <c r="H255" t="s">
        <v>25</v>
      </c>
      <c r="I255" t="s">
        <v>26</v>
      </c>
      <c r="J255" t="s">
        <v>19</v>
      </c>
      <c r="K255" t="s">
        <v>69</v>
      </c>
      <c r="N255" s="1" t="s">
        <v>680</v>
      </c>
      <c r="O255" t="s">
        <v>69</v>
      </c>
      <c r="P255" t="s">
        <v>29</v>
      </c>
      <c r="Q255">
        <v>0</v>
      </c>
    </row>
    <row r="256" spans="1:17" x14ac:dyDescent="0.25">
      <c r="A256" t="s">
        <v>681</v>
      </c>
      <c r="B256">
        <v>4</v>
      </c>
      <c r="C256">
        <v>4</v>
      </c>
      <c r="D256">
        <v>-1</v>
      </c>
      <c r="E256">
        <f t="shared" si="7"/>
        <v>0</v>
      </c>
      <c r="F256" t="b">
        <f t="shared" si="8"/>
        <v>0</v>
      </c>
      <c r="G256" t="s">
        <v>24</v>
      </c>
      <c r="H256" t="s">
        <v>25</v>
      </c>
      <c r="I256" t="s">
        <v>26</v>
      </c>
      <c r="J256" t="s">
        <v>19</v>
      </c>
      <c r="K256" t="s">
        <v>62</v>
      </c>
      <c r="N256" s="1" t="s">
        <v>682</v>
      </c>
      <c r="O256" t="s">
        <v>62</v>
      </c>
      <c r="P256" t="s">
        <v>128</v>
      </c>
      <c r="Q256">
        <v>2</v>
      </c>
    </row>
    <row r="257" spans="1:17" x14ac:dyDescent="0.25">
      <c r="A257" t="s">
        <v>683</v>
      </c>
      <c r="B257">
        <v>2</v>
      </c>
      <c r="C257">
        <v>2</v>
      </c>
      <c r="D257">
        <v>-1</v>
      </c>
      <c r="E257">
        <f t="shared" si="7"/>
        <v>0</v>
      </c>
      <c r="F257" t="b">
        <f t="shared" si="8"/>
        <v>0</v>
      </c>
      <c r="G257" t="s">
        <v>24</v>
      </c>
      <c r="H257" t="s">
        <v>25</v>
      </c>
      <c r="I257" t="s">
        <v>26</v>
      </c>
      <c r="J257" t="s">
        <v>19</v>
      </c>
      <c r="K257" t="s">
        <v>87</v>
      </c>
      <c r="N257" s="1" t="s">
        <v>684</v>
      </c>
      <c r="O257" t="s">
        <v>87</v>
      </c>
      <c r="P257" t="s">
        <v>29</v>
      </c>
      <c r="Q257">
        <v>1</v>
      </c>
    </row>
    <row r="258" spans="1:17" x14ac:dyDescent="0.25">
      <c r="A258" t="s">
        <v>685</v>
      </c>
      <c r="B258">
        <v>4</v>
      </c>
      <c r="C258">
        <v>3</v>
      </c>
      <c r="D258">
        <v>-1</v>
      </c>
      <c r="E258">
        <f t="shared" si="7"/>
        <v>1</v>
      </c>
      <c r="F258" t="b">
        <f t="shared" si="8"/>
        <v>1</v>
      </c>
      <c r="G258" t="s">
        <v>24</v>
      </c>
      <c r="H258" t="s">
        <v>25</v>
      </c>
      <c r="I258" t="s">
        <v>26</v>
      </c>
      <c r="J258" t="s">
        <v>19</v>
      </c>
      <c r="K258" t="s">
        <v>69</v>
      </c>
      <c r="N258" s="1" t="s">
        <v>686</v>
      </c>
      <c r="O258" t="s">
        <v>69</v>
      </c>
      <c r="P258" t="s">
        <v>29</v>
      </c>
      <c r="Q258">
        <v>2</v>
      </c>
    </row>
    <row r="259" spans="1:17" x14ac:dyDescent="0.25">
      <c r="A259" t="s">
        <v>687</v>
      </c>
      <c r="B259">
        <v>0</v>
      </c>
      <c r="C259">
        <v>0</v>
      </c>
      <c r="D259">
        <v>274</v>
      </c>
      <c r="E259">
        <f t="shared" ref="E259:E322" si="9">ABS(B259-C259)</f>
        <v>0</v>
      </c>
      <c r="F259" t="b">
        <f t="shared" ref="F259:F322" si="10">B259&lt;&gt;C259</f>
        <v>0</v>
      </c>
      <c r="G259" t="s">
        <v>94</v>
      </c>
      <c r="H259" t="s">
        <v>688</v>
      </c>
      <c r="I259" t="s">
        <v>689</v>
      </c>
      <c r="J259" t="s">
        <v>19</v>
      </c>
      <c r="N259" s="1" t="s">
        <v>690</v>
      </c>
      <c r="P259" t="s">
        <v>52</v>
      </c>
      <c r="Q259">
        <v>0</v>
      </c>
    </row>
    <row r="260" spans="1:17" x14ac:dyDescent="0.25">
      <c r="A260" t="s">
        <v>691</v>
      </c>
      <c r="B260">
        <v>1</v>
      </c>
      <c r="C260">
        <v>0</v>
      </c>
      <c r="D260">
        <v>-1</v>
      </c>
      <c r="E260">
        <f t="shared" si="9"/>
        <v>1</v>
      </c>
      <c r="F260" t="b">
        <f t="shared" si="10"/>
        <v>1</v>
      </c>
      <c r="G260" t="s">
        <v>24</v>
      </c>
      <c r="H260" t="s">
        <v>25</v>
      </c>
      <c r="I260" t="s">
        <v>26</v>
      </c>
      <c r="J260" t="s">
        <v>19</v>
      </c>
      <c r="K260" t="s">
        <v>40</v>
      </c>
      <c r="N260" s="1" t="s">
        <v>692</v>
      </c>
      <c r="O260" t="s">
        <v>40</v>
      </c>
      <c r="P260" t="s">
        <v>29</v>
      </c>
      <c r="Q260">
        <v>0</v>
      </c>
    </row>
    <row r="261" spans="1:17" x14ac:dyDescent="0.25">
      <c r="A261" t="s">
        <v>693</v>
      </c>
      <c r="B261">
        <v>4</v>
      </c>
      <c r="C261">
        <v>4</v>
      </c>
      <c r="D261">
        <v>622</v>
      </c>
      <c r="E261">
        <f t="shared" si="9"/>
        <v>0</v>
      </c>
      <c r="F261" t="b">
        <f t="shared" si="10"/>
        <v>0</v>
      </c>
      <c r="G261" t="s">
        <v>694</v>
      </c>
      <c r="H261" t="s">
        <v>695</v>
      </c>
      <c r="I261" t="s">
        <v>696</v>
      </c>
      <c r="J261" t="s">
        <v>19</v>
      </c>
      <c r="K261" t="s">
        <v>37</v>
      </c>
      <c r="N261" s="1" t="s">
        <v>697</v>
      </c>
      <c r="O261" t="s">
        <v>37</v>
      </c>
      <c r="P261" t="s">
        <v>29</v>
      </c>
      <c r="Q261">
        <v>2</v>
      </c>
    </row>
    <row r="262" spans="1:17" x14ac:dyDescent="0.25">
      <c r="A262" t="s">
        <v>698</v>
      </c>
      <c r="B262">
        <v>3</v>
      </c>
      <c r="C262">
        <v>2</v>
      </c>
      <c r="D262">
        <v>-1</v>
      </c>
      <c r="E262">
        <f t="shared" si="9"/>
        <v>1</v>
      </c>
      <c r="F262" t="b">
        <f t="shared" si="10"/>
        <v>1</v>
      </c>
      <c r="G262" t="s">
        <v>24</v>
      </c>
      <c r="H262" t="s">
        <v>25</v>
      </c>
      <c r="I262" t="s">
        <v>26</v>
      </c>
      <c r="J262" t="s">
        <v>19</v>
      </c>
      <c r="K262" t="s">
        <v>141</v>
      </c>
      <c r="N262" s="1" t="s">
        <v>699</v>
      </c>
      <c r="O262" t="s">
        <v>141</v>
      </c>
      <c r="P262" t="s">
        <v>29</v>
      </c>
      <c r="Q262">
        <v>2</v>
      </c>
    </row>
    <row r="263" spans="1:17" x14ac:dyDescent="0.25">
      <c r="A263" t="s">
        <v>700</v>
      </c>
      <c r="B263">
        <v>1</v>
      </c>
      <c r="C263">
        <v>1</v>
      </c>
      <c r="D263">
        <v>-1</v>
      </c>
      <c r="E263">
        <f t="shared" si="9"/>
        <v>0</v>
      </c>
      <c r="F263" t="b">
        <f t="shared" si="10"/>
        <v>0</v>
      </c>
      <c r="G263" t="s">
        <v>24</v>
      </c>
      <c r="H263" t="s">
        <v>25</v>
      </c>
      <c r="I263" t="s">
        <v>26</v>
      </c>
      <c r="J263" t="s">
        <v>19</v>
      </c>
      <c r="K263" t="s">
        <v>69</v>
      </c>
      <c r="N263" s="1" t="s">
        <v>701</v>
      </c>
      <c r="O263" t="s">
        <v>69</v>
      </c>
      <c r="P263" t="s">
        <v>52</v>
      </c>
      <c r="Q263">
        <v>0</v>
      </c>
    </row>
    <row r="264" spans="1:17" x14ac:dyDescent="0.25">
      <c r="A264" t="s">
        <v>702</v>
      </c>
      <c r="B264">
        <v>3</v>
      </c>
      <c r="C264">
        <v>2</v>
      </c>
      <c r="D264">
        <v>-1</v>
      </c>
      <c r="E264">
        <f t="shared" si="9"/>
        <v>1</v>
      </c>
      <c r="F264" t="b">
        <f t="shared" si="10"/>
        <v>1</v>
      </c>
      <c r="G264" t="s">
        <v>24</v>
      </c>
      <c r="H264" t="s">
        <v>25</v>
      </c>
      <c r="I264" t="s">
        <v>26</v>
      </c>
      <c r="J264" t="s">
        <v>19</v>
      </c>
      <c r="K264" t="s">
        <v>77</v>
      </c>
      <c r="N264" s="1" t="s">
        <v>703</v>
      </c>
      <c r="O264" t="s">
        <v>77</v>
      </c>
      <c r="P264" t="s">
        <v>247</v>
      </c>
      <c r="Q264">
        <v>2</v>
      </c>
    </row>
    <row r="265" spans="1:17" x14ac:dyDescent="0.25">
      <c r="A265" t="s">
        <v>704</v>
      </c>
      <c r="B265">
        <v>1</v>
      </c>
      <c r="C265">
        <v>1</v>
      </c>
      <c r="D265">
        <v>-1</v>
      </c>
      <c r="E265">
        <f t="shared" si="9"/>
        <v>0</v>
      </c>
      <c r="F265" t="b">
        <f t="shared" si="10"/>
        <v>0</v>
      </c>
      <c r="G265" t="s">
        <v>24</v>
      </c>
      <c r="H265" t="s">
        <v>25</v>
      </c>
      <c r="I265" t="s">
        <v>26</v>
      </c>
      <c r="J265" t="s">
        <v>19</v>
      </c>
      <c r="N265" s="1" t="s">
        <v>705</v>
      </c>
      <c r="P265" t="s">
        <v>52</v>
      </c>
      <c r="Q265">
        <v>0</v>
      </c>
    </row>
    <row r="266" spans="1:17" x14ac:dyDescent="0.25">
      <c r="A266" t="s">
        <v>706</v>
      </c>
      <c r="B266">
        <v>3</v>
      </c>
      <c r="C266">
        <v>1</v>
      </c>
      <c r="D266">
        <v>-1</v>
      </c>
      <c r="E266">
        <f t="shared" si="9"/>
        <v>2</v>
      </c>
      <c r="F266" t="b">
        <f t="shared" si="10"/>
        <v>1</v>
      </c>
      <c r="G266" t="s">
        <v>24</v>
      </c>
      <c r="H266" t="s">
        <v>25</v>
      </c>
      <c r="I266" t="s">
        <v>26</v>
      </c>
      <c r="J266" t="s">
        <v>19</v>
      </c>
      <c r="K266" t="s">
        <v>104</v>
      </c>
      <c r="N266" s="1" t="s">
        <v>707</v>
      </c>
      <c r="O266" t="s">
        <v>104</v>
      </c>
      <c r="P266" t="s">
        <v>52</v>
      </c>
      <c r="Q266">
        <v>2</v>
      </c>
    </row>
    <row r="267" spans="1:17" x14ac:dyDescent="0.25">
      <c r="A267" t="s">
        <v>708</v>
      </c>
      <c r="B267">
        <v>2</v>
      </c>
      <c r="C267">
        <v>1</v>
      </c>
      <c r="D267">
        <v>-1</v>
      </c>
      <c r="E267">
        <f t="shared" si="9"/>
        <v>1</v>
      </c>
      <c r="F267" t="b">
        <f t="shared" si="10"/>
        <v>1</v>
      </c>
      <c r="G267" t="s">
        <v>24</v>
      </c>
      <c r="H267" t="s">
        <v>25</v>
      </c>
      <c r="I267" t="s">
        <v>26</v>
      </c>
      <c r="J267" t="s">
        <v>19</v>
      </c>
      <c r="K267" t="s">
        <v>495</v>
      </c>
      <c r="N267" s="1" t="s">
        <v>709</v>
      </c>
      <c r="O267" t="s">
        <v>495</v>
      </c>
      <c r="P267" t="s">
        <v>420</v>
      </c>
      <c r="Q267">
        <v>1</v>
      </c>
    </row>
    <row r="268" spans="1:17" x14ac:dyDescent="0.25">
      <c r="A268" t="s">
        <v>710</v>
      </c>
      <c r="B268">
        <v>2</v>
      </c>
      <c r="C268">
        <v>0</v>
      </c>
      <c r="D268">
        <v>-1</v>
      </c>
      <c r="E268">
        <f t="shared" si="9"/>
        <v>2</v>
      </c>
      <c r="F268" t="b">
        <f t="shared" si="10"/>
        <v>1</v>
      </c>
      <c r="G268" t="s">
        <v>24</v>
      </c>
      <c r="H268" t="s">
        <v>25</v>
      </c>
      <c r="I268" t="s">
        <v>26</v>
      </c>
      <c r="J268" t="s">
        <v>19</v>
      </c>
      <c r="N268" s="1" t="s">
        <v>711</v>
      </c>
      <c r="P268" t="s">
        <v>29</v>
      </c>
      <c r="Q268">
        <v>1</v>
      </c>
    </row>
    <row r="269" spans="1:17" x14ac:dyDescent="0.25">
      <c r="A269" t="s">
        <v>712</v>
      </c>
      <c r="B269">
        <v>3</v>
      </c>
      <c r="C269">
        <v>4</v>
      </c>
      <c r="D269">
        <v>-1</v>
      </c>
      <c r="E269">
        <f t="shared" si="9"/>
        <v>1</v>
      </c>
      <c r="F269" t="b">
        <f t="shared" si="10"/>
        <v>1</v>
      </c>
      <c r="G269" t="s">
        <v>24</v>
      </c>
      <c r="H269" t="s">
        <v>25</v>
      </c>
      <c r="I269" t="s">
        <v>26</v>
      </c>
      <c r="J269" t="s">
        <v>19</v>
      </c>
      <c r="K269" t="s">
        <v>176</v>
      </c>
      <c r="N269" s="1" t="s">
        <v>713</v>
      </c>
      <c r="O269" t="s">
        <v>176</v>
      </c>
      <c r="P269" t="s">
        <v>29</v>
      </c>
      <c r="Q269">
        <v>2</v>
      </c>
    </row>
    <row r="270" spans="1:17" x14ac:dyDescent="0.25">
      <c r="A270" t="s">
        <v>714</v>
      </c>
      <c r="B270">
        <v>1</v>
      </c>
      <c r="C270">
        <v>1</v>
      </c>
      <c r="D270">
        <v>-1</v>
      </c>
      <c r="E270">
        <f t="shared" si="9"/>
        <v>0</v>
      </c>
      <c r="F270" t="b">
        <f t="shared" si="10"/>
        <v>0</v>
      </c>
      <c r="G270" t="s">
        <v>24</v>
      </c>
      <c r="H270" t="s">
        <v>25</v>
      </c>
      <c r="I270" t="s">
        <v>26</v>
      </c>
      <c r="J270" t="s">
        <v>19</v>
      </c>
      <c r="N270" s="1" t="s">
        <v>715</v>
      </c>
      <c r="P270" t="s">
        <v>29</v>
      </c>
      <c r="Q270">
        <v>0</v>
      </c>
    </row>
    <row r="271" spans="1:17" x14ac:dyDescent="0.25">
      <c r="A271" t="s">
        <v>716</v>
      </c>
      <c r="B271">
        <v>4</v>
      </c>
      <c r="C271">
        <v>4</v>
      </c>
      <c r="D271">
        <v>-1</v>
      </c>
      <c r="E271">
        <f t="shared" si="9"/>
        <v>0</v>
      </c>
      <c r="F271" t="b">
        <f t="shared" si="10"/>
        <v>0</v>
      </c>
      <c r="G271" t="s">
        <v>24</v>
      </c>
      <c r="H271" t="s">
        <v>25</v>
      </c>
      <c r="I271" t="s">
        <v>26</v>
      </c>
      <c r="J271" t="s">
        <v>19</v>
      </c>
      <c r="K271" t="s">
        <v>62</v>
      </c>
      <c r="N271" s="1" t="s">
        <v>717</v>
      </c>
      <c r="O271" t="s">
        <v>62</v>
      </c>
      <c r="P271" t="s">
        <v>42</v>
      </c>
      <c r="Q271">
        <v>2</v>
      </c>
    </row>
    <row r="272" spans="1:17" x14ac:dyDescent="0.25">
      <c r="A272" t="s">
        <v>718</v>
      </c>
      <c r="B272">
        <v>0</v>
      </c>
      <c r="C272">
        <v>0</v>
      </c>
      <c r="D272">
        <v>-1</v>
      </c>
      <c r="E272">
        <f t="shared" si="9"/>
        <v>0</v>
      </c>
      <c r="F272" t="b">
        <f t="shared" si="10"/>
        <v>0</v>
      </c>
      <c r="G272" t="s">
        <v>24</v>
      </c>
      <c r="H272" t="s">
        <v>25</v>
      </c>
      <c r="I272" t="s">
        <v>26</v>
      </c>
      <c r="J272" t="s">
        <v>19</v>
      </c>
      <c r="N272" s="1" t="s">
        <v>719</v>
      </c>
      <c r="P272" t="s">
        <v>29</v>
      </c>
      <c r="Q272">
        <v>0</v>
      </c>
    </row>
    <row r="273" spans="1:17" x14ac:dyDescent="0.25">
      <c r="A273" t="s">
        <v>720</v>
      </c>
      <c r="B273">
        <v>1</v>
      </c>
      <c r="C273">
        <v>0</v>
      </c>
      <c r="D273">
        <v>-1</v>
      </c>
      <c r="E273">
        <f t="shared" si="9"/>
        <v>1</v>
      </c>
      <c r="F273" t="b">
        <f t="shared" si="10"/>
        <v>1</v>
      </c>
      <c r="G273" t="s">
        <v>24</v>
      </c>
      <c r="H273" t="s">
        <v>25</v>
      </c>
      <c r="I273" t="s">
        <v>26</v>
      </c>
      <c r="J273" t="s">
        <v>19</v>
      </c>
      <c r="N273" s="1" t="s">
        <v>721</v>
      </c>
      <c r="P273" t="s">
        <v>29</v>
      </c>
      <c r="Q273">
        <v>0</v>
      </c>
    </row>
    <row r="274" spans="1:17" x14ac:dyDescent="0.25">
      <c r="A274" t="s">
        <v>722</v>
      </c>
      <c r="B274">
        <v>3</v>
      </c>
      <c r="C274">
        <v>4</v>
      </c>
      <c r="D274">
        <v>-1</v>
      </c>
      <c r="E274">
        <f t="shared" si="9"/>
        <v>1</v>
      </c>
      <c r="F274" t="b">
        <f t="shared" si="10"/>
        <v>1</v>
      </c>
      <c r="G274" t="s">
        <v>24</v>
      </c>
      <c r="H274" t="s">
        <v>25</v>
      </c>
      <c r="I274" t="s">
        <v>26</v>
      </c>
      <c r="J274" t="s">
        <v>19</v>
      </c>
      <c r="K274" t="s">
        <v>37</v>
      </c>
      <c r="N274" s="1" t="s">
        <v>723</v>
      </c>
      <c r="O274" t="s">
        <v>37</v>
      </c>
      <c r="P274" t="s">
        <v>29</v>
      </c>
      <c r="Q274">
        <v>2</v>
      </c>
    </row>
    <row r="275" spans="1:17" x14ac:dyDescent="0.25">
      <c r="A275" t="s">
        <v>724</v>
      </c>
      <c r="B275">
        <v>0</v>
      </c>
      <c r="C275">
        <v>0</v>
      </c>
      <c r="D275">
        <v>-1</v>
      </c>
      <c r="E275">
        <f t="shared" si="9"/>
        <v>0</v>
      </c>
      <c r="F275" t="b">
        <f t="shared" si="10"/>
        <v>0</v>
      </c>
      <c r="G275" t="s">
        <v>24</v>
      </c>
      <c r="H275" t="s">
        <v>25</v>
      </c>
      <c r="I275" t="s">
        <v>26</v>
      </c>
      <c r="J275" t="s">
        <v>19</v>
      </c>
      <c r="K275" t="s">
        <v>69</v>
      </c>
      <c r="N275" s="1" t="s">
        <v>725</v>
      </c>
      <c r="O275" t="s">
        <v>69</v>
      </c>
      <c r="P275" t="s">
        <v>52</v>
      </c>
      <c r="Q275">
        <v>0</v>
      </c>
    </row>
    <row r="276" spans="1:17" x14ac:dyDescent="0.25">
      <c r="A276" t="s">
        <v>726</v>
      </c>
      <c r="B276">
        <v>1</v>
      </c>
      <c r="C276">
        <v>1</v>
      </c>
      <c r="D276">
        <v>-1</v>
      </c>
      <c r="E276">
        <f t="shared" si="9"/>
        <v>0</v>
      </c>
      <c r="F276" t="b">
        <f t="shared" si="10"/>
        <v>0</v>
      </c>
      <c r="G276" t="s">
        <v>24</v>
      </c>
      <c r="H276" t="s">
        <v>25</v>
      </c>
      <c r="I276" t="s">
        <v>26</v>
      </c>
      <c r="J276" t="s">
        <v>19</v>
      </c>
      <c r="K276" t="s">
        <v>84</v>
      </c>
      <c r="N276" s="1" t="s">
        <v>727</v>
      </c>
      <c r="O276" t="s">
        <v>84</v>
      </c>
      <c r="P276" t="s">
        <v>52</v>
      </c>
      <c r="Q276">
        <v>0</v>
      </c>
    </row>
    <row r="277" spans="1:17" x14ac:dyDescent="0.25">
      <c r="A277" t="s">
        <v>728</v>
      </c>
      <c r="B277">
        <v>2</v>
      </c>
      <c r="C277">
        <v>2</v>
      </c>
      <c r="D277">
        <v>1492</v>
      </c>
      <c r="E277">
        <f t="shared" si="9"/>
        <v>0</v>
      </c>
      <c r="F277" t="b">
        <f t="shared" si="10"/>
        <v>0</v>
      </c>
      <c r="G277" t="s">
        <v>94</v>
      </c>
      <c r="H277" t="s">
        <v>729</v>
      </c>
      <c r="I277" t="s">
        <v>730</v>
      </c>
      <c r="J277" t="s">
        <v>19</v>
      </c>
      <c r="K277" t="s">
        <v>87</v>
      </c>
      <c r="N277" s="1" t="s">
        <v>731</v>
      </c>
      <c r="O277" t="s">
        <v>87</v>
      </c>
      <c r="P277" t="s">
        <v>22</v>
      </c>
      <c r="Q277">
        <v>1</v>
      </c>
    </row>
    <row r="278" spans="1:17" x14ac:dyDescent="0.25">
      <c r="A278" t="s">
        <v>732</v>
      </c>
      <c r="B278">
        <v>2</v>
      </c>
      <c r="C278">
        <v>0</v>
      </c>
      <c r="D278">
        <v>-1</v>
      </c>
      <c r="E278">
        <f t="shared" si="9"/>
        <v>2</v>
      </c>
      <c r="F278" t="b">
        <f t="shared" si="10"/>
        <v>1</v>
      </c>
      <c r="G278" t="s">
        <v>24</v>
      </c>
      <c r="H278" t="s">
        <v>25</v>
      </c>
      <c r="I278" t="s">
        <v>26</v>
      </c>
      <c r="J278" t="s">
        <v>19</v>
      </c>
      <c r="K278" t="s">
        <v>245</v>
      </c>
      <c r="N278" s="1" t="s">
        <v>733</v>
      </c>
      <c r="O278" t="s">
        <v>245</v>
      </c>
      <c r="P278" t="s">
        <v>29</v>
      </c>
      <c r="Q278">
        <v>1</v>
      </c>
    </row>
    <row r="279" spans="1:17" x14ac:dyDescent="0.25">
      <c r="A279" t="s">
        <v>734</v>
      </c>
      <c r="B279">
        <v>0</v>
      </c>
      <c r="C279">
        <v>0</v>
      </c>
      <c r="D279">
        <v>-1</v>
      </c>
      <c r="E279">
        <f t="shared" si="9"/>
        <v>0</v>
      </c>
      <c r="F279" t="b">
        <f t="shared" si="10"/>
        <v>0</v>
      </c>
      <c r="G279" t="s">
        <v>24</v>
      </c>
      <c r="H279" t="s">
        <v>25</v>
      </c>
      <c r="I279" t="s">
        <v>26</v>
      </c>
      <c r="J279" t="s">
        <v>19</v>
      </c>
      <c r="K279" t="s">
        <v>84</v>
      </c>
      <c r="N279" s="1" t="s">
        <v>735</v>
      </c>
      <c r="O279" t="s">
        <v>84</v>
      </c>
      <c r="P279" t="s">
        <v>128</v>
      </c>
      <c r="Q279">
        <v>0</v>
      </c>
    </row>
    <row r="280" spans="1:17" x14ac:dyDescent="0.25">
      <c r="A280" t="s">
        <v>736</v>
      </c>
      <c r="B280">
        <v>1</v>
      </c>
      <c r="C280">
        <v>1</v>
      </c>
      <c r="D280">
        <v>-1</v>
      </c>
      <c r="E280">
        <f t="shared" si="9"/>
        <v>0</v>
      </c>
      <c r="F280" t="b">
        <f t="shared" si="10"/>
        <v>0</v>
      </c>
      <c r="G280" t="s">
        <v>24</v>
      </c>
      <c r="H280" t="s">
        <v>25</v>
      </c>
      <c r="I280" t="s">
        <v>26</v>
      </c>
      <c r="J280" t="s">
        <v>19</v>
      </c>
      <c r="K280" t="s">
        <v>69</v>
      </c>
      <c r="N280" s="1" t="s">
        <v>737</v>
      </c>
      <c r="O280" t="s">
        <v>69</v>
      </c>
      <c r="P280" t="s">
        <v>52</v>
      </c>
      <c r="Q280">
        <v>0</v>
      </c>
    </row>
    <row r="281" spans="1:17" x14ac:dyDescent="0.25">
      <c r="A281" t="s">
        <v>738</v>
      </c>
      <c r="B281">
        <v>3</v>
      </c>
      <c r="C281">
        <v>3</v>
      </c>
      <c r="D281">
        <v>1389</v>
      </c>
      <c r="E281">
        <f t="shared" si="9"/>
        <v>0</v>
      </c>
      <c r="F281" t="b">
        <f t="shared" si="10"/>
        <v>0</v>
      </c>
      <c r="G281" t="s">
        <v>94</v>
      </c>
      <c r="H281" t="s">
        <v>739</v>
      </c>
      <c r="I281" t="s">
        <v>740</v>
      </c>
      <c r="J281" t="s">
        <v>19</v>
      </c>
      <c r="K281" t="s">
        <v>74</v>
      </c>
      <c r="N281" s="1" t="s">
        <v>741</v>
      </c>
      <c r="O281" t="s">
        <v>74</v>
      </c>
      <c r="P281" t="s">
        <v>29</v>
      </c>
      <c r="Q281">
        <v>2</v>
      </c>
    </row>
    <row r="282" spans="1:17" x14ac:dyDescent="0.25">
      <c r="A282" t="s">
        <v>742</v>
      </c>
      <c r="B282">
        <v>1</v>
      </c>
      <c r="C282">
        <v>0</v>
      </c>
      <c r="D282">
        <v>-1</v>
      </c>
      <c r="E282">
        <f t="shared" si="9"/>
        <v>1</v>
      </c>
      <c r="F282" t="b">
        <f t="shared" si="10"/>
        <v>1</v>
      </c>
      <c r="G282" t="s">
        <v>24</v>
      </c>
      <c r="H282" t="s">
        <v>25</v>
      </c>
      <c r="I282" t="s">
        <v>26</v>
      </c>
      <c r="J282" t="s">
        <v>19</v>
      </c>
      <c r="K282" t="s">
        <v>37</v>
      </c>
      <c r="N282" s="1" t="s">
        <v>743</v>
      </c>
      <c r="O282" t="s">
        <v>37</v>
      </c>
      <c r="P282" t="s">
        <v>29</v>
      </c>
      <c r="Q282">
        <v>0</v>
      </c>
    </row>
    <row r="283" spans="1:17" x14ac:dyDescent="0.25">
      <c r="A283" t="s">
        <v>744</v>
      </c>
      <c r="B283">
        <v>4</v>
      </c>
      <c r="C283">
        <v>1</v>
      </c>
      <c r="D283">
        <v>-1</v>
      </c>
      <c r="E283">
        <f t="shared" si="9"/>
        <v>3</v>
      </c>
      <c r="F283" t="b">
        <f t="shared" si="10"/>
        <v>1</v>
      </c>
      <c r="G283" t="s">
        <v>24</v>
      </c>
      <c r="H283" t="s">
        <v>25</v>
      </c>
      <c r="I283" t="s">
        <v>26</v>
      </c>
      <c r="J283" t="s">
        <v>19</v>
      </c>
      <c r="K283" t="s">
        <v>69</v>
      </c>
      <c r="N283" s="1" t="s">
        <v>745</v>
      </c>
      <c r="O283" t="s">
        <v>69</v>
      </c>
      <c r="P283" t="s">
        <v>29</v>
      </c>
      <c r="Q283">
        <v>2</v>
      </c>
    </row>
    <row r="284" spans="1:17" x14ac:dyDescent="0.25">
      <c r="A284" t="s">
        <v>746</v>
      </c>
      <c r="B284">
        <v>0</v>
      </c>
      <c r="C284">
        <v>1</v>
      </c>
      <c r="D284">
        <v>-1</v>
      </c>
      <c r="E284">
        <f t="shared" si="9"/>
        <v>1</v>
      </c>
      <c r="F284" t="b">
        <f t="shared" si="10"/>
        <v>1</v>
      </c>
      <c r="G284" t="s">
        <v>24</v>
      </c>
      <c r="H284" t="s">
        <v>25</v>
      </c>
      <c r="I284" t="s">
        <v>26</v>
      </c>
      <c r="J284" t="s">
        <v>19</v>
      </c>
      <c r="N284" s="1" t="s">
        <v>747</v>
      </c>
      <c r="P284" t="s">
        <v>29</v>
      </c>
      <c r="Q284">
        <v>0</v>
      </c>
    </row>
    <row r="285" spans="1:17" x14ac:dyDescent="0.25">
      <c r="A285" t="s">
        <v>748</v>
      </c>
      <c r="B285">
        <v>3</v>
      </c>
      <c r="C285">
        <v>3</v>
      </c>
      <c r="D285">
        <v>-1</v>
      </c>
      <c r="E285">
        <f t="shared" si="9"/>
        <v>0</v>
      </c>
      <c r="F285" t="b">
        <f t="shared" si="10"/>
        <v>0</v>
      </c>
      <c r="G285" t="s">
        <v>24</v>
      </c>
      <c r="H285" t="s">
        <v>25</v>
      </c>
      <c r="I285" t="s">
        <v>26</v>
      </c>
      <c r="J285" t="s">
        <v>19</v>
      </c>
      <c r="K285" t="s">
        <v>40</v>
      </c>
      <c r="N285" s="1" t="s">
        <v>749</v>
      </c>
      <c r="O285" t="s">
        <v>40</v>
      </c>
      <c r="P285" t="s">
        <v>29</v>
      </c>
      <c r="Q285">
        <v>2</v>
      </c>
    </row>
    <row r="286" spans="1:17" x14ac:dyDescent="0.25">
      <c r="A286" t="s">
        <v>750</v>
      </c>
      <c r="B286">
        <v>3</v>
      </c>
      <c r="C286">
        <v>3</v>
      </c>
      <c r="D286">
        <v>-1</v>
      </c>
      <c r="E286">
        <f t="shared" si="9"/>
        <v>0</v>
      </c>
      <c r="F286" t="b">
        <f t="shared" si="10"/>
        <v>0</v>
      </c>
      <c r="G286" t="s">
        <v>24</v>
      </c>
      <c r="H286" t="s">
        <v>25</v>
      </c>
      <c r="I286" t="s">
        <v>26</v>
      </c>
      <c r="J286" t="s">
        <v>19</v>
      </c>
      <c r="K286" t="s">
        <v>69</v>
      </c>
      <c r="N286" s="1" t="s">
        <v>751</v>
      </c>
      <c r="O286" t="s">
        <v>69</v>
      </c>
      <c r="P286" t="s">
        <v>29</v>
      </c>
      <c r="Q286">
        <v>2</v>
      </c>
    </row>
    <row r="287" spans="1:17" x14ac:dyDescent="0.25">
      <c r="A287" t="s">
        <v>752</v>
      </c>
      <c r="B287">
        <v>3</v>
      </c>
      <c r="C287">
        <v>3</v>
      </c>
      <c r="D287">
        <v>-1</v>
      </c>
      <c r="E287">
        <f t="shared" si="9"/>
        <v>0</v>
      </c>
      <c r="F287" t="b">
        <f t="shared" si="10"/>
        <v>0</v>
      </c>
      <c r="G287" t="s">
        <v>24</v>
      </c>
      <c r="H287" t="s">
        <v>25</v>
      </c>
      <c r="I287" t="s">
        <v>26</v>
      </c>
      <c r="J287" t="s">
        <v>19</v>
      </c>
      <c r="K287" t="s">
        <v>328</v>
      </c>
      <c r="N287" s="1" t="s">
        <v>753</v>
      </c>
      <c r="O287" t="s">
        <v>328</v>
      </c>
      <c r="P287" t="s">
        <v>29</v>
      </c>
      <c r="Q287">
        <v>2</v>
      </c>
    </row>
    <row r="288" spans="1:17" x14ac:dyDescent="0.25">
      <c r="A288" t="s">
        <v>754</v>
      </c>
      <c r="B288">
        <v>0</v>
      </c>
      <c r="C288">
        <v>0</v>
      </c>
      <c r="D288">
        <v>-1</v>
      </c>
      <c r="E288">
        <f t="shared" si="9"/>
        <v>0</v>
      </c>
      <c r="F288" t="b">
        <f t="shared" si="10"/>
        <v>0</v>
      </c>
      <c r="G288" t="s">
        <v>24</v>
      </c>
      <c r="H288" t="s">
        <v>25</v>
      </c>
      <c r="I288" t="s">
        <v>26</v>
      </c>
      <c r="J288" t="s">
        <v>19</v>
      </c>
      <c r="K288" t="s">
        <v>62</v>
      </c>
      <c r="N288" s="1" t="s">
        <v>755</v>
      </c>
      <c r="O288" t="s">
        <v>62</v>
      </c>
      <c r="P288" t="s">
        <v>22</v>
      </c>
      <c r="Q288">
        <v>0</v>
      </c>
    </row>
    <row r="289" spans="1:17" x14ac:dyDescent="0.25">
      <c r="A289" t="s">
        <v>756</v>
      </c>
      <c r="B289">
        <v>2</v>
      </c>
      <c r="C289">
        <v>4</v>
      </c>
      <c r="D289">
        <v>-1</v>
      </c>
      <c r="E289">
        <f t="shared" si="9"/>
        <v>2</v>
      </c>
      <c r="F289" t="b">
        <f t="shared" si="10"/>
        <v>1</v>
      </c>
      <c r="G289" t="s">
        <v>24</v>
      </c>
      <c r="H289" t="s">
        <v>25</v>
      </c>
      <c r="I289" t="s">
        <v>26</v>
      </c>
      <c r="J289" t="s">
        <v>19</v>
      </c>
      <c r="K289" t="s">
        <v>104</v>
      </c>
      <c r="N289" s="1" t="s">
        <v>757</v>
      </c>
      <c r="O289" t="s">
        <v>104</v>
      </c>
      <c r="P289" t="s">
        <v>29</v>
      </c>
      <c r="Q289">
        <v>1</v>
      </c>
    </row>
    <row r="290" spans="1:17" x14ac:dyDescent="0.25">
      <c r="A290" t="s">
        <v>758</v>
      </c>
      <c r="B290">
        <v>2</v>
      </c>
      <c r="C290">
        <v>3</v>
      </c>
      <c r="D290">
        <v>7</v>
      </c>
      <c r="E290">
        <f t="shared" si="9"/>
        <v>1</v>
      </c>
      <c r="F290" t="b">
        <f t="shared" si="10"/>
        <v>1</v>
      </c>
      <c r="G290" t="s">
        <v>94</v>
      </c>
      <c r="H290" t="s">
        <v>759</v>
      </c>
      <c r="I290" t="s">
        <v>760</v>
      </c>
      <c r="J290" t="s">
        <v>19</v>
      </c>
      <c r="K290" t="s">
        <v>289</v>
      </c>
      <c r="N290" s="1" t="s">
        <v>761</v>
      </c>
      <c r="O290" t="s">
        <v>289</v>
      </c>
      <c r="P290" t="s">
        <v>29</v>
      </c>
      <c r="Q290">
        <v>1</v>
      </c>
    </row>
    <row r="291" spans="1:17" x14ac:dyDescent="0.25">
      <c r="A291" t="s">
        <v>762</v>
      </c>
      <c r="B291">
        <v>1</v>
      </c>
      <c r="C291">
        <v>0</v>
      </c>
      <c r="D291">
        <v>-1</v>
      </c>
      <c r="E291">
        <f t="shared" si="9"/>
        <v>1</v>
      </c>
      <c r="F291" t="b">
        <f t="shared" si="10"/>
        <v>1</v>
      </c>
      <c r="G291" t="s">
        <v>24</v>
      </c>
      <c r="H291" t="s">
        <v>25</v>
      </c>
      <c r="I291" t="s">
        <v>26</v>
      </c>
      <c r="J291" t="s">
        <v>19</v>
      </c>
      <c r="K291" t="s">
        <v>269</v>
      </c>
      <c r="N291" s="1" t="s">
        <v>763</v>
      </c>
      <c r="O291" t="s">
        <v>269</v>
      </c>
      <c r="P291" t="s">
        <v>420</v>
      </c>
      <c r="Q291">
        <v>0</v>
      </c>
    </row>
    <row r="292" spans="1:17" x14ac:dyDescent="0.25">
      <c r="A292" t="s">
        <v>764</v>
      </c>
      <c r="B292">
        <v>0</v>
      </c>
      <c r="C292">
        <v>0</v>
      </c>
      <c r="D292">
        <v>-1</v>
      </c>
      <c r="E292">
        <f t="shared" si="9"/>
        <v>0</v>
      </c>
      <c r="F292" t="b">
        <f t="shared" si="10"/>
        <v>0</v>
      </c>
      <c r="G292" t="s">
        <v>24</v>
      </c>
      <c r="H292" t="s">
        <v>25</v>
      </c>
      <c r="I292" t="s">
        <v>26</v>
      </c>
      <c r="J292" t="s">
        <v>19</v>
      </c>
      <c r="K292" t="s">
        <v>69</v>
      </c>
      <c r="N292" s="1" t="s">
        <v>765</v>
      </c>
      <c r="O292" t="s">
        <v>69</v>
      </c>
      <c r="P292" t="s">
        <v>29</v>
      </c>
      <c r="Q292">
        <v>0</v>
      </c>
    </row>
    <row r="293" spans="1:17" x14ac:dyDescent="0.25">
      <c r="A293" t="s">
        <v>766</v>
      </c>
      <c r="B293">
        <v>2</v>
      </c>
      <c r="C293">
        <v>1</v>
      </c>
      <c r="D293">
        <v>-1</v>
      </c>
      <c r="E293">
        <f t="shared" si="9"/>
        <v>1</v>
      </c>
      <c r="F293" t="b">
        <f t="shared" si="10"/>
        <v>1</v>
      </c>
      <c r="G293" t="s">
        <v>24</v>
      </c>
      <c r="H293" t="s">
        <v>25</v>
      </c>
      <c r="I293" t="s">
        <v>26</v>
      </c>
      <c r="J293" t="s">
        <v>19</v>
      </c>
      <c r="K293" t="s">
        <v>118</v>
      </c>
      <c r="N293" s="1" t="s">
        <v>767</v>
      </c>
      <c r="O293" t="s">
        <v>118</v>
      </c>
      <c r="P293" t="s">
        <v>52</v>
      </c>
      <c r="Q293">
        <v>1</v>
      </c>
    </row>
    <row r="294" spans="1:17" x14ac:dyDescent="0.25">
      <c r="A294" t="s">
        <v>768</v>
      </c>
      <c r="B294">
        <v>1</v>
      </c>
      <c r="C294">
        <v>1</v>
      </c>
      <c r="D294">
        <v>-1</v>
      </c>
      <c r="E294">
        <f t="shared" si="9"/>
        <v>0</v>
      </c>
      <c r="F294" t="b">
        <f t="shared" si="10"/>
        <v>0</v>
      </c>
      <c r="G294" t="s">
        <v>24</v>
      </c>
      <c r="H294" t="s">
        <v>25</v>
      </c>
      <c r="I294" t="s">
        <v>26</v>
      </c>
      <c r="J294" t="s">
        <v>19</v>
      </c>
      <c r="K294" t="s">
        <v>286</v>
      </c>
      <c r="N294" s="1" t="s">
        <v>769</v>
      </c>
      <c r="O294" t="s">
        <v>286</v>
      </c>
      <c r="P294" t="s">
        <v>52</v>
      </c>
      <c r="Q294">
        <v>0</v>
      </c>
    </row>
    <row r="295" spans="1:17" x14ac:dyDescent="0.25">
      <c r="A295" t="s">
        <v>770</v>
      </c>
      <c r="B295">
        <v>3</v>
      </c>
      <c r="C295">
        <v>3</v>
      </c>
      <c r="D295">
        <v>-1</v>
      </c>
      <c r="E295">
        <f t="shared" si="9"/>
        <v>0</v>
      </c>
      <c r="F295" t="b">
        <f t="shared" si="10"/>
        <v>0</v>
      </c>
      <c r="G295" t="s">
        <v>24</v>
      </c>
      <c r="H295" t="s">
        <v>25</v>
      </c>
      <c r="I295" t="s">
        <v>26</v>
      </c>
      <c r="J295" t="s">
        <v>19</v>
      </c>
      <c r="K295" t="s">
        <v>245</v>
      </c>
      <c r="N295" s="1" t="s">
        <v>771</v>
      </c>
      <c r="O295" t="s">
        <v>245</v>
      </c>
      <c r="P295" t="s">
        <v>29</v>
      </c>
      <c r="Q295">
        <v>2</v>
      </c>
    </row>
    <row r="296" spans="1:17" x14ac:dyDescent="0.25">
      <c r="A296" t="s">
        <v>772</v>
      </c>
      <c r="B296">
        <v>3</v>
      </c>
      <c r="C296">
        <v>4</v>
      </c>
      <c r="D296">
        <v>-1</v>
      </c>
      <c r="E296">
        <f t="shared" si="9"/>
        <v>1</v>
      </c>
      <c r="F296" t="b">
        <f t="shared" si="10"/>
        <v>1</v>
      </c>
      <c r="G296" t="s">
        <v>24</v>
      </c>
      <c r="H296" t="s">
        <v>25</v>
      </c>
      <c r="I296" t="s">
        <v>26</v>
      </c>
      <c r="J296" t="s">
        <v>19</v>
      </c>
      <c r="K296" t="s">
        <v>77</v>
      </c>
      <c r="N296" s="1" t="s">
        <v>773</v>
      </c>
      <c r="O296" t="s">
        <v>77</v>
      </c>
      <c r="P296" t="s">
        <v>29</v>
      </c>
      <c r="Q296">
        <v>2</v>
      </c>
    </row>
    <row r="297" spans="1:17" x14ac:dyDescent="0.25">
      <c r="A297" t="s">
        <v>774</v>
      </c>
      <c r="B297">
        <v>2</v>
      </c>
      <c r="C297">
        <v>3</v>
      </c>
      <c r="D297">
        <v>-1</v>
      </c>
      <c r="E297">
        <f t="shared" si="9"/>
        <v>1</v>
      </c>
      <c r="F297" t="b">
        <f t="shared" si="10"/>
        <v>1</v>
      </c>
      <c r="G297" t="s">
        <v>24</v>
      </c>
      <c r="H297" t="s">
        <v>25</v>
      </c>
      <c r="I297" t="s">
        <v>26</v>
      </c>
      <c r="J297" t="s">
        <v>19</v>
      </c>
      <c r="N297" s="1" t="s">
        <v>775</v>
      </c>
      <c r="P297" t="s">
        <v>52</v>
      </c>
      <c r="Q297">
        <v>1</v>
      </c>
    </row>
    <row r="298" spans="1:17" x14ac:dyDescent="0.25">
      <c r="A298" t="s">
        <v>776</v>
      </c>
      <c r="B298">
        <v>1</v>
      </c>
      <c r="C298">
        <v>0</v>
      </c>
      <c r="D298">
        <v>564</v>
      </c>
      <c r="E298">
        <f t="shared" si="9"/>
        <v>1</v>
      </c>
      <c r="F298" t="b">
        <f t="shared" si="10"/>
        <v>1</v>
      </c>
      <c r="G298" t="s">
        <v>94</v>
      </c>
      <c r="H298" t="s">
        <v>777</v>
      </c>
      <c r="I298" t="s">
        <v>778</v>
      </c>
      <c r="J298" t="s">
        <v>19</v>
      </c>
      <c r="K298" t="s">
        <v>62</v>
      </c>
      <c r="N298" s="1" t="s">
        <v>779</v>
      </c>
      <c r="O298" t="s">
        <v>62</v>
      </c>
      <c r="P298" t="s">
        <v>29</v>
      </c>
      <c r="Q298">
        <v>0</v>
      </c>
    </row>
    <row r="299" spans="1:17" x14ac:dyDescent="0.25">
      <c r="A299" t="s">
        <v>780</v>
      </c>
      <c r="B299">
        <v>2</v>
      </c>
      <c r="C299">
        <v>1</v>
      </c>
      <c r="D299">
        <v>-1</v>
      </c>
      <c r="E299">
        <f t="shared" si="9"/>
        <v>1</v>
      </c>
      <c r="F299" t="b">
        <f t="shared" si="10"/>
        <v>1</v>
      </c>
      <c r="G299" t="s">
        <v>24</v>
      </c>
      <c r="H299" t="s">
        <v>25</v>
      </c>
      <c r="I299" t="s">
        <v>26</v>
      </c>
      <c r="J299" t="s">
        <v>19</v>
      </c>
      <c r="K299" t="s">
        <v>37</v>
      </c>
      <c r="N299" s="1" t="s">
        <v>781</v>
      </c>
      <c r="O299" t="s">
        <v>37</v>
      </c>
      <c r="P299" t="s">
        <v>29</v>
      </c>
      <c r="Q299">
        <v>1</v>
      </c>
    </row>
    <row r="300" spans="1:17" x14ac:dyDescent="0.25">
      <c r="A300" t="s">
        <v>782</v>
      </c>
      <c r="B300">
        <v>1</v>
      </c>
      <c r="C300">
        <v>1</v>
      </c>
      <c r="D300">
        <v>-1</v>
      </c>
      <c r="E300">
        <f t="shared" si="9"/>
        <v>0</v>
      </c>
      <c r="F300" t="b">
        <f t="shared" si="10"/>
        <v>0</v>
      </c>
      <c r="G300" t="s">
        <v>24</v>
      </c>
      <c r="H300" t="s">
        <v>25</v>
      </c>
      <c r="I300" t="s">
        <v>26</v>
      </c>
      <c r="J300" t="s">
        <v>19</v>
      </c>
      <c r="K300" t="s">
        <v>498</v>
      </c>
      <c r="N300" s="1" t="s">
        <v>783</v>
      </c>
      <c r="O300" t="s">
        <v>498</v>
      </c>
      <c r="P300" t="s">
        <v>29</v>
      </c>
      <c r="Q300">
        <v>0</v>
      </c>
    </row>
    <row r="301" spans="1:17" x14ac:dyDescent="0.25">
      <c r="A301" t="s">
        <v>784</v>
      </c>
      <c r="B301">
        <v>4</v>
      </c>
      <c r="C301">
        <v>4</v>
      </c>
      <c r="D301">
        <v>-1</v>
      </c>
      <c r="E301">
        <f t="shared" si="9"/>
        <v>0</v>
      </c>
      <c r="F301" t="b">
        <f t="shared" si="10"/>
        <v>0</v>
      </c>
      <c r="G301" t="s">
        <v>24</v>
      </c>
      <c r="H301" t="s">
        <v>25</v>
      </c>
      <c r="I301" t="s">
        <v>26</v>
      </c>
      <c r="J301" t="s">
        <v>19</v>
      </c>
      <c r="K301" t="s">
        <v>84</v>
      </c>
      <c r="N301" s="1" t="s">
        <v>785</v>
      </c>
      <c r="O301" t="s">
        <v>84</v>
      </c>
      <c r="P301" t="s">
        <v>29</v>
      </c>
      <c r="Q301">
        <v>2</v>
      </c>
    </row>
    <row r="302" spans="1:17" x14ac:dyDescent="0.25">
      <c r="A302" t="s">
        <v>786</v>
      </c>
      <c r="B302">
        <v>1</v>
      </c>
      <c r="C302">
        <v>1</v>
      </c>
      <c r="D302">
        <v>-1</v>
      </c>
      <c r="E302">
        <f t="shared" si="9"/>
        <v>0</v>
      </c>
      <c r="F302" t="b">
        <f t="shared" si="10"/>
        <v>0</v>
      </c>
      <c r="G302" t="s">
        <v>24</v>
      </c>
      <c r="H302" t="s">
        <v>25</v>
      </c>
      <c r="I302" t="s">
        <v>26</v>
      </c>
      <c r="J302" t="s">
        <v>19</v>
      </c>
      <c r="K302" t="s">
        <v>69</v>
      </c>
      <c r="N302" s="1" t="s">
        <v>787</v>
      </c>
      <c r="O302" t="s">
        <v>69</v>
      </c>
      <c r="P302" t="s">
        <v>52</v>
      </c>
      <c r="Q302">
        <v>0</v>
      </c>
    </row>
    <row r="303" spans="1:17" x14ac:dyDescent="0.25">
      <c r="A303" t="s">
        <v>788</v>
      </c>
      <c r="B303">
        <v>1</v>
      </c>
      <c r="C303">
        <v>1</v>
      </c>
      <c r="D303">
        <v>-1</v>
      </c>
      <c r="E303">
        <f t="shared" si="9"/>
        <v>0</v>
      </c>
      <c r="F303" t="b">
        <f t="shared" si="10"/>
        <v>0</v>
      </c>
      <c r="G303" t="s">
        <v>24</v>
      </c>
      <c r="H303" t="s">
        <v>25</v>
      </c>
      <c r="I303" t="s">
        <v>26</v>
      </c>
      <c r="J303" t="s">
        <v>19</v>
      </c>
      <c r="K303" t="s">
        <v>286</v>
      </c>
      <c r="N303" s="1" t="s">
        <v>789</v>
      </c>
      <c r="O303" t="s">
        <v>286</v>
      </c>
      <c r="P303" t="s">
        <v>52</v>
      </c>
      <c r="Q303">
        <v>0</v>
      </c>
    </row>
    <row r="304" spans="1:17" x14ac:dyDescent="0.25">
      <c r="A304" t="s">
        <v>790</v>
      </c>
      <c r="B304">
        <v>4</v>
      </c>
      <c r="C304">
        <v>4</v>
      </c>
      <c r="D304">
        <v>60</v>
      </c>
      <c r="E304">
        <f t="shared" si="9"/>
        <v>0</v>
      </c>
      <c r="F304" t="b">
        <f t="shared" si="10"/>
        <v>0</v>
      </c>
      <c r="G304" t="s">
        <v>94</v>
      </c>
      <c r="H304" t="s">
        <v>791</v>
      </c>
      <c r="I304" t="s">
        <v>792</v>
      </c>
      <c r="J304" t="s">
        <v>19</v>
      </c>
      <c r="K304" t="s">
        <v>84</v>
      </c>
      <c r="N304" s="1" t="s">
        <v>793</v>
      </c>
      <c r="O304" t="s">
        <v>84</v>
      </c>
      <c r="P304" t="s">
        <v>29</v>
      </c>
      <c r="Q304">
        <v>2</v>
      </c>
    </row>
    <row r="305" spans="1:17" x14ac:dyDescent="0.25">
      <c r="A305" t="s">
        <v>794</v>
      </c>
      <c r="B305">
        <v>2</v>
      </c>
      <c r="C305">
        <v>3</v>
      </c>
      <c r="D305">
        <v>-1</v>
      </c>
      <c r="E305">
        <f t="shared" si="9"/>
        <v>1</v>
      </c>
      <c r="F305" t="b">
        <f t="shared" si="10"/>
        <v>1</v>
      </c>
      <c r="G305" t="s">
        <v>24</v>
      </c>
      <c r="H305" t="s">
        <v>25</v>
      </c>
      <c r="I305" t="s">
        <v>26</v>
      </c>
      <c r="J305" t="s">
        <v>19</v>
      </c>
      <c r="K305" t="s">
        <v>104</v>
      </c>
      <c r="N305" s="1" t="s">
        <v>795</v>
      </c>
      <c r="O305" t="s">
        <v>104</v>
      </c>
      <c r="P305" t="s">
        <v>29</v>
      </c>
      <c r="Q305">
        <v>1</v>
      </c>
    </row>
    <row r="306" spans="1:17" x14ac:dyDescent="0.25">
      <c r="A306" t="s">
        <v>796</v>
      </c>
      <c r="B306">
        <v>4</v>
      </c>
      <c r="C306">
        <v>3</v>
      </c>
      <c r="D306">
        <v>168</v>
      </c>
      <c r="E306">
        <f t="shared" si="9"/>
        <v>1</v>
      </c>
      <c r="F306" t="b">
        <f t="shared" si="10"/>
        <v>1</v>
      </c>
      <c r="G306" t="s">
        <v>797</v>
      </c>
      <c r="H306" t="s">
        <v>798</v>
      </c>
      <c r="I306" t="s">
        <v>799</v>
      </c>
      <c r="J306" t="s">
        <v>19</v>
      </c>
      <c r="K306" t="s">
        <v>69</v>
      </c>
      <c r="N306" s="1" t="s">
        <v>800</v>
      </c>
      <c r="O306" t="s">
        <v>69</v>
      </c>
      <c r="P306" t="s">
        <v>29</v>
      </c>
      <c r="Q306">
        <v>2</v>
      </c>
    </row>
    <row r="307" spans="1:17" x14ac:dyDescent="0.25">
      <c r="A307" t="s">
        <v>801</v>
      </c>
      <c r="B307">
        <v>1</v>
      </c>
      <c r="C307">
        <v>2</v>
      </c>
      <c r="D307">
        <v>-1</v>
      </c>
      <c r="E307">
        <f t="shared" si="9"/>
        <v>1</v>
      </c>
      <c r="F307" t="b">
        <f t="shared" si="10"/>
        <v>1</v>
      </c>
      <c r="G307" t="s">
        <v>24</v>
      </c>
      <c r="H307" t="s">
        <v>25</v>
      </c>
      <c r="I307" t="s">
        <v>26</v>
      </c>
      <c r="J307" t="s">
        <v>19</v>
      </c>
      <c r="K307" t="s">
        <v>62</v>
      </c>
      <c r="N307" s="1" t="s">
        <v>802</v>
      </c>
      <c r="O307" t="s">
        <v>62</v>
      </c>
      <c r="P307" t="s">
        <v>22</v>
      </c>
      <c r="Q307">
        <v>0</v>
      </c>
    </row>
    <row r="308" spans="1:17" x14ac:dyDescent="0.25">
      <c r="A308" t="s">
        <v>803</v>
      </c>
      <c r="B308">
        <v>4</v>
      </c>
      <c r="C308">
        <v>4</v>
      </c>
      <c r="D308">
        <v>-1</v>
      </c>
      <c r="E308">
        <f t="shared" si="9"/>
        <v>0</v>
      </c>
      <c r="F308" t="b">
        <f t="shared" si="10"/>
        <v>0</v>
      </c>
      <c r="G308" t="s">
        <v>24</v>
      </c>
      <c r="H308" t="s">
        <v>25</v>
      </c>
      <c r="I308" t="s">
        <v>26</v>
      </c>
      <c r="J308" t="s">
        <v>19</v>
      </c>
      <c r="N308" s="1" t="s">
        <v>804</v>
      </c>
      <c r="P308" t="s">
        <v>29</v>
      </c>
      <c r="Q308">
        <v>2</v>
      </c>
    </row>
    <row r="309" spans="1:17" x14ac:dyDescent="0.25">
      <c r="A309" t="s">
        <v>805</v>
      </c>
      <c r="B309">
        <v>2</v>
      </c>
      <c r="C309">
        <v>1</v>
      </c>
      <c r="D309">
        <v>-1</v>
      </c>
      <c r="E309">
        <f t="shared" si="9"/>
        <v>1</v>
      </c>
      <c r="F309" t="b">
        <f t="shared" si="10"/>
        <v>1</v>
      </c>
      <c r="G309" t="s">
        <v>24</v>
      </c>
      <c r="H309" t="s">
        <v>25</v>
      </c>
      <c r="I309" t="s">
        <v>26</v>
      </c>
      <c r="J309" t="s">
        <v>19</v>
      </c>
      <c r="K309" t="s">
        <v>176</v>
      </c>
      <c r="N309" s="1" t="s">
        <v>806</v>
      </c>
      <c r="O309" t="s">
        <v>176</v>
      </c>
      <c r="P309" t="s">
        <v>52</v>
      </c>
      <c r="Q309">
        <v>1</v>
      </c>
    </row>
    <row r="310" spans="1:17" x14ac:dyDescent="0.25">
      <c r="A310" t="s">
        <v>807</v>
      </c>
      <c r="B310">
        <v>3</v>
      </c>
      <c r="C310">
        <v>1</v>
      </c>
      <c r="D310">
        <v>-1</v>
      </c>
      <c r="E310">
        <f t="shared" si="9"/>
        <v>2</v>
      </c>
      <c r="F310" t="b">
        <f t="shared" si="10"/>
        <v>1</v>
      </c>
      <c r="G310" t="s">
        <v>24</v>
      </c>
      <c r="H310" t="s">
        <v>25</v>
      </c>
      <c r="I310" t="s">
        <v>26</v>
      </c>
      <c r="J310" t="s">
        <v>19</v>
      </c>
      <c r="K310" t="s">
        <v>37</v>
      </c>
      <c r="N310" s="1" t="s">
        <v>808</v>
      </c>
      <c r="O310" t="s">
        <v>37</v>
      </c>
      <c r="P310" t="s">
        <v>52</v>
      </c>
      <c r="Q310">
        <v>2</v>
      </c>
    </row>
    <row r="311" spans="1:17" x14ac:dyDescent="0.25">
      <c r="A311" t="s">
        <v>809</v>
      </c>
      <c r="B311">
        <v>4</v>
      </c>
      <c r="C311">
        <v>1</v>
      </c>
      <c r="D311">
        <v>-1</v>
      </c>
      <c r="E311">
        <f t="shared" si="9"/>
        <v>3</v>
      </c>
      <c r="F311" t="b">
        <f t="shared" si="10"/>
        <v>1</v>
      </c>
      <c r="G311" t="s">
        <v>24</v>
      </c>
      <c r="H311" t="s">
        <v>25</v>
      </c>
      <c r="I311" t="s">
        <v>26</v>
      </c>
      <c r="J311" t="s">
        <v>19</v>
      </c>
      <c r="K311" t="s">
        <v>104</v>
      </c>
      <c r="N311" s="1" t="s">
        <v>810</v>
      </c>
      <c r="O311" t="s">
        <v>104</v>
      </c>
      <c r="P311" t="s">
        <v>811</v>
      </c>
      <c r="Q311">
        <v>2</v>
      </c>
    </row>
    <row r="312" spans="1:17" x14ac:dyDescent="0.25">
      <c r="A312" t="s">
        <v>812</v>
      </c>
      <c r="B312">
        <v>0</v>
      </c>
      <c r="C312">
        <v>1</v>
      </c>
      <c r="D312">
        <v>-1</v>
      </c>
      <c r="E312">
        <f t="shared" si="9"/>
        <v>1</v>
      </c>
      <c r="F312" t="b">
        <f t="shared" si="10"/>
        <v>1</v>
      </c>
      <c r="G312" t="s">
        <v>24</v>
      </c>
      <c r="H312" t="s">
        <v>25</v>
      </c>
      <c r="I312" t="s">
        <v>26</v>
      </c>
      <c r="J312" t="s">
        <v>19</v>
      </c>
      <c r="K312" t="s">
        <v>104</v>
      </c>
      <c r="N312" s="1" t="s">
        <v>813</v>
      </c>
      <c r="O312" t="s">
        <v>104</v>
      </c>
      <c r="P312" t="s">
        <v>22</v>
      </c>
      <c r="Q312">
        <v>0</v>
      </c>
    </row>
    <row r="313" spans="1:17" x14ac:dyDescent="0.25">
      <c r="A313" t="s">
        <v>814</v>
      </c>
      <c r="B313">
        <v>1</v>
      </c>
      <c r="C313">
        <v>1</v>
      </c>
      <c r="D313">
        <v>-1</v>
      </c>
      <c r="E313">
        <f t="shared" si="9"/>
        <v>0</v>
      </c>
      <c r="F313" t="b">
        <f t="shared" si="10"/>
        <v>0</v>
      </c>
      <c r="G313" t="s">
        <v>24</v>
      </c>
      <c r="H313" t="s">
        <v>25</v>
      </c>
      <c r="I313" t="s">
        <v>26</v>
      </c>
      <c r="J313" t="s">
        <v>19</v>
      </c>
      <c r="K313" t="s">
        <v>37</v>
      </c>
      <c r="N313" s="1" t="s">
        <v>815</v>
      </c>
      <c r="O313" t="s">
        <v>37</v>
      </c>
      <c r="P313" t="s">
        <v>816</v>
      </c>
      <c r="Q313">
        <v>0</v>
      </c>
    </row>
    <row r="314" spans="1:17" x14ac:dyDescent="0.25">
      <c r="A314" t="s">
        <v>817</v>
      </c>
      <c r="B314">
        <v>1</v>
      </c>
      <c r="C314">
        <v>1</v>
      </c>
      <c r="D314">
        <v>-1</v>
      </c>
      <c r="E314">
        <f t="shared" si="9"/>
        <v>0</v>
      </c>
      <c r="F314" t="b">
        <f t="shared" si="10"/>
        <v>0</v>
      </c>
      <c r="G314" t="s">
        <v>24</v>
      </c>
      <c r="H314" t="s">
        <v>25</v>
      </c>
      <c r="I314" t="s">
        <v>26</v>
      </c>
      <c r="J314" t="s">
        <v>19</v>
      </c>
      <c r="K314" t="s">
        <v>184</v>
      </c>
      <c r="N314" s="1" t="s">
        <v>818</v>
      </c>
      <c r="O314" t="s">
        <v>184</v>
      </c>
      <c r="P314" t="s">
        <v>128</v>
      </c>
      <c r="Q314">
        <v>0</v>
      </c>
    </row>
    <row r="315" spans="1:17" x14ac:dyDescent="0.25">
      <c r="A315" t="s">
        <v>819</v>
      </c>
      <c r="B315">
        <v>4</v>
      </c>
      <c r="C315">
        <v>4</v>
      </c>
      <c r="D315">
        <v>-1</v>
      </c>
      <c r="E315">
        <f t="shared" si="9"/>
        <v>0</v>
      </c>
      <c r="F315" t="b">
        <f t="shared" si="10"/>
        <v>0</v>
      </c>
      <c r="G315" t="s">
        <v>24</v>
      </c>
      <c r="H315" t="s">
        <v>25</v>
      </c>
      <c r="I315" t="s">
        <v>26</v>
      </c>
      <c r="J315" t="s">
        <v>19</v>
      </c>
      <c r="K315" t="s">
        <v>37</v>
      </c>
      <c r="N315" s="1" t="s">
        <v>820</v>
      </c>
      <c r="O315" t="s">
        <v>37</v>
      </c>
      <c r="P315" t="s">
        <v>22</v>
      </c>
      <c r="Q315">
        <v>2</v>
      </c>
    </row>
    <row r="316" spans="1:17" x14ac:dyDescent="0.25">
      <c r="A316" t="s">
        <v>821</v>
      </c>
      <c r="B316">
        <v>2</v>
      </c>
      <c r="C316">
        <v>2</v>
      </c>
      <c r="D316">
        <v>-1</v>
      </c>
      <c r="E316">
        <f t="shared" si="9"/>
        <v>0</v>
      </c>
      <c r="F316" t="b">
        <f t="shared" si="10"/>
        <v>0</v>
      </c>
      <c r="G316" t="s">
        <v>24</v>
      </c>
      <c r="H316" t="s">
        <v>25</v>
      </c>
      <c r="I316" t="s">
        <v>26</v>
      </c>
      <c r="J316" t="s">
        <v>19</v>
      </c>
      <c r="K316" t="s">
        <v>173</v>
      </c>
      <c r="N316" s="1" t="s">
        <v>822</v>
      </c>
      <c r="O316" t="s">
        <v>173</v>
      </c>
      <c r="P316" t="s">
        <v>22</v>
      </c>
      <c r="Q316">
        <v>1</v>
      </c>
    </row>
    <row r="317" spans="1:17" x14ac:dyDescent="0.25">
      <c r="A317" t="s">
        <v>823</v>
      </c>
      <c r="B317">
        <v>0</v>
      </c>
      <c r="C317">
        <v>0</v>
      </c>
      <c r="D317">
        <v>73</v>
      </c>
      <c r="E317">
        <f t="shared" si="9"/>
        <v>0</v>
      </c>
      <c r="F317" t="b">
        <f t="shared" si="10"/>
        <v>0</v>
      </c>
      <c r="G317" t="s">
        <v>94</v>
      </c>
      <c r="H317" t="s">
        <v>824</v>
      </c>
      <c r="I317" t="s">
        <v>825</v>
      </c>
      <c r="J317" t="s">
        <v>19</v>
      </c>
      <c r="K317" t="s">
        <v>826</v>
      </c>
      <c r="N317" s="1" t="s">
        <v>827</v>
      </c>
      <c r="O317" t="s">
        <v>826</v>
      </c>
      <c r="P317" t="s">
        <v>22</v>
      </c>
      <c r="Q317">
        <v>0</v>
      </c>
    </row>
    <row r="318" spans="1:17" x14ac:dyDescent="0.25">
      <c r="A318" t="s">
        <v>828</v>
      </c>
      <c r="B318">
        <v>3</v>
      </c>
      <c r="C318">
        <v>2</v>
      </c>
      <c r="D318">
        <v>-1</v>
      </c>
      <c r="E318">
        <f t="shared" si="9"/>
        <v>1</v>
      </c>
      <c r="F318" t="b">
        <f t="shared" si="10"/>
        <v>1</v>
      </c>
      <c r="G318" t="s">
        <v>24</v>
      </c>
      <c r="H318" t="s">
        <v>25</v>
      </c>
      <c r="I318" t="s">
        <v>26</v>
      </c>
      <c r="J318" t="s">
        <v>19</v>
      </c>
      <c r="K318" t="s">
        <v>347</v>
      </c>
      <c r="N318" s="1" t="s">
        <v>829</v>
      </c>
      <c r="O318" t="s">
        <v>347</v>
      </c>
      <c r="P318" t="s">
        <v>29</v>
      </c>
      <c r="Q318">
        <v>2</v>
      </c>
    </row>
    <row r="319" spans="1:17" x14ac:dyDescent="0.25">
      <c r="A319" t="s">
        <v>830</v>
      </c>
      <c r="B319">
        <v>3</v>
      </c>
      <c r="C319">
        <v>2</v>
      </c>
      <c r="D319">
        <v>-1</v>
      </c>
      <c r="E319">
        <f t="shared" si="9"/>
        <v>1</v>
      </c>
      <c r="F319" t="b">
        <f t="shared" si="10"/>
        <v>1</v>
      </c>
      <c r="G319" t="s">
        <v>24</v>
      </c>
      <c r="H319" t="s">
        <v>25</v>
      </c>
      <c r="I319" t="s">
        <v>26</v>
      </c>
      <c r="J319" t="s">
        <v>19</v>
      </c>
      <c r="K319" t="s">
        <v>831</v>
      </c>
      <c r="N319" s="1" t="s">
        <v>832</v>
      </c>
      <c r="O319" t="s">
        <v>831</v>
      </c>
      <c r="P319" t="s">
        <v>52</v>
      </c>
      <c r="Q319">
        <v>2</v>
      </c>
    </row>
    <row r="320" spans="1:17" x14ac:dyDescent="0.25">
      <c r="A320" t="s">
        <v>833</v>
      </c>
      <c r="B320">
        <v>2</v>
      </c>
      <c r="C320">
        <v>0</v>
      </c>
      <c r="D320">
        <v>-1</v>
      </c>
      <c r="E320">
        <f t="shared" si="9"/>
        <v>2</v>
      </c>
      <c r="F320" t="b">
        <f t="shared" si="10"/>
        <v>1</v>
      </c>
      <c r="G320" t="s">
        <v>24</v>
      </c>
      <c r="H320" t="s">
        <v>25</v>
      </c>
      <c r="I320" t="s">
        <v>26</v>
      </c>
      <c r="J320" t="s">
        <v>19</v>
      </c>
      <c r="K320" t="s">
        <v>50</v>
      </c>
      <c r="N320" s="1" t="s">
        <v>834</v>
      </c>
      <c r="O320" t="s">
        <v>50</v>
      </c>
      <c r="P320" t="s">
        <v>29</v>
      </c>
      <c r="Q320">
        <v>1</v>
      </c>
    </row>
    <row r="321" spans="1:17" x14ac:dyDescent="0.25">
      <c r="A321" t="s">
        <v>835</v>
      </c>
      <c r="B321">
        <v>0</v>
      </c>
      <c r="C321">
        <v>0</v>
      </c>
      <c r="D321">
        <v>-1</v>
      </c>
      <c r="E321">
        <f t="shared" si="9"/>
        <v>0</v>
      </c>
      <c r="F321" t="b">
        <f t="shared" si="10"/>
        <v>0</v>
      </c>
      <c r="G321" t="s">
        <v>24</v>
      </c>
      <c r="H321" t="s">
        <v>25</v>
      </c>
      <c r="I321" t="s">
        <v>26</v>
      </c>
      <c r="J321" t="s">
        <v>19</v>
      </c>
      <c r="K321" t="s">
        <v>62</v>
      </c>
      <c r="N321" s="1" t="s">
        <v>836</v>
      </c>
      <c r="O321" t="s">
        <v>62</v>
      </c>
      <c r="P321" t="s">
        <v>52</v>
      </c>
      <c r="Q321">
        <v>0</v>
      </c>
    </row>
    <row r="322" spans="1:17" x14ac:dyDescent="0.25">
      <c r="A322" t="s">
        <v>837</v>
      </c>
      <c r="B322">
        <v>0</v>
      </c>
      <c r="C322">
        <v>1</v>
      </c>
      <c r="D322">
        <v>-1</v>
      </c>
      <c r="E322">
        <f t="shared" si="9"/>
        <v>1</v>
      </c>
      <c r="F322" t="b">
        <f t="shared" si="10"/>
        <v>1</v>
      </c>
      <c r="G322" t="s">
        <v>24</v>
      </c>
      <c r="H322" t="s">
        <v>25</v>
      </c>
      <c r="I322" t="s">
        <v>26</v>
      </c>
      <c r="J322" t="s">
        <v>19</v>
      </c>
      <c r="K322" t="s">
        <v>104</v>
      </c>
      <c r="N322" s="1" t="s">
        <v>838</v>
      </c>
      <c r="O322" t="s">
        <v>104</v>
      </c>
      <c r="P322" t="s">
        <v>420</v>
      </c>
      <c r="Q322">
        <v>0</v>
      </c>
    </row>
    <row r="323" spans="1:17" x14ac:dyDescent="0.25">
      <c r="A323" t="s">
        <v>839</v>
      </c>
      <c r="B323">
        <v>2</v>
      </c>
      <c r="C323">
        <v>1</v>
      </c>
      <c r="D323">
        <v>-1</v>
      </c>
      <c r="E323">
        <f t="shared" ref="E323:E386" si="11">ABS(B323-C323)</f>
        <v>1</v>
      </c>
      <c r="F323" t="b">
        <f t="shared" ref="F323:F386" si="12">B323&lt;&gt;C323</f>
        <v>1</v>
      </c>
      <c r="G323" t="s">
        <v>24</v>
      </c>
      <c r="H323" t="s">
        <v>25</v>
      </c>
      <c r="I323" t="s">
        <v>26</v>
      </c>
      <c r="J323" t="s">
        <v>19</v>
      </c>
      <c r="K323" t="s">
        <v>840</v>
      </c>
      <c r="N323" s="1" t="s">
        <v>841</v>
      </c>
      <c r="O323" t="s">
        <v>840</v>
      </c>
      <c r="P323" t="s">
        <v>29</v>
      </c>
      <c r="Q323">
        <v>1</v>
      </c>
    </row>
    <row r="324" spans="1:17" x14ac:dyDescent="0.25">
      <c r="A324" t="s">
        <v>842</v>
      </c>
      <c r="B324">
        <v>1</v>
      </c>
      <c r="C324">
        <v>3</v>
      </c>
      <c r="D324">
        <v>853</v>
      </c>
      <c r="E324">
        <f t="shared" si="11"/>
        <v>2</v>
      </c>
      <c r="F324" t="b">
        <f t="shared" si="12"/>
        <v>1</v>
      </c>
      <c r="G324" t="s">
        <v>94</v>
      </c>
      <c r="H324" t="s">
        <v>843</v>
      </c>
      <c r="I324" t="s">
        <v>844</v>
      </c>
      <c r="J324" t="s">
        <v>19</v>
      </c>
      <c r="N324" s="1" t="s">
        <v>845</v>
      </c>
      <c r="P324" t="s">
        <v>29</v>
      </c>
      <c r="Q324">
        <v>0</v>
      </c>
    </row>
    <row r="325" spans="1:17" x14ac:dyDescent="0.25">
      <c r="A325" t="s">
        <v>846</v>
      </c>
      <c r="B325">
        <v>3</v>
      </c>
      <c r="C325">
        <v>2</v>
      </c>
      <c r="D325">
        <v>-1</v>
      </c>
      <c r="E325">
        <f t="shared" si="11"/>
        <v>1</v>
      </c>
      <c r="F325" t="b">
        <f t="shared" si="12"/>
        <v>1</v>
      </c>
      <c r="G325" t="s">
        <v>24</v>
      </c>
      <c r="H325" t="s">
        <v>25</v>
      </c>
      <c r="I325" t="s">
        <v>26</v>
      </c>
      <c r="J325" t="s">
        <v>19</v>
      </c>
      <c r="K325" t="s">
        <v>74</v>
      </c>
      <c r="N325" s="1" t="s">
        <v>847</v>
      </c>
      <c r="O325" t="s">
        <v>74</v>
      </c>
      <c r="P325" t="s">
        <v>29</v>
      </c>
      <c r="Q325">
        <v>2</v>
      </c>
    </row>
    <row r="326" spans="1:17" x14ac:dyDescent="0.25">
      <c r="A326" t="s">
        <v>848</v>
      </c>
      <c r="B326">
        <v>4</v>
      </c>
      <c r="C326">
        <v>4</v>
      </c>
      <c r="D326">
        <v>-1</v>
      </c>
      <c r="E326">
        <f t="shared" si="11"/>
        <v>0</v>
      </c>
      <c r="F326" t="b">
        <f t="shared" si="12"/>
        <v>0</v>
      </c>
      <c r="G326" t="s">
        <v>24</v>
      </c>
      <c r="H326" t="s">
        <v>25</v>
      </c>
      <c r="I326" t="s">
        <v>26</v>
      </c>
      <c r="J326" t="s">
        <v>19</v>
      </c>
      <c r="K326" t="s">
        <v>104</v>
      </c>
      <c r="N326" s="1" t="s">
        <v>849</v>
      </c>
      <c r="O326" t="s">
        <v>104</v>
      </c>
      <c r="P326" t="s">
        <v>29</v>
      </c>
      <c r="Q326">
        <v>2</v>
      </c>
    </row>
    <row r="327" spans="1:17" x14ac:dyDescent="0.25">
      <c r="A327" t="s">
        <v>850</v>
      </c>
      <c r="B327">
        <v>2</v>
      </c>
      <c r="C327">
        <v>3</v>
      </c>
      <c r="D327">
        <v>-1</v>
      </c>
      <c r="E327">
        <f t="shared" si="11"/>
        <v>1</v>
      </c>
      <c r="F327" t="b">
        <f t="shared" si="12"/>
        <v>1</v>
      </c>
      <c r="G327" t="s">
        <v>24</v>
      </c>
      <c r="H327" t="s">
        <v>25</v>
      </c>
      <c r="I327" t="s">
        <v>26</v>
      </c>
      <c r="J327" t="s">
        <v>19</v>
      </c>
      <c r="K327" t="s">
        <v>31</v>
      </c>
      <c r="N327" s="1" t="s">
        <v>851</v>
      </c>
      <c r="O327" t="s">
        <v>31</v>
      </c>
      <c r="P327" t="s">
        <v>29</v>
      </c>
      <c r="Q327">
        <v>1</v>
      </c>
    </row>
    <row r="328" spans="1:17" x14ac:dyDescent="0.25">
      <c r="A328" t="s">
        <v>852</v>
      </c>
      <c r="B328">
        <v>3</v>
      </c>
      <c r="C328">
        <v>2</v>
      </c>
      <c r="D328">
        <v>-1</v>
      </c>
      <c r="E328">
        <f t="shared" si="11"/>
        <v>1</v>
      </c>
      <c r="F328" t="b">
        <f t="shared" si="12"/>
        <v>1</v>
      </c>
      <c r="G328" t="s">
        <v>24</v>
      </c>
      <c r="H328" t="s">
        <v>25</v>
      </c>
      <c r="I328" t="s">
        <v>26</v>
      </c>
      <c r="J328" t="s">
        <v>19</v>
      </c>
      <c r="K328" t="s">
        <v>31</v>
      </c>
      <c r="N328" s="1" t="s">
        <v>853</v>
      </c>
      <c r="O328" t="s">
        <v>31</v>
      </c>
      <c r="P328" t="s">
        <v>29</v>
      </c>
      <c r="Q328">
        <v>2</v>
      </c>
    </row>
    <row r="329" spans="1:17" x14ac:dyDescent="0.25">
      <c r="A329" t="s">
        <v>854</v>
      </c>
      <c r="B329">
        <v>3</v>
      </c>
      <c r="C329">
        <v>2</v>
      </c>
      <c r="D329">
        <v>-1</v>
      </c>
      <c r="E329">
        <f t="shared" si="11"/>
        <v>1</v>
      </c>
      <c r="F329" t="b">
        <f t="shared" si="12"/>
        <v>1</v>
      </c>
      <c r="G329" t="s">
        <v>24</v>
      </c>
      <c r="H329" t="s">
        <v>25</v>
      </c>
      <c r="I329" t="s">
        <v>26</v>
      </c>
      <c r="J329" t="s">
        <v>19</v>
      </c>
      <c r="K329" t="s">
        <v>855</v>
      </c>
      <c r="N329" s="1" t="s">
        <v>856</v>
      </c>
      <c r="O329" t="s">
        <v>855</v>
      </c>
      <c r="P329" t="s">
        <v>29</v>
      </c>
      <c r="Q329">
        <v>2</v>
      </c>
    </row>
    <row r="330" spans="1:17" x14ac:dyDescent="0.25">
      <c r="A330" t="s">
        <v>857</v>
      </c>
      <c r="B330">
        <v>3</v>
      </c>
      <c r="C330">
        <v>3</v>
      </c>
      <c r="D330">
        <v>-1</v>
      </c>
      <c r="E330">
        <f t="shared" si="11"/>
        <v>0</v>
      </c>
      <c r="F330" t="b">
        <f t="shared" si="12"/>
        <v>0</v>
      </c>
      <c r="G330" t="s">
        <v>24</v>
      </c>
      <c r="H330" t="s">
        <v>25</v>
      </c>
      <c r="I330" t="s">
        <v>26</v>
      </c>
      <c r="J330" t="s">
        <v>19</v>
      </c>
      <c r="K330" t="s">
        <v>163</v>
      </c>
      <c r="N330" s="1" t="s">
        <v>858</v>
      </c>
      <c r="O330" t="s">
        <v>163</v>
      </c>
      <c r="P330" t="s">
        <v>29</v>
      </c>
      <c r="Q330">
        <v>2</v>
      </c>
    </row>
    <row r="331" spans="1:17" x14ac:dyDescent="0.25">
      <c r="A331" t="s">
        <v>859</v>
      </c>
      <c r="B331">
        <v>3</v>
      </c>
      <c r="C331">
        <v>3</v>
      </c>
      <c r="D331">
        <v>-1</v>
      </c>
      <c r="E331">
        <f t="shared" si="11"/>
        <v>0</v>
      </c>
      <c r="F331" t="b">
        <f t="shared" si="12"/>
        <v>0</v>
      </c>
      <c r="G331" t="s">
        <v>24</v>
      </c>
      <c r="H331" t="s">
        <v>25</v>
      </c>
      <c r="I331" t="s">
        <v>26</v>
      </c>
      <c r="J331" t="s">
        <v>19</v>
      </c>
      <c r="K331" t="s">
        <v>245</v>
      </c>
      <c r="N331" s="1" t="s">
        <v>860</v>
      </c>
      <c r="O331" t="s">
        <v>245</v>
      </c>
      <c r="P331" t="s">
        <v>29</v>
      </c>
      <c r="Q331">
        <v>2</v>
      </c>
    </row>
    <row r="332" spans="1:17" x14ac:dyDescent="0.25">
      <c r="A332" t="s">
        <v>861</v>
      </c>
      <c r="B332">
        <v>4</v>
      </c>
      <c r="C332">
        <v>4</v>
      </c>
      <c r="D332">
        <v>-1</v>
      </c>
      <c r="E332">
        <f t="shared" si="11"/>
        <v>0</v>
      </c>
      <c r="F332" t="b">
        <f t="shared" si="12"/>
        <v>0</v>
      </c>
      <c r="G332" t="s">
        <v>24</v>
      </c>
      <c r="H332" t="s">
        <v>25</v>
      </c>
      <c r="I332" t="s">
        <v>26</v>
      </c>
      <c r="J332" t="s">
        <v>19</v>
      </c>
      <c r="K332" t="s">
        <v>136</v>
      </c>
      <c r="N332" s="1" t="s">
        <v>862</v>
      </c>
      <c r="O332" t="s">
        <v>136</v>
      </c>
      <c r="P332" t="s">
        <v>22</v>
      </c>
      <c r="Q332">
        <v>2</v>
      </c>
    </row>
    <row r="333" spans="1:17" x14ac:dyDescent="0.25">
      <c r="A333" t="s">
        <v>863</v>
      </c>
      <c r="B333">
        <v>1</v>
      </c>
      <c r="C333">
        <v>1</v>
      </c>
      <c r="D333">
        <v>-1</v>
      </c>
      <c r="E333">
        <f t="shared" si="11"/>
        <v>0</v>
      </c>
      <c r="F333" t="b">
        <f t="shared" si="12"/>
        <v>0</v>
      </c>
      <c r="G333" t="s">
        <v>24</v>
      </c>
      <c r="H333" t="s">
        <v>25</v>
      </c>
      <c r="I333" t="s">
        <v>26</v>
      </c>
      <c r="J333" t="s">
        <v>19</v>
      </c>
      <c r="K333" t="s">
        <v>69</v>
      </c>
      <c r="N333" s="1" t="s">
        <v>864</v>
      </c>
      <c r="O333" t="s">
        <v>69</v>
      </c>
      <c r="P333" t="s">
        <v>29</v>
      </c>
      <c r="Q333">
        <v>0</v>
      </c>
    </row>
    <row r="334" spans="1:17" x14ac:dyDescent="0.25">
      <c r="A334" t="s">
        <v>865</v>
      </c>
      <c r="B334">
        <v>3</v>
      </c>
      <c r="C334">
        <v>3</v>
      </c>
      <c r="D334">
        <v>-1</v>
      </c>
      <c r="E334">
        <f t="shared" si="11"/>
        <v>0</v>
      </c>
      <c r="F334" t="b">
        <f t="shared" si="12"/>
        <v>0</v>
      </c>
      <c r="G334" t="s">
        <v>24</v>
      </c>
      <c r="H334" t="s">
        <v>25</v>
      </c>
      <c r="I334" t="s">
        <v>26</v>
      </c>
      <c r="J334" t="s">
        <v>19</v>
      </c>
      <c r="K334" t="s">
        <v>866</v>
      </c>
      <c r="N334" s="1" t="s">
        <v>867</v>
      </c>
      <c r="O334" t="s">
        <v>866</v>
      </c>
      <c r="P334" t="s">
        <v>29</v>
      </c>
      <c r="Q334">
        <v>2</v>
      </c>
    </row>
    <row r="335" spans="1:17" x14ac:dyDescent="0.25">
      <c r="A335" t="s">
        <v>868</v>
      </c>
      <c r="B335">
        <v>1</v>
      </c>
      <c r="C335">
        <v>0</v>
      </c>
      <c r="D335">
        <v>-1</v>
      </c>
      <c r="E335">
        <f t="shared" si="11"/>
        <v>1</v>
      </c>
      <c r="F335" t="b">
        <f t="shared" si="12"/>
        <v>1</v>
      </c>
      <c r="G335" t="s">
        <v>24</v>
      </c>
      <c r="H335" t="s">
        <v>25</v>
      </c>
      <c r="I335" t="s">
        <v>26</v>
      </c>
      <c r="J335" t="s">
        <v>19</v>
      </c>
      <c r="N335" s="1" t="s">
        <v>869</v>
      </c>
      <c r="P335" t="s">
        <v>29</v>
      </c>
      <c r="Q335">
        <v>0</v>
      </c>
    </row>
    <row r="336" spans="1:17" x14ac:dyDescent="0.25">
      <c r="A336" t="s">
        <v>870</v>
      </c>
      <c r="B336">
        <v>4</v>
      </c>
      <c r="C336">
        <v>3</v>
      </c>
      <c r="D336">
        <v>-1</v>
      </c>
      <c r="E336">
        <f t="shared" si="11"/>
        <v>1</v>
      </c>
      <c r="F336" t="b">
        <f t="shared" si="12"/>
        <v>1</v>
      </c>
      <c r="G336" t="s">
        <v>24</v>
      </c>
      <c r="H336" t="s">
        <v>25</v>
      </c>
      <c r="I336" t="s">
        <v>26</v>
      </c>
      <c r="J336" t="s">
        <v>19</v>
      </c>
      <c r="K336" t="s">
        <v>37</v>
      </c>
      <c r="N336" s="1" t="s">
        <v>871</v>
      </c>
      <c r="O336" t="s">
        <v>37</v>
      </c>
      <c r="P336" t="s">
        <v>29</v>
      </c>
      <c r="Q336">
        <v>2</v>
      </c>
    </row>
    <row r="337" spans="1:17" x14ac:dyDescent="0.25">
      <c r="A337" t="s">
        <v>872</v>
      </c>
      <c r="B337">
        <v>3</v>
      </c>
      <c r="C337">
        <v>2</v>
      </c>
      <c r="D337">
        <v>-1</v>
      </c>
      <c r="E337">
        <f t="shared" si="11"/>
        <v>1</v>
      </c>
      <c r="F337" t="b">
        <f t="shared" si="12"/>
        <v>1</v>
      </c>
      <c r="G337" t="s">
        <v>24</v>
      </c>
      <c r="H337" t="s">
        <v>25</v>
      </c>
      <c r="I337" t="s">
        <v>26</v>
      </c>
      <c r="J337" t="s">
        <v>19</v>
      </c>
      <c r="K337" t="s">
        <v>347</v>
      </c>
      <c r="N337" s="1" t="s">
        <v>873</v>
      </c>
      <c r="O337" t="s">
        <v>347</v>
      </c>
      <c r="P337" t="s">
        <v>29</v>
      </c>
      <c r="Q337">
        <v>2</v>
      </c>
    </row>
    <row r="338" spans="1:17" x14ac:dyDescent="0.25">
      <c r="A338" t="s">
        <v>874</v>
      </c>
      <c r="B338">
        <v>1</v>
      </c>
      <c r="C338">
        <v>1</v>
      </c>
      <c r="D338">
        <v>348</v>
      </c>
      <c r="E338">
        <f t="shared" si="11"/>
        <v>0</v>
      </c>
      <c r="F338" t="b">
        <f t="shared" si="12"/>
        <v>0</v>
      </c>
      <c r="G338" t="s">
        <v>94</v>
      </c>
      <c r="H338" t="s">
        <v>875</v>
      </c>
      <c r="I338" t="s">
        <v>876</v>
      </c>
      <c r="J338" t="s">
        <v>19</v>
      </c>
      <c r="K338" t="s">
        <v>424</v>
      </c>
      <c r="N338" s="1" t="s">
        <v>877</v>
      </c>
      <c r="O338" t="s">
        <v>424</v>
      </c>
      <c r="P338" t="s">
        <v>29</v>
      </c>
      <c r="Q338">
        <v>0</v>
      </c>
    </row>
    <row r="339" spans="1:17" x14ac:dyDescent="0.25">
      <c r="A339" t="s">
        <v>878</v>
      </c>
      <c r="B339">
        <v>3</v>
      </c>
      <c r="C339">
        <v>1</v>
      </c>
      <c r="D339">
        <v>-1</v>
      </c>
      <c r="E339">
        <f t="shared" si="11"/>
        <v>2</v>
      </c>
      <c r="F339" t="b">
        <f t="shared" si="12"/>
        <v>1</v>
      </c>
      <c r="G339" t="s">
        <v>24</v>
      </c>
      <c r="H339" t="s">
        <v>25</v>
      </c>
      <c r="I339" t="s">
        <v>26</v>
      </c>
      <c r="J339" t="s">
        <v>19</v>
      </c>
      <c r="K339" t="s">
        <v>141</v>
      </c>
      <c r="N339" s="1" t="s">
        <v>879</v>
      </c>
      <c r="O339" t="s">
        <v>141</v>
      </c>
      <c r="P339" t="s">
        <v>29</v>
      </c>
      <c r="Q339">
        <v>2</v>
      </c>
    </row>
    <row r="340" spans="1:17" x14ac:dyDescent="0.25">
      <c r="A340" t="s">
        <v>880</v>
      </c>
      <c r="B340">
        <v>3</v>
      </c>
      <c r="C340">
        <v>3</v>
      </c>
      <c r="D340">
        <v>-1</v>
      </c>
      <c r="E340">
        <f t="shared" si="11"/>
        <v>0</v>
      </c>
      <c r="F340" t="b">
        <f t="shared" si="12"/>
        <v>0</v>
      </c>
      <c r="G340" t="s">
        <v>24</v>
      </c>
      <c r="H340" t="s">
        <v>25</v>
      </c>
      <c r="I340" t="s">
        <v>26</v>
      </c>
      <c r="J340" t="s">
        <v>19</v>
      </c>
      <c r="K340" t="s">
        <v>77</v>
      </c>
      <c r="N340" s="1" t="s">
        <v>881</v>
      </c>
      <c r="O340" t="s">
        <v>77</v>
      </c>
      <c r="P340" t="s">
        <v>29</v>
      </c>
      <c r="Q340">
        <v>2</v>
      </c>
    </row>
    <row r="341" spans="1:17" x14ac:dyDescent="0.25">
      <c r="A341" t="s">
        <v>882</v>
      </c>
      <c r="B341">
        <v>0</v>
      </c>
      <c r="C341">
        <v>1</v>
      </c>
      <c r="D341">
        <v>381</v>
      </c>
      <c r="E341">
        <f t="shared" si="11"/>
        <v>1</v>
      </c>
      <c r="F341" t="b">
        <f t="shared" si="12"/>
        <v>1</v>
      </c>
      <c r="G341" t="s">
        <v>883</v>
      </c>
      <c r="H341" t="s">
        <v>884</v>
      </c>
      <c r="I341" t="s">
        <v>885</v>
      </c>
      <c r="J341" t="s">
        <v>19</v>
      </c>
      <c r="N341" s="1" t="s">
        <v>886</v>
      </c>
      <c r="P341" t="s">
        <v>29</v>
      </c>
      <c r="Q341">
        <v>0</v>
      </c>
    </row>
    <row r="342" spans="1:17" x14ac:dyDescent="0.25">
      <c r="A342" t="s">
        <v>887</v>
      </c>
      <c r="B342">
        <v>3</v>
      </c>
      <c r="C342">
        <v>3</v>
      </c>
      <c r="D342">
        <v>-1</v>
      </c>
      <c r="E342">
        <f t="shared" si="11"/>
        <v>0</v>
      </c>
      <c r="F342" t="b">
        <f t="shared" si="12"/>
        <v>0</v>
      </c>
      <c r="G342" t="s">
        <v>24</v>
      </c>
      <c r="H342" t="s">
        <v>25</v>
      </c>
      <c r="I342" t="s">
        <v>26</v>
      </c>
      <c r="J342" t="s">
        <v>19</v>
      </c>
      <c r="K342" t="s">
        <v>123</v>
      </c>
      <c r="N342" s="1" t="s">
        <v>888</v>
      </c>
      <c r="O342" t="s">
        <v>123</v>
      </c>
      <c r="P342" t="s">
        <v>889</v>
      </c>
      <c r="Q342">
        <v>2</v>
      </c>
    </row>
    <row r="343" spans="1:17" x14ac:dyDescent="0.25">
      <c r="A343" t="s">
        <v>890</v>
      </c>
      <c r="B343">
        <v>1</v>
      </c>
      <c r="C343">
        <v>1</v>
      </c>
      <c r="D343">
        <v>-1</v>
      </c>
      <c r="E343">
        <f t="shared" si="11"/>
        <v>0</v>
      </c>
      <c r="F343" t="b">
        <f t="shared" si="12"/>
        <v>0</v>
      </c>
      <c r="G343" t="s">
        <v>24</v>
      </c>
      <c r="H343" t="s">
        <v>25</v>
      </c>
      <c r="I343" t="s">
        <v>26</v>
      </c>
      <c r="J343" t="s">
        <v>19</v>
      </c>
      <c r="K343" t="s">
        <v>581</v>
      </c>
      <c r="N343" s="1" t="s">
        <v>891</v>
      </c>
      <c r="O343" t="s">
        <v>581</v>
      </c>
      <c r="P343" t="s">
        <v>29</v>
      </c>
      <c r="Q343">
        <v>0</v>
      </c>
    </row>
    <row r="344" spans="1:17" x14ac:dyDescent="0.25">
      <c r="A344" t="s">
        <v>892</v>
      </c>
      <c r="B344">
        <v>2</v>
      </c>
      <c r="C344">
        <v>3</v>
      </c>
      <c r="D344">
        <v>-1</v>
      </c>
      <c r="E344">
        <f t="shared" si="11"/>
        <v>1</v>
      </c>
      <c r="F344" t="b">
        <f t="shared" si="12"/>
        <v>1</v>
      </c>
      <c r="G344" t="s">
        <v>24</v>
      </c>
      <c r="H344" t="s">
        <v>25</v>
      </c>
      <c r="I344" t="s">
        <v>26</v>
      </c>
      <c r="J344" t="s">
        <v>19</v>
      </c>
      <c r="K344" t="s">
        <v>141</v>
      </c>
      <c r="N344" s="1" t="s">
        <v>893</v>
      </c>
      <c r="O344" t="s">
        <v>141</v>
      </c>
      <c r="P344" t="s">
        <v>29</v>
      </c>
      <c r="Q344">
        <v>1</v>
      </c>
    </row>
    <row r="345" spans="1:17" x14ac:dyDescent="0.25">
      <c r="A345" t="s">
        <v>894</v>
      </c>
      <c r="B345">
        <v>2</v>
      </c>
      <c r="C345">
        <v>1</v>
      </c>
      <c r="D345">
        <v>-1</v>
      </c>
      <c r="E345">
        <f t="shared" si="11"/>
        <v>1</v>
      </c>
      <c r="F345" t="b">
        <f t="shared" si="12"/>
        <v>1</v>
      </c>
      <c r="G345" t="s">
        <v>24</v>
      </c>
      <c r="H345" t="s">
        <v>25</v>
      </c>
      <c r="I345" t="s">
        <v>26</v>
      </c>
      <c r="J345" t="s">
        <v>19</v>
      </c>
      <c r="K345" t="s">
        <v>69</v>
      </c>
      <c r="N345" s="1" t="s">
        <v>895</v>
      </c>
      <c r="O345" t="s">
        <v>69</v>
      </c>
      <c r="P345" t="s">
        <v>52</v>
      </c>
      <c r="Q345">
        <v>1</v>
      </c>
    </row>
    <row r="346" spans="1:17" x14ac:dyDescent="0.25">
      <c r="A346" t="s">
        <v>896</v>
      </c>
      <c r="B346">
        <v>4</v>
      </c>
      <c r="C346">
        <v>4</v>
      </c>
      <c r="D346">
        <v>-1</v>
      </c>
      <c r="E346">
        <f t="shared" si="11"/>
        <v>0</v>
      </c>
      <c r="F346" t="b">
        <f t="shared" si="12"/>
        <v>0</v>
      </c>
      <c r="G346" t="s">
        <v>24</v>
      </c>
      <c r="H346" t="s">
        <v>25</v>
      </c>
      <c r="I346" t="s">
        <v>26</v>
      </c>
      <c r="J346" t="s">
        <v>19</v>
      </c>
      <c r="K346" t="s">
        <v>84</v>
      </c>
      <c r="N346" s="1" t="s">
        <v>897</v>
      </c>
      <c r="O346" t="s">
        <v>84</v>
      </c>
      <c r="P346" t="s">
        <v>29</v>
      </c>
      <c r="Q346">
        <v>2</v>
      </c>
    </row>
    <row r="347" spans="1:17" x14ac:dyDescent="0.25">
      <c r="A347" t="s">
        <v>898</v>
      </c>
      <c r="B347">
        <v>3</v>
      </c>
      <c r="C347">
        <v>4</v>
      </c>
      <c r="D347">
        <v>-1</v>
      </c>
      <c r="E347">
        <f t="shared" si="11"/>
        <v>1</v>
      </c>
      <c r="F347" t="b">
        <f t="shared" si="12"/>
        <v>1</v>
      </c>
      <c r="G347" t="s">
        <v>24</v>
      </c>
      <c r="H347" t="s">
        <v>25</v>
      </c>
      <c r="I347" t="s">
        <v>26</v>
      </c>
      <c r="J347" t="s">
        <v>19</v>
      </c>
      <c r="K347" t="s">
        <v>245</v>
      </c>
      <c r="N347" s="1" t="s">
        <v>899</v>
      </c>
      <c r="O347" t="s">
        <v>245</v>
      </c>
      <c r="P347" t="s">
        <v>52</v>
      </c>
      <c r="Q347">
        <v>2</v>
      </c>
    </row>
    <row r="348" spans="1:17" x14ac:dyDescent="0.25">
      <c r="A348" t="s">
        <v>900</v>
      </c>
      <c r="B348">
        <v>3</v>
      </c>
      <c r="C348">
        <v>4</v>
      </c>
      <c r="D348">
        <v>522</v>
      </c>
      <c r="E348">
        <f t="shared" si="11"/>
        <v>1</v>
      </c>
      <c r="F348" t="b">
        <f t="shared" si="12"/>
        <v>1</v>
      </c>
      <c r="G348" t="s">
        <v>94</v>
      </c>
      <c r="H348" t="s">
        <v>901</v>
      </c>
      <c r="I348" t="s">
        <v>902</v>
      </c>
      <c r="J348" t="s">
        <v>19</v>
      </c>
      <c r="K348" t="s">
        <v>903</v>
      </c>
      <c r="N348" s="1" t="s">
        <v>904</v>
      </c>
      <c r="O348" t="s">
        <v>903</v>
      </c>
      <c r="P348" t="s">
        <v>29</v>
      </c>
      <c r="Q348">
        <v>2</v>
      </c>
    </row>
    <row r="349" spans="1:17" x14ac:dyDescent="0.25">
      <c r="A349" t="s">
        <v>905</v>
      </c>
      <c r="B349">
        <v>0</v>
      </c>
      <c r="C349">
        <v>0</v>
      </c>
      <c r="D349">
        <v>1068</v>
      </c>
      <c r="E349">
        <f t="shared" si="11"/>
        <v>0</v>
      </c>
      <c r="F349" t="b">
        <f t="shared" si="12"/>
        <v>0</v>
      </c>
      <c r="G349" t="s">
        <v>906</v>
      </c>
      <c r="H349" t="s">
        <v>907</v>
      </c>
      <c r="I349" t="s">
        <v>908</v>
      </c>
      <c r="J349" t="s">
        <v>19</v>
      </c>
      <c r="K349" t="s">
        <v>69</v>
      </c>
      <c r="N349" s="1" t="s">
        <v>909</v>
      </c>
      <c r="O349" t="s">
        <v>69</v>
      </c>
      <c r="P349" t="s">
        <v>29</v>
      </c>
      <c r="Q349">
        <v>0</v>
      </c>
    </row>
    <row r="350" spans="1:17" x14ac:dyDescent="0.25">
      <c r="A350" t="s">
        <v>910</v>
      </c>
      <c r="B350">
        <v>0</v>
      </c>
      <c r="C350">
        <v>0</v>
      </c>
      <c r="D350">
        <v>-1</v>
      </c>
      <c r="E350">
        <f t="shared" si="11"/>
        <v>0</v>
      </c>
      <c r="F350" t="b">
        <f t="shared" si="12"/>
        <v>0</v>
      </c>
      <c r="G350" t="s">
        <v>24</v>
      </c>
      <c r="H350" t="s">
        <v>25</v>
      </c>
      <c r="I350" t="s">
        <v>26</v>
      </c>
      <c r="J350" t="s">
        <v>19</v>
      </c>
      <c r="K350" t="s">
        <v>27</v>
      </c>
      <c r="N350" s="1" t="s">
        <v>911</v>
      </c>
      <c r="O350" t="s">
        <v>27</v>
      </c>
      <c r="P350" t="s">
        <v>29</v>
      </c>
      <c r="Q350">
        <v>0</v>
      </c>
    </row>
    <row r="351" spans="1:17" x14ac:dyDescent="0.25">
      <c r="A351" t="s">
        <v>912</v>
      </c>
      <c r="B351">
        <v>3</v>
      </c>
      <c r="C351">
        <v>2</v>
      </c>
      <c r="D351">
        <v>-1</v>
      </c>
      <c r="E351">
        <f t="shared" si="11"/>
        <v>1</v>
      </c>
      <c r="F351" t="b">
        <f t="shared" si="12"/>
        <v>1</v>
      </c>
      <c r="G351" t="s">
        <v>24</v>
      </c>
      <c r="H351" t="s">
        <v>25</v>
      </c>
      <c r="I351" t="s">
        <v>26</v>
      </c>
      <c r="J351" t="s">
        <v>19</v>
      </c>
      <c r="K351" t="s">
        <v>87</v>
      </c>
      <c r="N351" s="1" t="s">
        <v>913</v>
      </c>
      <c r="O351" t="s">
        <v>87</v>
      </c>
      <c r="P351" t="s">
        <v>29</v>
      </c>
      <c r="Q351">
        <v>2</v>
      </c>
    </row>
    <row r="352" spans="1:17" x14ac:dyDescent="0.25">
      <c r="A352" t="s">
        <v>914</v>
      </c>
      <c r="B352">
        <v>0</v>
      </c>
      <c r="C352">
        <v>1</v>
      </c>
      <c r="D352">
        <v>-1</v>
      </c>
      <c r="E352">
        <f t="shared" si="11"/>
        <v>1</v>
      </c>
      <c r="F352" t="b">
        <f t="shared" si="12"/>
        <v>1</v>
      </c>
      <c r="G352" t="s">
        <v>24</v>
      </c>
      <c r="H352" t="s">
        <v>25</v>
      </c>
      <c r="I352" t="s">
        <v>26</v>
      </c>
      <c r="J352" t="s">
        <v>19</v>
      </c>
      <c r="K352" t="s">
        <v>176</v>
      </c>
      <c r="N352" s="1" t="s">
        <v>915</v>
      </c>
      <c r="O352" t="s">
        <v>176</v>
      </c>
      <c r="P352" t="s">
        <v>29</v>
      </c>
      <c r="Q352">
        <v>0</v>
      </c>
    </row>
    <row r="353" spans="1:17" x14ac:dyDescent="0.25">
      <c r="A353" t="s">
        <v>916</v>
      </c>
      <c r="B353">
        <v>0</v>
      </c>
      <c r="C353">
        <v>0</v>
      </c>
      <c r="D353">
        <v>-1</v>
      </c>
      <c r="E353">
        <f t="shared" si="11"/>
        <v>0</v>
      </c>
      <c r="F353" t="b">
        <f t="shared" si="12"/>
        <v>0</v>
      </c>
      <c r="G353" t="s">
        <v>24</v>
      </c>
      <c r="H353" t="s">
        <v>25</v>
      </c>
      <c r="I353" t="s">
        <v>26</v>
      </c>
      <c r="J353" t="s">
        <v>19</v>
      </c>
      <c r="K353" t="s">
        <v>69</v>
      </c>
      <c r="N353" s="1" t="s">
        <v>917</v>
      </c>
      <c r="O353" t="s">
        <v>69</v>
      </c>
      <c r="P353" t="s">
        <v>29</v>
      </c>
      <c r="Q353">
        <v>0</v>
      </c>
    </row>
    <row r="354" spans="1:17" x14ac:dyDescent="0.25">
      <c r="A354" t="s">
        <v>918</v>
      </c>
      <c r="B354">
        <v>0</v>
      </c>
      <c r="C354">
        <v>0</v>
      </c>
      <c r="D354">
        <v>-1</v>
      </c>
      <c r="E354">
        <f t="shared" si="11"/>
        <v>0</v>
      </c>
      <c r="F354" t="b">
        <f t="shared" si="12"/>
        <v>0</v>
      </c>
      <c r="G354" t="s">
        <v>24</v>
      </c>
      <c r="H354" t="s">
        <v>25</v>
      </c>
      <c r="I354" t="s">
        <v>26</v>
      </c>
      <c r="J354" t="s">
        <v>19</v>
      </c>
      <c r="K354" t="s">
        <v>27</v>
      </c>
      <c r="N354" s="1" t="s">
        <v>919</v>
      </c>
      <c r="O354" t="s">
        <v>27</v>
      </c>
      <c r="P354" t="s">
        <v>29</v>
      </c>
      <c r="Q354">
        <v>0</v>
      </c>
    </row>
    <row r="355" spans="1:17" x14ac:dyDescent="0.25">
      <c r="A355" t="s">
        <v>920</v>
      </c>
      <c r="B355">
        <v>1</v>
      </c>
      <c r="C355">
        <v>1</v>
      </c>
      <c r="D355">
        <v>1545</v>
      </c>
      <c r="E355">
        <f t="shared" si="11"/>
        <v>0</v>
      </c>
      <c r="F355" t="b">
        <f t="shared" si="12"/>
        <v>0</v>
      </c>
      <c r="G355" t="s">
        <v>921</v>
      </c>
      <c r="H355" t="s">
        <v>922</v>
      </c>
      <c r="I355" t="s">
        <v>923</v>
      </c>
      <c r="J355" t="s">
        <v>19</v>
      </c>
      <c r="N355" s="1" t="s">
        <v>924</v>
      </c>
      <c r="P355" t="s">
        <v>29</v>
      </c>
      <c r="Q355">
        <v>0</v>
      </c>
    </row>
    <row r="356" spans="1:17" x14ac:dyDescent="0.25">
      <c r="A356" t="s">
        <v>925</v>
      </c>
      <c r="B356">
        <v>3</v>
      </c>
      <c r="C356">
        <v>3</v>
      </c>
      <c r="D356">
        <v>-1</v>
      </c>
      <c r="E356">
        <f t="shared" si="11"/>
        <v>0</v>
      </c>
      <c r="F356" t="b">
        <f t="shared" si="12"/>
        <v>0</v>
      </c>
      <c r="G356" t="s">
        <v>24</v>
      </c>
      <c r="H356" t="s">
        <v>25</v>
      </c>
      <c r="I356" t="s">
        <v>26</v>
      </c>
      <c r="J356" t="s">
        <v>19</v>
      </c>
      <c r="K356" t="s">
        <v>47</v>
      </c>
      <c r="N356" s="1" t="s">
        <v>926</v>
      </c>
      <c r="O356" t="s">
        <v>47</v>
      </c>
      <c r="P356" t="s">
        <v>29</v>
      </c>
      <c r="Q356">
        <v>2</v>
      </c>
    </row>
    <row r="357" spans="1:17" x14ac:dyDescent="0.25">
      <c r="A357" t="s">
        <v>927</v>
      </c>
      <c r="B357">
        <v>0</v>
      </c>
      <c r="C357">
        <v>0</v>
      </c>
      <c r="D357">
        <v>-1</v>
      </c>
      <c r="E357">
        <f t="shared" si="11"/>
        <v>0</v>
      </c>
      <c r="F357" t="b">
        <f t="shared" si="12"/>
        <v>0</v>
      </c>
      <c r="G357" t="s">
        <v>24</v>
      </c>
      <c r="H357" t="s">
        <v>25</v>
      </c>
      <c r="I357" t="s">
        <v>26</v>
      </c>
      <c r="J357" t="s">
        <v>19</v>
      </c>
      <c r="K357" t="s">
        <v>104</v>
      </c>
      <c r="N357" s="1" t="s">
        <v>928</v>
      </c>
      <c r="O357" t="s">
        <v>104</v>
      </c>
      <c r="P357" t="s">
        <v>29</v>
      </c>
      <c r="Q357">
        <v>0</v>
      </c>
    </row>
    <row r="358" spans="1:17" x14ac:dyDescent="0.25">
      <c r="A358" t="s">
        <v>929</v>
      </c>
      <c r="B358">
        <v>2</v>
      </c>
      <c r="C358">
        <v>2</v>
      </c>
      <c r="D358">
        <v>1699</v>
      </c>
      <c r="E358">
        <f t="shared" si="11"/>
        <v>0</v>
      </c>
      <c r="F358" t="b">
        <f t="shared" si="12"/>
        <v>0</v>
      </c>
      <c r="G358" t="s">
        <v>930</v>
      </c>
      <c r="H358" t="s">
        <v>931</v>
      </c>
      <c r="I358" t="s">
        <v>932</v>
      </c>
      <c r="J358" t="s">
        <v>19</v>
      </c>
      <c r="K358" t="s">
        <v>276</v>
      </c>
      <c r="N358" s="1" t="s">
        <v>933</v>
      </c>
      <c r="O358" t="s">
        <v>276</v>
      </c>
      <c r="P358" t="s">
        <v>22</v>
      </c>
      <c r="Q358">
        <v>1</v>
      </c>
    </row>
    <row r="359" spans="1:17" x14ac:dyDescent="0.25">
      <c r="A359" t="s">
        <v>934</v>
      </c>
      <c r="B359">
        <v>0</v>
      </c>
      <c r="C359">
        <v>0</v>
      </c>
      <c r="D359">
        <v>-1</v>
      </c>
      <c r="E359">
        <f t="shared" si="11"/>
        <v>0</v>
      </c>
      <c r="F359" t="b">
        <f t="shared" si="12"/>
        <v>0</v>
      </c>
      <c r="G359" t="s">
        <v>24</v>
      </c>
      <c r="H359" t="s">
        <v>25</v>
      </c>
      <c r="I359" t="s">
        <v>26</v>
      </c>
      <c r="J359" t="s">
        <v>19</v>
      </c>
      <c r="K359" t="s">
        <v>62</v>
      </c>
      <c r="N359" s="1" t="s">
        <v>935</v>
      </c>
      <c r="O359" t="s">
        <v>62</v>
      </c>
      <c r="P359" t="s">
        <v>936</v>
      </c>
      <c r="Q359">
        <v>0</v>
      </c>
    </row>
    <row r="360" spans="1:17" x14ac:dyDescent="0.25">
      <c r="A360" t="s">
        <v>937</v>
      </c>
      <c r="B360">
        <v>4</v>
      </c>
      <c r="C360">
        <v>4</v>
      </c>
      <c r="D360">
        <v>-1</v>
      </c>
      <c r="E360">
        <f t="shared" si="11"/>
        <v>0</v>
      </c>
      <c r="F360" t="b">
        <f t="shared" si="12"/>
        <v>0</v>
      </c>
      <c r="G360" t="s">
        <v>24</v>
      </c>
      <c r="H360" t="s">
        <v>25</v>
      </c>
      <c r="I360" t="s">
        <v>26</v>
      </c>
      <c r="J360" t="s">
        <v>19</v>
      </c>
      <c r="K360" t="s">
        <v>69</v>
      </c>
      <c r="N360" s="1" t="s">
        <v>938</v>
      </c>
      <c r="O360" t="s">
        <v>69</v>
      </c>
      <c r="P360" t="s">
        <v>29</v>
      </c>
      <c r="Q360">
        <v>2</v>
      </c>
    </row>
    <row r="361" spans="1:17" x14ac:dyDescent="0.25">
      <c r="A361" t="s">
        <v>939</v>
      </c>
      <c r="B361">
        <v>2</v>
      </c>
      <c r="C361">
        <v>0</v>
      </c>
      <c r="D361">
        <v>-1</v>
      </c>
      <c r="E361">
        <f t="shared" si="11"/>
        <v>2</v>
      </c>
      <c r="F361" t="b">
        <f t="shared" si="12"/>
        <v>1</v>
      </c>
      <c r="G361" t="s">
        <v>24</v>
      </c>
      <c r="H361" t="s">
        <v>25</v>
      </c>
      <c r="I361" t="s">
        <v>26</v>
      </c>
      <c r="J361" t="s">
        <v>19</v>
      </c>
      <c r="K361" t="s">
        <v>69</v>
      </c>
      <c r="N361" s="1" t="s">
        <v>940</v>
      </c>
      <c r="O361" t="s">
        <v>69</v>
      </c>
      <c r="P361" t="s">
        <v>22</v>
      </c>
      <c r="Q361">
        <v>1</v>
      </c>
    </row>
    <row r="362" spans="1:17" x14ac:dyDescent="0.25">
      <c r="A362" t="s">
        <v>941</v>
      </c>
      <c r="B362">
        <v>1</v>
      </c>
      <c r="C362">
        <v>1</v>
      </c>
      <c r="D362">
        <v>-1</v>
      </c>
      <c r="E362">
        <f t="shared" si="11"/>
        <v>0</v>
      </c>
      <c r="F362" t="b">
        <f t="shared" si="12"/>
        <v>0</v>
      </c>
      <c r="G362" t="s">
        <v>24</v>
      </c>
      <c r="H362" t="s">
        <v>25</v>
      </c>
      <c r="I362" t="s">
        <v>26</v>
      </c>
      <c r="J362" t="s">
        <v>19</v>
      </c>
      <c r="K362" t="s">
        <v>69</v>
      </c>
      <c r="N362" s="1" t="s">
        <v>942</v>
      </c>
      <c r="O362" t="s">
        <v>69</v>
      </c>
      <c r="P362" t="s">
        <v>420</v>
      </c>
      <c r="Q362">
        <v>0</v>
      </c>
    </row>
    <row r="363" spans="1:17" x14ac:dyDescent="0.25">
      <c r="A363" t="s">
        <v>943</v>
      </c>
      <c r="B363">
        <v>0</v>
      </c>
      <c r="C363">
        <v>1</v>
      </c>
      <c r="D363">
        <v>449</v>
      </c>
      <c r="E363">
        <f t="shared" si="11"/>
        <v>1</v>
      </c>
      <c r="F363" t="b">
        <f t="shared" si="12"/>
        <v>1</v>
      </c>
      <c r="G363" t="s">
        <v>94</v>
      </c>
      <c r="H363" t="s">
        <v>944</v>
      </c>
      <c r="I363" t="s">
        <v>945</v>
      </c>
      <c r="J363" t="s">
        <v>19</v>
      </c>
      <c r="K363" t="s">
        <v>84</v>
      </c>
      <c r="N363" s="1" t="s">
        <v>946</v>
      </c>
      <c r="O363" t="s">
        <v>84</v>
      </c>
      <c r="P363" t="s">
        <v>22</v>
      </c>
      <c r="Q363">
        <v>0</v>
      </c>
    </row>
    <row r="364" spans="1:17" x14ac:dyDescent="0.25">
      <c r="A364" t="s">
        <v>947</v>
      </c>
      <c r="B364">
        <v>0</v>
      </c>
      <c r="C364">
        <v>0</v>
      </c>
      <c r="D364">
        <v>-1</v>
      </c>
      <c r="E364">
        <f t="shared" si="11"/>
        <v>0</v>
      </c>
      <c r="F364" t="b">
        <f t="shared" si="12"/>
        <v>0</v>
      </c>
      <c r="G364" t="s">
        <v>24</v>
      </c>
      <c r="H364" t="s">
        <v>25</v>
      </c>
      <c r="I364" t="s">
        <v>26</v>
      </c>
      <c r="J364" t="s">
        <v>19</v>
      </c>
      <c r="K364" t="s">
        <v>112</v>
      </c>
      <c r="N364" s="1" t="s">
        <v>948</v>
      </c>
      <c r="O364" t="s">
        <v>112</v>
      </c>
      <c r="P364" t="s">
        <v>128</v>
      </c>
      <c r="Q364">
        <v>0</v>
      </c>
    </row>
    <row r="365" spans="1:17" x14ac:dyDescent="0.25">
      <c r="A365" t="s">
        <v>949</v>
      </c>
      <c r="B365">
        <v>2</v>
      </c>
      <c r="C365">
        <v>2</v>
      </c>
      <c r="D365">
        <v>-1</v>
      </c>
      <c r="E365">
        <f t="shared" si="11"/>
        <v>0</v>
      </c>
      <c r="F365" t="b">
        <f t="shared" si="12"/>
        <v>0</v>
      </c>
      <c r="G365" t="s">
        <v>24</v>
      </c>
      <c r="H365" t="s">
        <v>25</v>
      </c>
      <c r="I365" t="s">
        <v>26</v>
      </c>
      <c r="J365" t="s">
        <v>19</v>
      </c>
      <c r="K365" t="s">
        <v>176</v>
      </c>
      <c r="N365" s="1" t="s">
        <v>950</v>
      </c>
      <c r="O365" t="s">
        <v>176</v>
      </c>
      <c r="P365" t="s">
        <v>951</v>
      </c>
      <c r="Q365">
        <v>1</v>
      </c>
    </row>
    <row r="366" spans="1:17" x14ac:dyDescent="0.25">
      <c r="A366" t="s">
        <v>952</v>
      </c>
      <c r="B366">
        <v>1</v>
      </c>
      <c r="C366">
        <v>0</v>
      </c>
      <c r="D366">
        <v>-1</v>
      </c>
      <c r="E366">
        <f t="shared" si="11"/>
        <v>1</v>
      </c>
      <c r="F366" t="b">
        <f t="shared" si="12"/>
        <v>1</v>
      </c>
      <c r="G366" t="s">
        <v>24</v>
      </c>
      <c r="H366" t="s">
        <v>25</v>
      </c>
      <c r="I366" t="s">
        <v>26</v>
      </c>
      <c r="J366" t="s">
        <v>19</v>
      </c>
      <c r="K366" t="s">
        <v>104</v>
      </c>
      <c r="N366" s="1" t="s">
        <v>953</v>
      </c>
      <c r="O366" t="s">
        <v>104</v>
      </c>
      <c r="P366" t="s">
        <v>29</v>
      </c>
      <c r="Q366">
        <v>0</v>
      </c>
    </row>
    <row r="367" spans="1:17" x14ac:dyDescent="0.25">
      <c r="A367" t="s">
        <v>954</v>
      </c>
      <c r="B367">
        <v>4</v>
      </c>
      <c r="C367">
        <v>4</v>
      </c>
      <c r="D367">
        <v>-1</v>
      </c>
      <c r="E367">
        <f t="shared" si="11"/>
        <v>0</v>
      </c>
      <c r="F367" t="b">
        <f t="shared" si="12"/>
        <v>0</v>
      </c>
      <c r="G367" t="s">
        <v>24</v>
      </c>
      <c r="H367" t="s">
        <v>25</v>
      </c>
      <c r="I367" t="s">
        <v>26</v>
      </c>
      <c r="J367" t="s">
        <v>19</v>
      </c>
      <c r="K367" t="s">
        <v>104</v>
      </c>
      <c r="N367" s="1" t="s">
        <v>955</v>
      </c>
      <c r="O367" t="s">
        <v>104</v>
      </c>
      <c r="P367" t="s">
        <v>29</v>
      </c>
      <c r="Q367">
        <v>2</v>
      </c>
    </row>
    <row r="368" spans="1:17" x14ac:dyDescent="0.25">
      <c r="A368" t="s">
        <v>956</v>
      </c>
      <c r="B368">
        <v>3</v>
      </c>
      <c r="C368">
        <v>3</v>
      </c>
      <c r="D368">
        <v>-1</v>
      </c>
      <c r="E368">
        <f t="shared" si="11"/>
        <v>0</v>
      </c>
      <c r="F368" t="b">
        <f t="shared" si="12"/>
        <v>0</v>
      </c>
      <c r="G368" t="s">
        <v>24</v>
      </c>
      <c r="H368" t="s">
        <v>25</v>
      </c>
      <c r="I368" t="s">
        <v>26</v>
      </c>
      <c r="J368" t="s">
        <v>19</v>
      </c>
      <c r="K368" t="s">
        <v>286</v>
      </c>
      <c r="N368" s="1" t="s">
        <v>957</v>
      </c>
      <c r="O368" t="s">
        <v>286</v>
      </c>
      <c r="P368" t="s">
        <v>29</v>
      </c>
      <c r="Q368">
        <v>2</v>
      </c>
    </row>
    <row r="369" spans="1:17" x14ac:dyDescent="0.25">
      <c r="A369" t="s">
        <v>958</v>
      </c>
      <c r="B369">
        <v>3</v>
      </c>
      <c r="C369">
        <v>0</v>
      </c>
      <c r="D369">
        <v>-1</v>
      </c>
      <c r="E369">
        <f t="shared" si="11"/>
        <v>3</v>
      </c>
      <c r="F369" t="b">
        <f t="shared" si="12"/>
        <v>1</v>
      </c>
      <c r="G369" t="s">
        <v>24</v>
      </c>
      <c r="H369" t="s">
        <v>25</v>
      </c>
      <c r="I369" t="s">
        <v>26</v>
      </c>
      <c r="J369" t="s">
        <v>19</v>
      </c>
      <c r="N369" s="1" t="s">
        <v>959</v>
      </c>
      <c r="P369" t="s">
        <v>29</v>
      </c>
      <c r="Q369">
        <v>2</v>
      </c>
    </row>
    <row r="370" spans="1:17" x14ac:dyDescent="0.25">
      <c r="A370" t="s">
        <v>960</v>
      </c>
      <c r="B370">
        <v>2</v>
      </c>
      <c r="C370">
        <v>1</v>
      </c>
      <c r="D370">
        <v>-1</v>
      </c>
      <c r="E370">
        <f t="shared" si="11"/>
        <v>1</v>
      </c>
      <c r="F370" t="b">
        <f t="shared" si="12"/>
        <v>1</v>
      </c>
      <c r="G370" t="s">
        <v>24</v>
      </c>
      <c r="H370" t="s">
        <v>25</v>
      </c>
      <c r="I370" t="s">
        <v>26</v>
      </c>
      <c r="J370" t="s">
        <v>19</v>
      </c>
      <c r="K370" t="s">
        <v>961</v>
      </c>
      <c r="N370" s="1" t="s">
        <v>962</v>
      </c>
      <c r="O370" t="s">
        <v>961</v>
      </c>
      <c r="P370" t="s">
        <v>52</v>
      </c>
      <c r="Q370">
        <v>1</v>
      </c>
    </row>
    <row r="371" spans="1:17" x14ac:dyDescent="0.25">
      <c r="A371" t="s">
        <v>963</v>
      </c>
      <c r="B371">
        <v>2</v>
      </c>
      <c r="C371">
        <v>1</v>
      </c>
      <c r="D371">
        <v>-1</v>
      </c>
      <c r="E371">
        <f t="shared" si="11"/>
        <v>1</v>
      </c>
      <c r="F371" t="b">
        <f t="shared" si="12"/>
        <v>1</v>
      </c>
      <c r="G371" t="s">
        <v>24</v>
      </c>
      <c r="H371" t="s">
        <v>25</v>
      </c>
      <c r="I371" t="s">
        <v>26</v>
      </c>
      <c r="J371" t="s">
        <v>19</v>
      </c>
      <c r="K371" t="s">
        <v>40</v>
      </c>
      <c r="N371" s="1" t="s">
        <v>964</v>
      </c>
      <c r="O371" t="s">
        <v>40</v>
      </c>
      <c r="P371" t="s">
        <v>29</v>
      </c>
      <c r="Q371">
        <v>1</v>
      </c>
    </row>
    <row r="372" spans="1:17" x14ac:dyDescent="0.25">
      <c r="A372" t="s">
        <v>965</v>
      </c>
      <c r="B372">
        <v>0</v>
      </c>
      <c r="C372">
        <v>0</v>
      </c>
      <c r="D372">
        <v>-1</v>
      </c>
      <c r="E372">
        <f t="shared" si="11"/>
        <v>0</v>
      </c>
      <c r="F372" t="b">
        <f t="shared" si="12"/>
        <v>0</v>
      </c>
      <c r="G372" t="s">
        <v>24</v>
      </c>
      <c r="H372" t="s">
        <v>25</v>
      </c>
      <c r="I372" t="s">
        <v>26</v>
      </c>
      <c r="J372" t="s">
        <v>19</v>
      </c>
      <c r="K372" t="s">
        <v>104</v>
      </c>
      <c r="N372" s="1" t="s">
        <v>966</v>
      </c>
      <c r="O372" t="s">
        <v>104</v>
      </c>
      <c r="P372" t="s">
        <v>967</v>
      </c>
      <c r="Q372">
        <v>0</v>
      </c>
    </row>
    <row r="373" spans="1:17" x14ac:dyDescent="0.25">
      <c r="A373" t="s">
        <v>968</v>
      </c>
      <c r="B373">
        <v>1</v>
      </c>
      <c r="C373">
        <v>1</v>
      </c>
      <c r="D373">
        <v>4</v>
      </c>
      <c r="E373">
        <f t="shared" si="11"/>
        <v>0</v>
      </c>
      <c r="F373" t="b">
        <f t="shared" si="12"/>
        <v>0</v>
      </c>
      <c r="G373" t="s">
        <v>354</v>
      </c>
      <c r="H373" t="s">
        <v>355</v>
      </c>
      <c r="I373" t="s">
        <v>356</v>
      </c>
      <c r="J373" t="s">
        <v>19</v>
      </c>
      <c r="K373" t="s">
        <v>286</v>
      </c>
      <c r="N373" s="1" t="s">
        <v>969</v>
      </c>
      <c r="O373" t="s">
        <v>286</v>
      </c>
      <c r="P373" t="s">
        <v>22</v>
      </c>
      <c r="Q373">
        <v>0</v>
      </c>
    </row>
    <row r="374" spans="1:17" x14ac:dyDescent="0.25">
      <c r="A374" t="s">
        <v>970</v>
      </c>
      <c r="B374">
        <v>1</v>
      </c>
      <c r="C374">
        <v>1</v>
      </c>
      <c r="D374">
        <v>-1</v>
      </c>
      <c r="E374">
        <f t="shared" si="11"/>
        <v>0</v>
      </c>
      <c r="F374" t="b">
        <f t="shared" si="12"/>
        <v>0</v>
      </c>
      <c r="G374" t="s">
        <v>24</v>
      </c>
      <c r="H374" t="s">
        <v>25</v>
      </c>
      <c r="I374" t="s">
        <v>26</v>
      </c>
      <c r="J374" t="s">
        <v>19</v>
      </c>
      <c r="K374" t="s">
        <v>77</v>
      </c>
      <c r="N374" s="1" t="s">
        <v>971</v>
      </c>
      <c r="O374" t="s">
        <v>77</v>
      </c>
      <c r="P374" t="s">
        <v>29</v>
      </c>
      <c r="Q374">
        <v>0</v>
      </c>
    </row>
    <row r="375" spans="1:17" x14ac:dyDescent="0.25">
      <c r="A375" t="s">
        <v>972</v>
      </c>
      <c r="B375">
        <v>3</v>
      </c>
      <c r="C375">
        <v>2</v>
      </c>
      <c r="D375">
        <v>-1</v>
      </c>
      <c r="E375">
        <f t="shared" si="11"/>
        <v>1</v>
      </c>
      <c r="F375" t="b">
        <f t="shared" si="12"/>
        <v>1</v>
      </c>
      <c r="G375" t="s">
        <v>24</v>
      </c>
      <c r="H375" t="s">
        <v>25</v>
      </c>
      <c r="I375" t="s">
        <v>26</v>
      </c>
      <c r="J375" t="s">
        <v>19</v>
      </c>
      <c r="K375" t="s">
        <v>50</v>
      </c>
      <c r="N375" s="1" t="s">
        <v>973</v>
      </c>
      <c r="O375" t="s">
        <v>50</v>
      </c>
      <c r="P375" t="s">
        <v>29</v>
      </c>
      <c r="Q375">
        <v>2</v>
      </c>
    </row>
    <row r="376" spans="1:17" x14ac:dyDescent="0.25">
      <c r="A376" t="s">
        <v>974</v>
      </c>
      <c r="B376">
        <v>3</v>
      </c>
      <c r="C376">
        <v>3</v>
      </c>
      <c r="D376">
        <v>-1</v>
      </c>
      <c r="E376">
        <f t="shared" si="11"/>
        <v>0</v>
      </c>
      <c r="F376" t="b">
        <f t="shared" si="12"/>
        <v>0</v>
      </c>
      <c r="G376" t="s">
        <v>24</v>
      </c>
      <c r="H376" t="s">
        <v>25</v>
      </c>
      <c r="I376" t="s">
        <v>26</v>
      </c>
      <c r="J376" t="s">
        <v>19</v>
      </c>
      <c r="K376" t="s">
        <v>34</v>
      </c>
      <c r="N376" s="1" t="s">
        <v>975</v>
      </c>
      <c r="O376" t="s">
        <v>34</v>
      </c>
      <c r="P376" t="s">
        <v>29</v>
      </c>
      <c r="Q376">
        <v>2</v>
      </c>
    </row>
    <row r="377" spans="1:17" x14ac:dyDescent="0.25">
      <c r="A377" t="s">
        <v>976</v>
      </c>
      <c r="B377">
        <v>4</v>
      </c>
      <c r="C377">
        <v>2</v>
      </c>
      <c r="D377">
        <v>-1</v>
      </c>
      <c r="E377">
        <f t="shared" si="11"/>
        <v>2</v>
      </c>
      <c r="F377" t="b">
        <f t="shared" si="12"/>
        <v>1</v>
      </c>
      <c r="G377" t="s">
        <v>24</v>
      </c>
      <c r="H377" t="s">
        <v>25</v>
      </c>
      <c r="I377" t="s">
        <v>26</v>
      </c>
      <c r="J377" t="s">
        <v>19</v>
      </c>
      <c r="K377" t="s">
        <v>136</v>
      </c>
      <c r="N377" s="1" t="s">
        <v>977</v>
      </c>
      <c r="O377" t="s">
        <v>136</v>
      </c>
      <c r="P377" t="s">
        <v>52</v>
      </c>
      <c r="Q377">
        <v>2</v>
      </c>
    </row>
    <row r="378" spans="1:17" x14ac:dyDescent="0.25">
      <c r="A378" t="s">
        <v>978</v>
      </c>
      <c r="B378">
        <v>4</v>
      </c>
      <c r="C378">
        <v>4</v>
      </c>
      <c r="D378">
        <v>-1</v>
      </c>
      <c r="E378">
        <f t="shared" si="11"/>
        <v>0</v>
      </c>
      <c r="F378" t="b">
        <f t="shared" si="12"/>
        <v>0</v>
      </c>
      <c r="G378" t="s">
        <v>24</v>
      </c>
      <c r="H378" t="s">
        <v>25</v>
      </c>
      <c r="I378" t="s">
        <v>26</v>
      </c>
      <c r="J378" t="s">
        <v>19</v>
      </c>
      <c r="K378" t="s">
        <v>37</v>
      </c>
      <c r="N378" s="1" t="s">
        <v>979</v>
      </c>
      <c r="O378" t="s">
        <v>37</v>
      </c>
      <c r="P378" t="s">
        <v>29</v>
      </c>
      <c r="Q378">
        <v>2</v>
      </c>
    </row>
    <row r="379" spans="1:17" x14ac:dyDescent="0.25">
      <c r="A379" t="s">
        <v>980</v>
      </c>
      <c r="B379">
        <v>0</v>
      </c>
      <c r="C379">
        <v>0</v>
      </c>
      <c r="D379">
        <v>-1</v>
      </c>
      <c r="E379">
        <f t="shared" si="11"/>
        <v>0</v>
      </c>
      <c r="F379" t="b">
        <f t="shared" si="12"/>
        <v>0</v>
      </c>
      <c r="G379" t="s">
        <v>24</v>
      </c>
      <c r="H379" t="s">
        <v>25</v>
      </c>
      <c r="I379" t="s">
        <v>26</v>
      </c>
      <c r="J379" t="s">
        <v>19</v>
      </c>
      <c r="K379" t="s">
        <v>104</v>
      </c>
      <c r="N379" s="1" t="s">
        <v>981</v>
      </c>
      <c r="O379" t="s">
        <v>104</v>
      </c>
      <c r="P379" t="s">
        <v>29</v>
      </c>
      <c r="Q379">
        <v>0</v>
      </c>
    </row>
    <row r="380" spans="1:17" x14ac:dyDescent="0.25">
      <c r="A380" t="s">
        <v>982</v>
      </c>
      <c r="B380">
        <v>1</v>
      </c>
      <c r="C380">
        <v>1</v>
      </c>
      <c r="D380">
        <v>-1</v>
      </c>
      <c r="E380">
        <f t="shared" si="11"/>
        <v>0</v>
      </c>
      <c r="F380" t="b">
        <f t="shared" si="12"/>
        <v>0</v>
      </c>
      <c r="G380" t="s">
        <v>24</v>
      </c>
      <c r="H380" t="s">
        <v>25</v>
      </c>
      <c r="I380" t="s">
        <v>26</v>
      </c>
      <c r="J380" t="s">
        <v>19</v>
      </c>
      <c r="K380" t="s">
        <v>184</v>
      </c>
      <c r="N380" s="1" t="s">
        <v>983</v>
      </c>
      <c r="O380" t="s">
        <v>184</v>
      </c>
      <c r="P380" t="s">
        <v>52</v>
      </c>
      <c r="Q380">
        <v>0</v>
      </c>
    </row>
    <row r="381" spans="1:17" x14ac:dyDescent="0.25">
      <c r="A381" t="s">
        <v>984</v>
      </c>
      <c r="B381">
        <v>1</v>
      </c>
      <c r="C381">
        <v>1</v>
      </c>
      <c r="D381">
        <v>-1</v>
      </c>
      <c r="E381">
        <f t="shared" si="11"/>
        <v>0</v>
      </c>
      <c r="F381" t="b">
        <f t="shared" si="12"/>
        <v>0</v>
      </c>
      <c r="G381" t="s">
        <v>24</v>
      </c>
      <c r="H381" t="s">
        <v>25</v>
      </c>
      <c r="I381" t="s">
        <v>26</v>
      </c>
      <c r="J381" t="s">
        <v>19</v>
      </c>
      <c r="K381" t="s">
        <v>289</v>
      </c>
      <c r="N381" s="1" t="s">
        <v>985</v>
      </c>
      <c r="O381" t="s">
        <v>289</v>
      </c>
      <c r="P381" t="s">
        <v>29</v>
      </c>
      <c r="Q381">
        <v>0</v>
      </c>
    </row>
    <row r="382" spans="1:17" x14ac:dyDescent="0.25">
      <c r="A382" t="s">
        <v>986</v>
      </c>
      <c r="B382">
        <v>1</v>
      </c>
      <c r="C382">
        <v>1</v>
      </c>
      <c r="D382">
        <v>46</v>
      </c>
      <c r="E382">
        <f t="shared" si="11"/>
        <v>0</v>
      </c>
      <c r="F382" t="b">
        <f t="shared" si="12"/>
        <v>0</v>
      </c>
      <c r="G382" t="s">
        <v>94</v>
      </c>
      <c r="H382" t="s">
        <v>220</v>
      </c>
      <c r="I382" t="s">
        <v>221</v>
      </c>
      <c r="J382" t="s">
        <v>19</v>
      </c>
      <c r="K382" t="s">
        <v>112</v>
      </c>
      <c r="N382" s="1" t="s">
        <v>987</v>
      </c>
      <c r="O382" t="s">
        <v>112</v>
      </c>
      <c r="P382" t="s">
        <v>22</v>
      </c>
      <c r="Q382">
        <v>0</v>
      </c>
    </row>
    <row r="383" spans="1:17" x14ac:dyDescent="0.25">
      <c r="A383" t="s">
        <v>988</v>
      </c>
      <c r="B383">
        <v>4</v>
      </c>
      <c r="C383">
        <v>4</v>
      </c>
      <c r="D383">
        <v>-1</v>
      </c>
      <c r="E383">
        <f t="shared" si="11"/>
        <v>0</v>
      </c>
      <c r="F383" t="b">
        <f t="shared" si="12"/>
        <v>0</v>
      </c>
      <c r="G383" t="s">
        <v>24</v>
      </c>
      <c r="H383" t="s">
        <v>25</v>
      </c>
      <c r="I383" t="s">
        <v>26</v>
      </c>
      <c r="J383" t="s">
        <v>19</v>
      </c>
      <c r="K383" t="s">
        <v>136</v>
      </c>
      <c r="N383" s="1" t="s">
        <v>989</v>
      </c>
      <c r="O383" t="s">
        <v>136</v>
      </c>
      <c r="P383" t="s">
        <v>128</v>
      </c>
      <c r="Q383">
        <v>2</v>
      </c>
    </row>
    <row r="384" spans="1:17" x14ac:dyDescent="0.25">
      <c r="A384" t="s">
        <v>990</v>
      </c>
      <c r="B384">
        <v>1</v>
      </c>
      <c r="C384">
        <v>1</v>
      </c>
      <c r="D384">
        <v>-1</v>
      </c>
      <c r="E384">
        <f t="shared" si="11"/>
        <v>0</v>
      </c>
      <c r="F384" t="b">
        <f t="shared" si="12"/>
        <v>0</v>
      </c>
      <c r="G384" t="s">
        <v>24</v>
      </c>
      <c r="H384" t="s">
        <v>25</v>
      </c>
      <c r="I384" t="s">
        <v>26</v>
      </c>
      <c r="J384" t="s">
        <v>19</v>
      </c>
      <c r="N384" s="1" t="s">
        <v>991</v>
      </c>
      <c r="P384" t="s">
        <v>29</v>
      </c>
      <c r="Q384">
        <v>0</v>
      </c>
    </row>
    <row r="385" spans="1:17" x14ac:dyDescent="0.25">
      <c r="A385" t="s">
        <v>992</v>
      </c>
      <c r="B385">
        <v>1</v>
      </c>
      <c r="C385">
        <v>1</v>
      </c>
      <c r="D385">
        <v>1581</v>
      </c>
      <c r="E385">
        <f t="shared" si="11"/>
        <v>0</v>
      </c>
      <c r="F385" t="b">
        <f t="shared" si="12"/>
        <v>0</v>
      </c>
      <c r="G385" t="s">
        <v>993</v>
      </c>
      <c r="H385" t="s">
        <v>994</v>
      </c>
      <c r="I385" t="s">
        <v>995</v>
      </c>
      <c r="J385" t="s">
        <v>19</v>
      </c>
      <c r="N385" s="1" t="s">
        <v>996</v>
      </c>
      <c r="P385" t="s">
        <v>29</v>
      </c>
      <c r="Q385">
        <v>0</v>
      </c>
    </row>
    <row r="386" spans="1:17" x14ac:dyDescent="0.25">
      <c r="A386" t="s">
        <v>997</v>
      </c>
      <c r="B386">
        <v>4</v>
      </c>
      <c r="C386">
        <v>4</v>
      </c>
      <c r="D386">
        <v>-1</v>
      </c>
      <c r="E386">
        <f t="shared" si="11"/>
        <v>0</v>
      </c>
      <c r="F386" t="b">
        <f t="shared" si="12"/>
        <v>0</v>
      </c>
      <c r="G386" t="s">
        <v>24</v>
      </c>
      <c r="H386" t="s">
        <v>25</v>
      </c>
      <c r="I386" t="s">
        <v>26</v>
      </c>
      <c r="J386" t="s">
        <v>19</v>
      </c>
      <c r="K386" t="s">
        <v>37</v>
      </c>
      <c r="N386" s="1" t="s">
        <v>998</v>
      </c>
      <c r="O386" t="s">
        <v>37</v>
      </c>
      <c r="P386" t="s">
        <v>29</v>
      </c>
      <c r="Q386">
        <v>2</v>
      </c>
    </row>
    <row r="387" spans="1:17" x14ac:dyDescent="0.25">
      <c r="A387" t="s">
        <v>999</v>
      </c>
      <c r="B387">
        <v>3</v>
      </c>
      <c r="C387">
        <v>4</v>
      </c>
      <c r="D387">
        <v>-1</v>
      </c>
      <c r="E387">
        <f t="shared" ref="E387:E450" si="13">ABS(B387-C387)</f>
        <v>1</v>
      </c>
      <c r="F387" t="b">
        <f t="shared" ref="F387:F450" si="14">B387&lt;&gt;C387</f>
        <v>1</v>
      </c>
      <c r="G387" t="s">
        <v>24</v>
      </c>
      <c r="H387" t="s">
        <v>25</v>
      </c>
      <c r="I387" t="s">
        <v>26</v>
      </c>
      <c r="J387" t="s">
        <v>19</v>
      </c>
      <c r="K387" t="s">
        <v>34</v>
      </c>
      <c r="N387" s="1" t="s">
        <v>1000</v>
      </c>
      <c r="O387" t="s">
        <v>34</v>
      </c>
      <c r="P387" t="s">
        <v>29</v>
      </c>
      <c r="Q387">
        <v>2</v>
      </c>
    </row>
    <row r="388" spans="1:17" x14ac:dyDescent="0.25">
      <c r="A388" t="s">
        <v>1001</v>
      </c>
      <c r="B388">
        <v>3</v>
      </c>
      <c r="C388">
        <v>1</v>
      </c>
      <c r="D388">
        <v>125</v>
      </c>
      <c r="E388">
        <f t="shared" si="13"/>
        <v>2</v>
      </c>
      <c r="F388" t="b">
        <f t="shared" si="14"/>
        <v>1</v>
      </c>
      <c r="G388" t="s">
        <v>94</v>
      </c>
      <c r="H388" t="s">
        <v>1002</v>
      </c>
      <c r="I388" t="s">
        <v>1003</v>
      </c>
      <c r="J388" t="s">
        <v>19</v>
      </c>
      <c r="K388" t="s">
        <v>69</v>
      </c>
      <c r="N388" s="1" t="s">
        <v>1004</v>
      </c>
      <c r="O388" t="s">
        <v>69</v>
      </c>
      <c r="P388" t="s">
        <v>29</v>
      </c>
      <c r="Q388">
        <v>2</v>
      </c>
    </row>
    <row r="389" spans="1:17" x14ac:dyDescent="0.25">
      <c r="A389" t="s">
        <v>1005</v>
      </c>
      <c r="B389">
        <v>1</v>
      </c>
      <c r="C389">
        <v>2</v>
      </c>
      <c r="D389">
        <v>-1</v>
      </c>
      <c r="E389">
        <f t="shared" si="13"/>
        <v>1</v>
      </c>
      <c r="F389" t="b">
        <f t="shared" si="14"/>
        <v>1</v>
      </c>
      <c r="G389" t="s">
        <v>24</v>
      </c>
      <c r="H389" t="s">
        <v>25</v>
      </c>
      <c r="I389" t="s">
        <v>26</v>
      </c>
      <c r="J389" t="s">
        <v>19</v>
      </c>
      <c r="K389" t="s">
        <v>176</v>
      </c>
      <c r="N389" s="1" t="s">
        <v>1006</v>
      </c>
      <c r="O389" t="s">
        <v>176</v>
      </c>
      <c r="P389" t="s">
        <v>29</v>
      </c>
      <c r="Q389">
        <v>0</v>
      </c>
    </row>
    <row r="390" spans="1:17" x14ac:dyDescent="0.25">
      <c r="A390" t="s">
        <v>1007</v>
      </c>
      <c r="B390">
        <v>1</v>
      </c>
      <c r="C390">
        <v>0</v>
      </c>
      <c r="D390">
        <v>-1</v>
      </c>
      <c r="E390">
        <f t="shared" si="13"/>
        <v>1</v>
      </c>
      <c r="F390" t="b">
        <f t="shared" si="14"/>
        <v>1</v>
      </c>
      <c r="G390" t="s">
        <v>24</v>
      </c>
      <c r="H390" t="s">
        <v>25</v>
      </c>
      <c r="I390" t="s">
        <v>26</v>
      </c>
      <c r="J390" t="s">
        <v>19</v>
      </c>
      <c r="K390" t="s">
        <v>289</v>
      </c>
      <c r="N390" s="1" t="s">
        <v>1008</v>
      </c>
      <c r="O390" t="s">
        <v>289</v>
      </c>
      <c r="P390" t="s">
        <v>52</v>
      </c>
      <c r="Q390">
        <v>0</v>
      </c>
    </row>
    <row r="391" spans="1:17" x14ac:dyDescent="0.25">
      <c r="A391" t="s">
        <v>1009</v>
      </c>
      <c r="B391">
        <v>0</v>
      </c>
      <c r="C391">
        <v>0</v>
      </c>
      <c r="D391">
        <v>-1</v>
      </c>
      <c r="E391">
        <f t="shared" si="13"/>
        <v>0</v>
      </c>
      <c r="F391" t="b">
        <f t="shared" si="14"/>
        <v>0</v>
      </c>
      <c r="G391" t="s">
        <v>24</v>
      </c>
      <c r="H391" t="s">
        <v>25</v>
      </c>
      <c r="I391" t="s">
        <v>26</v>
      </c>
      <c r="J391" t="s">
        <v>19</v>
      </c>
      <c r="K391" t="s">
        <v>62</v>
      </c>
      <c r="N391" s="1" t="s">
        <v>1010</v>
      </c>
      <c r="O391" t="s">
        <v>62</v>
      </c>
      <c r="P391" t="s">
        <v>22</v>
      </c>
      <c r="Q391">
        <v>0</v>
      </c>
    </row>
    <row r="392" spans="1:17" x14ac:dyDescent="0.25">
      <c r="A392" t="s">
        <v>1011</v>
      </c>
      <c r="B392">
        <v>1</v>
      </c>
      <c r="C392">
        <v>0</v>
      </c>
      <c r="D392">
        <v>-1</v>
      </c>
      <c r="E392">
        <f t="shared" si="13"/>
        <v>1</v>
      </c>
      <c r="F392" t="b">
        <f t="shared" si="14"/>
        <v>1</v>
      </c>
      <c r="G392" t="s">
        <v>24</v>
      </c>
      <c r="H392" t="s">
        <v>25</v>
      </c>
      <c r="I392" t="s">
        <v>26</v>
      </c>
      <c r="J392" t="s">
        <v>19</v>
      </c>
      <c r="K392" t="s">
        <v>69</v>
      </c>
      <c r="N392" s="1" t="s">
        <v>1012</v>
      </c>
      <c r="O392" t="s">
        <v>69</v>
      </c>
      <c r="P392" t="s">
        <v>29</v>
      </c>
      <c r="Q392">
        <v>0</v>
      </c>
    </row>
    <row r="393" spans="1:17" x14ac:dyDescent="0.25">
      <c r="A393" t="s">
        <v>1013</v>
      </c>
      <c r="B393">
        <v>0</v>
      </c>
      <c r="C393">
        <v>0</v>
      </c>
      <c r="D393">
        <v>-1</v>
      </c>
      <c r="E393">
        <f t="shared" si="13"/>
        <v>0</v>
      </c>
      <c r="F393" t="b">
        <f t="shared" si="14"/>
        <v>0</v>
      </c>
      <c r="G393" t="s">
        <v>24</v>
      </c>
      <c r="H393" t="s">
        <v>25</v>
      </c>
      <c r="I393" t="s">
        <v>26</v>
      </c>
      <c r="J393" t="s">
        <v>19</v>
      </c>
      <c r="K393" t="s">
        <v>84</v>
      </c>
      <c r="N393" s="1" t="s">
        <v>1014</v>
      </c>
      <c r="O393" t="s">
        <v>84</v>
      </c>
      <c r="P393" t="s">
        <v>247</v>
      </c>
      <c r="Q393">
        <v>0</v>
      </c>
    </row>
    <row r="394" spans="1:17" x14ac:dyDescent="0.25">
      <c r="A394" t="s">
        <v>1015</v>
      </c>
      <c r="B394">
        <v>1</v>
      </c>
      <c r="C394">
        <v>2</v>
      </c>
      <c r="D394">
        <v>65</v>
      </c>
      <c r="E394">
        <f t="shared" si="13"/>
        <v>1</v>
      </c>
      <c r="F394" t="b">
        <f t="shared" si="14"/>
        <v>1</v>
      </c>
      <c r="G394" t="s">
        <v>94</v>
      </c>
      <c r="H394" t="s">
        <v>1016</v>
      </c>
      <c r="I394" t="s">
        <v>1017</v>
      </c>
      <c r="J394" t="s">
        <v>19</v>
      </c>
      <c r="K394" t="s">
        <v>112</v>
      </c>
      <c r="N394" s="1" t="s">
        <v>1018</v>
      </c>
      <c r="O394" t="s">
        <v>112</v>
      </c>
      <c r="P394" t="s">
        <v>29</v>
      </c>
      <c r="Q394">
        <v>0</v>
      </c>
    </row>
    <row r="395" spans="1:17" x14ac:dyDescent="0.25">
      <c r="A395" t="s">
        <v>1019</v>
      </c>
      <c r="B395">
        <v>1</v>
      </c>
      <c r="C395">
        <v>1</v>
      </c>
      <c r="D395">
        <v>-1</v>
      </c>
      <c r="E395">
        <f t="shared" si="13"/>
        <v>0</v>
      </c>
      <c r="F395" t="b">
        <f t="shared" si="14"/>
        <v>0</v>
      </c>
      <c r="G395" t="s">
        <v>24</v>
      </c>
      <c r="H395" t="s">
        <v>25</v>
      </c>
      <c r="I395" t="s">
        <v>26</v>
      </c>
      <c r="J395" t="s">
        <v>19</v>
      </c>
      <c r="K395" t="s">
        <v>50</v>
      </c>
      <c r="N395" s="1" t="s">
        <v>1020</v>
      </c>
      <c r="O395" t="s">
        <v>50</v>
      </c>
      <c r="P395" t="s">
        <v>29</v>
      </c>
      <c r="Q395">
        <v>0</v>
      </c>
    </row>
    <row r="396" spans="1:17" x14ac:dyDescent="0.25">
      <c r="A396" t="s">
        <v>1021</v>
      </c>
      <c r="B396">
        <v>2</v>
      </c>
      <c r="C396">
        <v>0</v>
      </c>
      <c r="D396">
        <v>-1</v>
      </c>
      <c r="E396">
        <f t="shared" si="13"/>
        <v>2</v>
      </c>
      <c r="F396" t="b">
        <f t="shared" si="14"/>
        <v>1</v>
      </c>
      <c r="G396" t="s">
        <v>24</v>
      </c>
      <c r="H396" t="s">
        <v>25</v>
      </c>
      <c r="I396" t="s">
        <v>26</v>
      </c>
      <c r="J396" t="s">
        <v>19</v>
      </c>
      <c r="K396" t="s">
        <v>1022</v>
      </c>
      <c r="N396" s="1" t="s">
        <v>1023</v>
      </c>
      <c r="O396" t="s">
        <v>1022</v>
      </c>
      <c r="P396" t="s">
        <v>29</v>
      </c>
      <c r="Q396">
        <v>1</v>
      </c>
    </row>
    <row r="397" spans="1:17" x14ac:dyDescent="0.25">
      <c r="A397" t="s">
        <v>1024</v>
      </c>
      <c r="B397">
        <v>3</v>
      </c>
      <c r="C397">
        <v>2</v>
      </c>
      <c r="D397">
        <v>-1</v>
      </c>
      <c r="E397">
        <f t="shared" si="13"/>
        <v>1</v>
      </c>
      <c r="F397" t="b">
        <f t="shared" si="14"/>
        <v>1</v>
      </c>
      <c r="G397" t="s">
        <v>24</v>
      </c>
      <c r="H397" t="s">
        <v>25</v>
      </c>
      <c r="I397" t="s">
        <v>26</v>
      </c>
      <c r="J397" t="s">
        <v>19</v>
      </c>
      <c r="K397" t="s">
        <v>831</v>
      </c>
      <c r="N397" s="1" t="s">
        <v>1025</v>
      </c>
      <c r="O397" t="s">
        <v>831</v>
      </c>
      <c r="P397" t="s">
        <v>29</v>
      </c>
      <c r="Q397">
        <v>2</v>
      </c>
    </row>
    <row r="398" spans="1:17" x14ac:dyDescent="0.25">
      <c r="A398" t="s">
        <v>1026</v>
      </c>
      <c r="B398">
        <v>0</v>
      </c>
      <c r="C398">
        <v>0</v>
      </c>
      <c r="D398">
        <v>-1</v>
      </c>
      <c r="E398">
        <f t="shared" si="13"/>
        <v>0</v>
      </c>
      <c r="F398" t="b">
        <f t="shared" si="14"/>
        <v>0</v>
      </c>
      <c r="G398" t="s">
        <v>24</v>
      </c>
      <c r="H398" t="s">
        <v>25</v>
      </c>
      <c r="I398" t="s">
        <v>26</v>
      </c>
      <c r="J398" t="s">
        <v>19</v>
      </c>
      <c r="K398" t="s">
        <v>104</v>
      </c>
      <c r="N398" s="1" t="s">
        <v>1027</v>
      </c>
      <c r="O398" t="s">
        <v>104</v>
      </c>
      <c r="P398" t="s">
        <v>29</v>
      </c>
      <c r="Q398">
        <v>0</v>
      </c>
    </row>
    <row r="399" spans="1:17" x14ac:dyDescent="0.25">
      <c r="A399" t="s">
        <v>1028</v>
      </c>
      <c r="B399">
        <v>4</v>
      </c>
      <c r="C399">
        <v>4</v>
      </c>
      <c r="D399">
        <v>148</v>
      </c>
      <c r="E399">
        <f t="shared" si="13"/>
        <v>0</v>
      </c>
      <c r="F399" t="b">
        <f t="shared" si="14"/>
        <v>0</v>
      </c>
      <c r="G399" t="s">
        <v>94</v>
      </c>
      <c r="H399" t="s">
        <v>1029</v>
      </c>
      <c r="I399" t="s">
        <v>1030</v>
      </c>
      <c r="J399" t="s">
        <v>19</v>
      </c>
      <c r="K399" t="s">
        <v>84</v>
      </c>
      <c r="N399" s="1" t="s">
        <v>1031</v>
      </c>
      <c r="O399" t="s">
        <v>84</v>
      </c>
      <c r="P399" t="s">
        <v>29</v>
      </c>
      <c r="Q399">
        <v>2</v>
      </c>
    </row>
    <row r="400" spans="1:17" x14ac:dyDescent="0.25">
      <c r="A400" t="s">
        <v>1032</v>
      </c>
      <c r="B400">
        <v>0</v>
      </c>
      <c r="C400">
        <v>0</v>
      </c>
      <c r="D400">
        <v>-1</v>
      </c>
      <c r="E400">
        <f t="shared" si="13"/>
        <v>0</v>
      </c>
      <c r="F400" t="b">
        <f t="shared" si="14"/>
        <v>0</v>
      </c>
      <c r="G400" t="s">
        <v>24</v>
      </c>
      <c r="H400" t="s">
        <v>25</v>
      </c>
      <c r="I400" t="s">
        <v>26</v>
      </c>
      <c r="J400" t="s">
        <v>19</v>
      </c>
      <c r="K400" t="s">
        <v>84</v>
      </c>
      <c r="N400" s="1" t="s">
        <v>1033</v>
      </c>
      <c r="O400" t="s">
        <v>84</v>
      </c>
      <c r="P400" t="s">
        <v>250</v>
      </c>
      <c r="Q400">
        <v>0</v>
      </c>
    </row>
    <row r="401" spans="1:17" x14ac:dyDescent="0.25">
      <c r="A401" t="s">
        <v>1034</v>
      </c>
      <c r="B401">
        <v>0</v>
      </c>
      <c r="C401">
        <v>0</v>
      </c>
      <c r="D401">
        <v>-1</v>
      </c>
      <c r="E401">
        <f t="shared" si="13"/>
        <v>0</v>
      </c>
      <c r="F401" t="b">
        <f t="shared" si="14"/>
        <v>0</v>
      </c>
      <c r="G401" t="s">
        <v>24</v>
      </c>
      <c r="H401" t="s">
        <v>25</v>
      </c>
      <c r="I401" t="s">
        <v>26</v>
      </c>
      <c r="J401" t="s">
        <v>19</v>
      </c>
      <c r="K401" t="s">
        <v>84</v>
      </c>
      <c r="N401" s="1" t="s">
        <v>1035</v>
      </c>
      <c r="O401" t="s">
        <v>84</v>
      </c>
      <c r="P401" t="s">
        <v>29</v>
      </c>
      <c r="Q401">
        <v>0</v>
      </c>
    </row>
    <row r="402" spans="1:17" x14ac:dyDescent="0.25">
      <c r="A402" t="s">
        <v>1036</v>
      </c>
      <c r="B402">
        <v>3</v>
      </c>
      <c r="C402">
        <v>4</v>
      </c>
      <c r="D402">
        <v>-1</v>
      </c>
      <c r="E402">
        <f t="shared" si="13"/>
        <v>1</v>
      </c>
      <c r="F402" t="b">
        <f t="shared" si="14"/>
        <v>1</v>
      </c>
      <c r="G402" t="s">
        <v>24</v>
      </c>
      <c r="H402" t="s">
        <v>25</v>
      </c>
      <c r="I402" t="s">
        <v>26</v>
      </c>
      <c r="J402" t="s">
        <v>19</v>
      </c>
      <c r="K402" t="s">
        <v>424</v>
      </c>
      <c r="N402" s="1" t="s">
        <v>1037</v>
      </c>
      <c r="O402" t="s">
        <v>424</v>
      </c>
      <c r="P402" t="s">
        <v>29</v>
      </c>
      <c r="Q402">
        <v>2</v>
      </c>
    </row>
    <row r="403" spans="1:17" x14ac:dyDescent="0.25">
      <c r="A403" t="s">
        <v>1038</v>
      </c>
      <c r="B403">
        <v>4</v>
      </c>
      <c r="C403">
        <v>4</v>
      </c>
      <c r="D403">
        <v>-1</v>
      </c>
      <c r="E403">
        <f t="shared" si="13"/>
        <v>0</v>
      </c>
      <c r="F403" t="b">
        <f t="shared" si="14"/>
        <v>0</v>
      </c>
      <c r="G403" t="s">
        <v>24</v>
      </c>
      <c r="H403" t="s">
        <v>25</v>
      </c>
      <c r="I403" t="s">
        <v>26</v>
      </c>
      <c r="J403" t="s">
        <v>19</v>
      </c>
      <c r="K403" t="s">
        <v>84</v>
      </c>
      <c r="N403" s="1" t="s">
        <v>1039</v>
      </c>
      <c r="O403" t="s">
        <v>84</v>
      </c>
      <c r="P403" t="s">
        <v>29</v>
      </c>
      <c r="Q403">
        <v>2</v>
      </c>
    </row>
    <row r="404" spans="1:17" x14ac:dyDescent="0.25">
      <c r="A404" t="s">
        <v>1040</v>
      </c>
      <c r="B404">
        <v>2</v>
      </c>
      <c r="C404">
        <v>0</v>
      </c>
      <c r="D404">
        <v>-1</v>
      </c>
      <c r="E404">
        <f t="shared" si="13"/>
        <v>2</v>
      </c>
      <c r="F404" t="b">
        <f t="shared" si="14"/>
        <v>1</v>
      </c>
      <c r="G404" t="s">
        <v>24</v>
      </c>
      <c r="H404" t="s">
        <v>25</v>
      </c>
      <c r="I404" t="s">
        <v>26</v>
      </c>
      <c r="J404" t="s">
        <v>19</v>
      </c>
      <c r="K404" t="s">
        <v>69</v>
      </c>
      <c r="N404" s="1" t="s">
        <v>1041</v>
      </c>
      <c r="O404" t="s">
        <v>69</v>
      </c>
      <c r="P404" t="s">
        <v>29</v>
      </c>
      <c r="Q404">
        <v>1</v>
      </c>
    </row>
    <row r="405" spans="1:17" x14ac:dyDescent="0.25">
      <c r="A405" t="s">
        <v>1042</v>
      </c>
      <c r="B405">
        <v>0</v>
      </c>
      <c r="C405">
        <v>0</v>
      </c>
      <c r="D405">
        <v>-1</v>
      </c>
      <c r="E405">
        <f t="shared" si="13"/>
        <v>0</v>
      </c>
      <c r="F405" t="b">
        <f t="shared" si="14"/>
        <v>0</v>
      </c>
      <c r="G405" t="s">
        <v>24</v>
      </c>
      <c r="H405" t="s">
        <v>25</v>
      </c>
      <c r="I405" t="s">
        <v>26</v>
      </c>
      <c r="J405" t="s">
        <v>19</v>
      </c>
      <c r="N405" s="1" t="s">
        <v>1043</v>
      </c>
      <c r="P405" t="s">
        <v>29</v>
      </c>
      <c r="Q405">
        <v>0</v>
      </c>
    </row>
    <row r="406" spans="1:17" x14ac:dyDescent="0.25">
      <c r="A406" t="s">
        <v>1044</v>
      </c>
      <c r="B406">
        <v>2</v>
      </c>
      <c r="C406">
        <v>4</v>
      </c>
      <c r="D406">
        <v>-1</v>
      </c>
      <c r="E406">
        <f t="shared" si="13"/>
        <v>2</v>
      </c>
      <c r="F406" t="b">
        <f t="shared" si="14"/>
        <v>1</v>
      </c>
      <c r="G406" t="s">
        <v>24</v>
      </c>
      <c r="H406" t="s">
        <v>25</v>
      </c>
      <c r="I406" t="s">
        <v>26</v>
      </c>
      <c r="J406" t="s">
        <v>19</v>
      </c>
      <c r="K406" t="s">
        <v>34</v>
      </c>
      <c r="N406" s="1" t="s">
        <v>1045</v>
      </c>
      <c r="O406" t="s">
        <v>34</v>
      </c>
      <c r="P406" t="s">
        <v>29</v>
      </c>
      <c r="Q406">
        <v>1</v>
      </c>
    </row>
    <row r="407" spans="1:17" x14ac:dyDescent="0.25">
      <c r="A407" t="s">
        <v>1046</v>
      </c>
      <c r="B407">
        <v>3</v>
      </c>
      <c r="C407">
        <v>3</v>
      </c>
      <c r="D407">
        <v>-1</v>
      </c>
      <c r="E407">
        <f t="shared" si="13"/>
        <v>0</v>
      </c>
      <c r="F407" t="b">
        <f t="shared" si="14"/>
        <v>0</v>
      </c>
      <c r="G407" t="s">
        <v>24</v>
      </c>
      <c r="H407" t="s">
        <v>25</v>
      </c>
      <c r="I407" t="s">
        <v>26</v>
      </c>
      <c r="J407" t="s">
        <v>19</v>
      </c>
      <c r="K407" t="s">
        <v>1047</v>
      </c>
      <c r="N407" s="1" t="s">
        <v>1048</v>
      </c>
      <c r="O407" t="s">
        <v>1047</v>
      </c>
      <c r="P407" t="s">
        <v>29</v>
      </c>
      <c r="Q407">
        <v>2</v>
      </c>
    </row>
    <row r="408" spans="1:17" x14ac:dyDescent="0.25">
      <c r="A408" t="s">
        <v>1049</v>
      </c>
      <c r="B408">
        <v>4</v>
      </c>
      <c r="C408">
        <v>4</v>
      </c>
      <c r="D408">
        <v>-1</v>
      </c>
      <c r="E408">
        <f t="shared" si="13"/>
        <v>0</v>
      </c>
      <c r="F408" t="b">
        <f t="shared" si="14"/>
        <v>0</v>
      </c>
      <c r="G408" t="s">
        <v>24</v>
      </c>
      <c r="H408" t="s">
        <v>25</v>
      </c>
      <c r="I408" t="s">
        <v>26</v>
      </c>
      <c r="J408" t="s">
        <v>19</v>
      </c>
      <c r="K408" t="s">
        <v>84</v>
      </c>
      <c r="N408" s="1" t="s">
        <v>1050</v>
      </c>
      <c r="O408" t="s">
        <v>84</v>
      </c>
      <c r="P408" t="s">
        <v>29</v>
      </c>
      <c r="Q408">
        <v>2</v>
      </c>
    </row>
    <row r="409" spans="1:17" x14ac:dyDescent="0.25">
      <c r="A409" t="s">
        <v>1051</v>
      </c>
      <c r="B409">
        <v>4</v>
      </c>
      <c r="C409">
        <v>4</v>
      </c>
      <c r="D409">
        <v>-1</v>
      </c>
      <c r="E409">
        <f t="shared" si="13"/>
        <v>0</v>
      </c>
      <c r="F409" t="b">
        <f t="shared" si="14"/>
        <v>0</v>
      </c>
      <c r="G409" t="s">
        <v>24</v>
      </c>
      <c r="H409" t="s">
        <v>25</v>
      </c>
      <c r="I409" t="s">
        <v>26</v>
      </c>
      <c r="J409" t="s">
        <v>19</v>
      </c>
      <c r="K409" t="s">
        <v>69</v>
      </c>
      <c r="N409" s="1" t="s">
        <v>1052</v>
      </c>
      <c r="O409" t="s">
        <v>69</v>
      </c>
      <c r="P409" t="s">
        <v>29</v>
      </c>
      <c r="Q409">
        <v>2</v>
      </c>
    </row>
    <row r="410" spans="1:17" x14ac:dyDescent="0.25">
      <c r="A410" t="s">
        <v>1053</v>
      </c>
      <c r="B410">
        <v>2</v>
      </c>
      <c r="C410">
        <v>0</v>
      </c>
      <c r="D410">
        <v>-1</v>
      </c>
      <c r="E410">
        <f t="shared" si="13"/>
        <v>2</v>
      </c>
      <c r="F410" t="b">
        <f t="shared" si="14"/>
        <v>1</v>
      </c>
      <c r="G410" t="s">
        <v>24</v>
      </c>
      <c r="H410" t="s">
        <v>25</v>
      </c>
      <c r="I410" t="s">
        <v>26</v>
      </c>
      <c r="J410" t="s">
        <v>19</v>
      </c>
      <c r="K410" t="s">
        <v>44</v>
      </c>
      <c r="N410" s="1" t="s">
        <v>1054</v>
      </c>
      <c r="O410" t="s">
        <v>44</v>
      </c>
      <c r="P410" t="s">
        <v>52</v>
      </c>
      <c r="Q410">
        <v>1</v>
      </c>
    </row>
    <row r="411" spans="1:17" x14ac:dyDescent="0.25">
      <c r="A411" t="s">
        <v>1055</v>
      </c>
      <c r="B411">
        <v>4</v>
      </c>
      <c r="C411">
        <v>4</v>
      </c>
      <c r="D411">
        <v>-1</v>
      </c>
      <c r="E411">
        <f t="shared" si="13"/>
        <v>0</v>
      </c>
      <c r="F411" t="b">
        <f t="shared" si="14"/>
        <v>0</v>
      </c>
      <c r="G411" t="s">
        <v>24</v>
      </c>
      <c r="H411" t="s">
        <v>25</v>
      </c>
      <c r="I411" t="s">
        <v>26</v>
      </c>
      <c r="J411" t="s">
        <v>19</v>
      </c>
      <c r="K411" t="s">
        <v>69</v>
      </c>
      <c r="N411" s="1" t="s">
        <v>1056</v>
      </c>
      <c r="O411" t="s">
        <v>69</v>
      </c>
      <c r="P411" t="s">
        <v>29</v>
      </c>
      <c r="Q411">
        <v>2</v>
      </c>
    </row>
    <row r="412" spans="1:17" x14ac:dyDescent="0.25">
      <c r="A412" t="s">
        <v>1057</v>
      </c>
      <c r="B412">
        <v>4</v>
      </c>
      <c r="C412">
        <v>4</v>
      </c>
      <c r="D412">
        <v>-1</v>
      </c>
      <c r="E412">
        <f t="shared" si="13"/>
        <v>0</v>
      </c>
      <c r="F412" t="b">
        <f t="shared" si="14"/>
        <v>0</v>
      </c>
      <c r="G412" t="s">
        <v>24</v>
      </c>
      <c r="H412" t="s">
        <v>25</v>
      </c>
      <c r="I412" t="s">
        <v>26</v>
      </c>
      <c r="J412" t="s">
        <v>19</v>
      </c>
      <c r="K412" t="s">
        <v>1058</v>
      </c>
      <c r="N412" s="1" t="s">
        <v>1059</v>
      </c>
      <c r="O412" t="s">
        <v>1058</v>
      </c>
      <c r="P412" t="s">
        <v>29</v>
      </c>
      <c r="Q412">
        <v>2</v>
      </c>
    </row>
    <row r="413" spans="1:17" x14ac:dyDescent="0.25">
      <c r="A413" t="s">
        <v>1060</v>
      </c>
      <c r="B413">
        <v>0</v>
      </c>
      <c r="C413">
        <v>1</v>
      </c>
      <c r="D413">
        <v>-1</v>
      </c>
      <c r="E413">
        <f t="shared" si="13"/>
        <v>1</v>
      </c>
      <c r="F413" t="b">
        <f t="shared" si="14"/>
        <v>1</v>
      </c>
      <c r="G413" t="s">
        <v>24</v>
      </c>
      <c r="H413" t="s">
        <v>25</v>
      </c>
      <c r="I413" t="s">
        <v>26</v>
      </c>
      <c r="J413" t="s">
        <v>19</v>
      </c>
      <c r="K413" t="s">
        <v>84</v>
      </c>
      <c r="N413" s="1" t="s">
        <v>1061</v>
      </c>
      <c r="O413" t="s">
        <v>84</v>
      </c>
      <c r="P413" t="s">
        <v>29</v>
      </c>
      <c r="Q413">
        <v>0</v>
      </c>
    </row>
    <row r="414" spans="1:17" x14ac:dyDescent="0.25">
      <c r="A414" t="s">
        <v>1062</v>
      </c>
      <c r="B414">
        <v>2</v>
      </c>
      <c r="C414">
        <v>1</v>
      </c>
      <c r="D414">
        <v>-1</v>
      </c>
      <c r="E414">
        <f t="shared" si="13"/>
        <v>1</v>
      </c>
      <c r="F414" t="b">
        <f t="shared" si="14"/>
        <v>1</v>
      </c>
      <c r="G414" t="s">
        <v>24</v>
      </c>
      <c r="H414" t="s">
        <v>25</v>
      </c>
      <c r="I414" t="s">
        <v>26</v>
      </c>
      <c r="J414" t="s">
        <v>19</v>
      </c>
      <c r="K414" t="s">
        <v>40</v>
      </c>
      <c r="N414" s="1" t="s">
        <v>1063</v>
      </c>
      <c r="O414" t="s">
        <v>40</v>
      </c>
      <c r="P414" t="s">
        <v>29</v>
      </c>
      <c r="Q414">
        <v>1</v>
      </c>
    </row>
    <row r="415" spans="1:17" x14ac:dyDescent="0.25">
      <c r="A415" t="s">
        <v>1064</v>
      </c>
      <c r="B415">
        <v>1</v>
      </c>
      <c r="C415">
        <v>0</v>
      </c>
      <c r="D415">
        <v>-1</v>
      </c>
      <c r="E415">
        <f t="shared" si="13"/>
        <v>1</v>
      </c>
      <c r="F415" t="b">
        <f t="shared" si="14"/>
        <v>1</v>
      </c>
      <c r="G415" t="s">
        <v>24</v>
      </c>
      <c r="H415" t="s">
        <v>25</v>
      </c>
      <c r="I415" t="s">
        <v>26</v>
      </c>
      <c r="J415" t="s">
        <v>19</v>
      </c>
      <c r="N415" s="1" t="s">
        <v>1065</v>
      </c>
      <c r="P415" t="s">
        <v>29</v>
      </c>
      <c r="Q415">
        <v>0</v>
      </c>
    </row>
    <row r="416" spans="1:17" x14ac:dyDescent="0.25">
      <c r="A416" t="s">
        <v>1066</v>
      </c>
      <c r="B416">
        <v>3</v>
      </c>
      <c r="C416">
        <v>1</v>
      </c>
      <c r="D416">
        <v>-1</v>
      </c>
      <c r="E416">
        <f t="shared" si="13"/>
        <v>2</v>
      </c>
      <c r="F416" t="b">
        <f t="shared" si="14"/>
        <v>1</v>
      </c>
      <c r="G416" t="s">
        <v>24</v>
      </c>
      <c r="H416" t="s">
        <v>25</v>
      </c>
      <c r="I416" t="s">
        <v>26</v>
      </c>
      <c r="J416" t="s">
        <v>19</v>
      </c>
      <c r="K416" t="s">
        <v>424</v>
      </c>
      <c r="N416" s="1" t="s">
        <v>1067</v>
      </c>
      <c r="O416" t="s">
        <v>424</v>
      </c>
      <c r="P416" t="s">
        <v>29</v>
      </c>
      <c r="Q416">
        <v>2</v>
      </c>
    </row>
    <row r="417" spans="1:17" x14ac:dyDescent="0.25">
      <c r="A417" t="s">
        <v>1068</v>
      </c>
      <c r="B417">
        <v>4</v>
      </c>
      <c r="C417">
        <v>3</v>
      </c>
      <c r="D417">
        <v>-1</v>
      </c>
      <c r="E417">
        <f t="shared" si="13"/>
        <v>1</v>
      </c>
      <c r="F417" t="b">
        <f t="shared" si="14"/>
        <v>1</v>
      </c>
      <c r="G417" t="s">
        <v>24</v>
      </c>
      <c r="H417" t="s">
        <v>25</v>
      </c>
      <c r="I417" t="s">
        <v>26</v>
      </c>
      <c r="J417" t="s">
        <v>19</v>
      </c>
      <c r="K417" t="s">
        <v>69</v>
      </c>
      <c r="N417" s="1" t="s">
        <v>1069</v>
      </c>
      <c r="O417" t="s">
        <v>69</v>
      </c>
      <c r="P417" t="s">
        <v>29</v>
      </c>
      <c r="Q417">
        <v>2</v>
      </c>
    </row>
    <row r="418" spans="1:17" x14ac:dyDescent="0.25">
      <c r="A418" t="s">
        <v>1070</v>
      </c>
      <c r="B418">
        <v>3</v>
      </c>
      <c r="C418">
        <v>3</v>
      </c>
      <c r="D418">
        <v>-1</v>
      </c>
      <c r="E418">
        <f t="shared" si="13"/>
        <v>0</v>
      </c>
      <c r="F418" t="b">
        <f t="shared" si="14"/>
        <v>0</v>
      </c>
      <c r="G418" t="s">
        <v>24</v>
      </c>
      <c r="H418" t="s">
        <v>25</v>
      </c>
      <c r="I418" t="s">
        <v>26</v>
      </c>
      <c r="J418" t="s">
        <v>19</v>
      </c>
      <c r="K418" t="s">
        <v>498</v>
      </c>
      <c r="N418" s="1" t="s">
        <v>1071</v>
      </c>
      <c r="O418" t="s">
        <v>498</v>
      </c>
      <c r="P418" t="s">
        <v>29</v>
      </c>
      <c r="Q418">
        <v>2</v>
      </c>
    </row>
    <row r="419" spans="1:17" x14ac:dyDescent="0.25">
      <c r="A419" t="s">
        <v>1072</v>
      </c>
      <c r="B419">
        <v>0</v>
      </c>
      <c r="C419">
        <v>0</v>
      </c>
      <c r="D419">
        <v>-1</v>
      </c>
      <c r="E419">
        <f t="shared" si="13"/>
        <v>0</v>
      </c>
      <c r="F419" t="b">
        <f t="shared" si="14"/>
        <v>0</v>
      </c>
      <c r="G419" t="s">
        <v>24</v>
      </c>
      <c r="H419" t="s">
        <v>25</v>
      </c>
      <c r="I419" t="s">
        <v>26</v>
      </c>
      <c r="J419" t="s">
        <v>19</v>
      </c>
      <c r="K419" t="s">
        <v>84</v>
      </c>
      <c r="N419" s="1" t="s">
        <v>1073</v>
      </c>
      <c r="O419" t="s">
        <v>84</v>
      </c>
      <c r="P419" t="s">
        <v>29</v>
      </c>
      <c r="Q419">
        <v>0</v>
      </c>
    </row>
    <row r="420" spans="1:17" x14ac:dyDescent="0.25">
      <c r="A420" t="s">
        <v>1074</v>
      </c>
      <c r="B420">
        <v>0</v>
      </c>
      <c r="C420">
        <v>0</v>
      </c>
      <c r="D420">
        <v>-1</v>
      </c>
      <c r="E420">
        <f t="shared" si="13"/>
        <v>0</v>
      </c>
      <c r="F420" t="b">
        <f t="shared" si="14"/>
        <v>0</v>
      </c>
      <c r="G420" t="s">
        <v>24</v>
      </c>
      <c r="H420" t="s">
        <v>25</v>
      </c>
      <c r="I420" t="s">
        <v>26</v>
      </c>
      <c r="J420" t="s">
        <v>19</v>
      </c>
      <c r="K420" t="s">
        <v>84</v>
      </c>
      <c r="N420" s="1" t="s">
        <v>1075</v>
      </c>
      <c r="O420" t="s">
        <v>84</v>
      </c>
      <c r="P420" t="s">
        <v>951</v>
      </c>
      <c r="Q420">
        <v>0</v>
      </c>
    </row>
    <row r="421" spans="1:17" x14ac:dyDescent="0.25">
      <c r="A421" t="s">
        <v>1076</v>
      </c>
      <c r="B421">
        <v>2</v>
      </c>
      <c r="C421">
        <v>1</v>
      </c>
      <c r="D421">
        <v>-1</v>
      </c>
      <c r="E421">
        <f t="shared" si="13"/>
        <v>1</v>
      </c>
      <c r="F421" t="b">
        <f t="shared" si="14"/>
        <v>1</v>
      </c>
      <c r="G421" t="s">
        <v>24</v>
      </c>
      <c r="H421" t="s">
        <v>25</v>
      </c>
      <c r="I421" t="s">
        <v>26</v>
      </c>
      <c r="J421" t="s">
        <v>19</v>
      </c>
      <c r="K421" t="s">
        <v>347</v>
      </c>
      <c r="N421" s="1" t="s">
        <v>1077</v>
      </c>
      <c r="O421" t="s">
        <v>347</v>
      </c>
      <c r="P421" t="s">
        <v>247</v>
      </c>
      <c r="Q421">
        <v>1</v>
      </c>
    </row>
    <row r="422" spans="1:17" x14ac:dyDescent="0.25">
      <c r="A422" t="s">
        <v>1078</v>
      </c>
      <c r="B422">
        <v>3</v>
      </c>
      <c r="C422">
        <v>1</v>
      </c>
      <c r="D422">
        <v>434</v>
      </c>
      <c r="E422">
        <f t="shared" si="13"/>
        <v>2</v>
      </c>
      <c r="F422" t="b">
        <f t="shared" si="14"/>
        <v>1</v>
      </c>
      <c r="G422" t="s">
        <v>94</v>
      </c>
      <c r="H422" t="s">
        <v>1079</v>
      </c>
      <c r="I422" t="s">
        <v>1080</v>
      </c>
      <c r="J422" t="s">
        <v>19</v>
      </c>
      <c r="K422" t="s">
        <v>112</v>
      </c>
      <c r="N422" s="1" t="s">
        <v>1081</v>
      </c>
      <c r="O422" t="s">
        <v>112</v>
      </c>
      <c r="P422" t="s">
        <v>29</v>
      </c>
      <c r="Q422">
        <v>2</v>
      </c>
    </row>
    <row r="423" spans="1:17" x14ac:dyDescent="0.25">
      <c r="A423" t="s">
        <v>1082</v>
      </c>
      <c r="B423">
        <v>1</v>
      </c>
      <c r="C423">
        <v>1</v>
      </c>
      <c r="D423">
        <v>-1</v>
      </c>
      <c r="E423">
        <f t="shared" si="13"/>
        <v>0</v>
      </c>
      <c r="F423" t="b">
        <f t="shared" si="14"/>
        <v>0</v>
      </c>
      <c r="G423" t="s">
        <v>24</v>
      </c>
      <c r="H423" t="s">
        <v>25</v>
      </c>
      <c r="I423" t="s">
        <v>26</v>
      </c>
      <c r="J423" t="s">
        <v>19</v>
      </c>
      <c r="K423" t="s">
        <v>136</v>
      </c>
      <c r="N423" s="1" t="s">
        <v>1083</v>
      </c>
      <c r="O423" t="s">
        <v>136</v>
      </c>
      <c r="P423" t="s">
        <v>29</v>
      </c>
      <c r="Q423">
        <v>0</v>
      </c>
    </row>
    <row r="424" spans="1:17" x14ac:dyDescent="0.25">
      <c r="A424" t="s">
        <v>1084</v>
      </c>
      <c r="B424">
        <v>0</v>
      </c>
      <c r="C424">
        <v>0</v>
      </c>
      <c r="D424">
        <v>-1</v>
      </c>
      <c r="E424">
        <f t="shared" si="13"/>
        <v>0</v>
      </c>
      <c r="F424" t="b">
        <f t="shared" si="14"/>
        <v>0</v>
      </c>
      <c r="G424" t="s">
        <v>24</v>
      </c>
      <c r="H424" t="s">
        <v>25</v>
      </c>
      <c r="I424" t="s">
        <v>26</v>
      </c>
      <c r="J424" t="s">
        <v>19</v>
      </c>
      <c r="K424" t="s">
        <v>69</v>
      </c>
      <c r="N424" s="1" t="s">
        <v>1085</v>
      </c>
      <c r="O424" t="s">
        <v>69</v>
      </c>
      <c r="P424" t="s">
        <v>29</v>
      </c>
      <c r="Q424">
        <v>0</v>
      </c>
    </row>
    <row r="425" spans="1:17" x14ac:dyDescent="0.25">
      <c r="A425" t="s">
        <v>1086</v>
      </c>
      <c r="B425">
        <v>2</v>
      </c>
      <c r="C425">
        <v>1</v>
      </c>
      <c r="D425">
        <v>201</v>
      </c>
      <c r="E425">
        <f t="shared" si="13"/>
        <v>1</v>
      </c>
      <c r="F425" t="b">
        <f t="shared" si="14"/>
        <v>1</v>
      </c>
      <c r="G425" t="s">
        <v>1087</v>
      </c>
      <c r="H425" t="s">
        <v>1088</v>
      </c>
      <c r="I425" t="s">
        <v>1089</v>
      </c>
      <c r="J425" t="s">
        <v>19</v>
      </c>
      <c r="K425" t="s">
        <v>87</v>
      </c>
      <c r="N425" s="1" t="s">
        <v>1090</v>
      </c>
      <c r="O425" t="s">
        <v>87</v>
      </c>
      <c r="P425" t="s">
        <v>29</v>
      </c>
      <c r="Q425">
        <v>1</v>
      </c>
    </row>
    <row r="426" spans="1:17" x14ac:dyDescent="0.25">
      <c r="A426" t="s">
        <v>1091</v>
      </c>
      <c r="B426">
        <v>1</v>
      </c>
      <c r="C426">
        <v>1</v>
      </c>
      <c r="D426">
        <v>-1</v>
      </c>
      <c r="E426">
        <f t="shared" si="13"/>
        <v>0</v>
      </c>
      <c r="F426" t="b">
        <f t="shared" si="14"/>
        <v>0</v>
      </c>
      <c r="G426" t="s">
        <v>24</v>
      </c>
      <c r="H426" t="s">
        <v>25</v>
      </c>
      <c r="I426" t="s">
        <v>26</v>
      </c>
      <c r="J426" t="s">
        <v>19</v>
      </c>
      <c r="K426" t="s">
        <v>866</v>
      </c>
      <c r="N426" s="1" t="s">
        <v>1092</v>
      </c>
      <c r="O426" t="s">
        <v>866</v>
      </c>
      <c r="P426" t="s">
        <v>128</v>
      </c>
      <c r="Q426">
        <v>0</v>
      </c>
    </row>
    <row r="427" spans="1:17" x14ac:dyDescent="0.25">
      <c r="A427" t="s">
        <v>1093</v>
      </c>
      <c r="B427">
        <v>2</v>
      </c>
      <c r="C427">
        <v>1</v>
      </c>
      <c r="D427">
        <v>-1</v>
      </c>
      <c r="E427">
        <f t="shared" si="13"/>
        <v>1</v>
      </c>
      <c r="F427" t="b">
        <f t="shared" si="14"/>
        <v>1</v>
      </c>
      <c r="G427" t="s">
        <v>24</v>
      </c>
      <c r="H427" t="s">
        <v>25</v>
      </c>
      <c r="I427" t="s">
        <v>26</v>
      </c>
      <c r="J427" t="s">
        <v>19</v>
      </c>
      <c r="K427" t="s">
        <v>40</v>
      </c>
      <c r="N427" s="1" t="s">
        <v>1094</v>
      </c>
      <c r="O427" t="s">
        <v>40</v>
      </c>
      <c r="P427" t="s">
        <v>29</v>
      </c>
      <c r="Q427">
        <v>1</v>
      </c>
    </row>
    <row r="428" spans="1:17" x14ac:dyDescent="0.25">
      <c r="A428" t="s">
        <v>1095</v>
      </c>
      <c r="B428">
        <v>2</v>
      </c>
      <c r="C428">
        <v>2</v>
      </c>
      <c r="D428">
        <v>-1</v>
      </c>
      <c r="E428">
        <f t="shared" si="13"/>
        <v>0</v>
      </c>
      <c r="F428" t="b">
        <f t="shared" si="14"/>
        <v>0</v>
      </c>
      <c r="G428" t="s">
        <v>24</v>
      </c>
      <c r="H428" t="s">
        <v>25</v>
      </c>
      <c r="I428" t="s">
        <v>26</v>
      </c>
      <c r="J428" t="s">
        <v>19</v>
      </c>
      <c r="K428" t="s">
        <v>34</v>
      </c>
      <c r="N428" s="1" t="s">
        <v>1096</v>
      </c>
      <c r="O428" t="s">
        <v>34</v>
      </c>
      <c r="P428" t="s">
        <v>29</v>
      </c>
      <c r="Q428">
        <v>1</v>
      </c>
    </row>
    <row r="429" spans="1:17" x14ac:dyDescent="0.25">
      <c r="A429" t="s">
        <v>1097</v>
      </c>
      <c r="B429">
        <v>2</v>
      </c>
      <c r="C429">
        <v>2</v>
      </c>
      <c r="D429">
        <v>-1</v>
      </c>
      <c r="E429">
        <f t="shared" si="13"/>
        <v>0</v>
      </c>
      <c r="F429" t="b">
        <f t="shared" si="14"/>
        <v>0</v>
      </c>
      <c r="G429" t="s">
        <v>24</v>
      </c>
      <c r="H429" t="s">
        <v>25</v>
      </c>
      <c r="I429" t="s">
        <v>26</v>
      </c>
      <c r="J429" t="s">
        <v>19</v>
      </c>
      <c r="K429" t="s">
        <v>31</v>
      </c>
      <c r="N429" s="1" t="s">
        <v>1098</v>
      </c>
      <c r="O429" t="s">
        <v>31</v>
      </c>
      <c r="P429" t="s">
        <v>29</v>
      </c>
      <c r="Q429">
        <v>1</v>
      </c>
    </row>
    <row r="430" spans="1:17" x14ac:dyDescent="0.25">
      <c r="A430" t="s">
        <v>1099</v>
      </c>
      <c r="B430">
        <v>2</v>
      </c>
      <c r="C430">
        <v>1</v>
      </c>
      <c r="D430">
        <v>-1</v>
      </c>
      <c r="E430">
        <f t="shared" si="13"/>
        <v>1</v>
      </c>
      <c r="F430" t="b">
        <f t="shared" si="14"/>
        <v>1</v>
      </c>
      <c r="G430" t="s">
        <v>24</v>
      </c>
      <c r="H430" t="s">
        <v>25</v>
      </c>
      <c r="I430" t="s">
        <v>26</v>
      </c>
      <c r="J430" t="s">
        <v>19</v>
      </c>
      <c r="K430" t="s">
        <v>286</v>
      </c>
      <c r="N430" s="1" t="s">
        <v>1100</v>
      </c>
      <c r="O430" t="s">
        <v>286</v>
      </c>
      <c r="P430" t="s">
        <v>1101</v>
      </c>
      <c r="Q430">
        <v>1</v>
      </c>
    </row>
    <row r="431" spans="1:17" x14ac:dyDescent="0.25">
      <c r="A431" t="s">
        <v>1102</v>
      </c>
      <c r="B431">
        <v>3</v>
      </c>
      <c r="C431">
        <v>3</v>
      </c>
      <c r="D431">
        <v>-1</v>
      </c>
      <c r="E431">
        <f t="shared" si="13"/>
        <v>0</v>
      </c>
      <c r="F431" t="b">
        <f t="shared" si="14"/>
        <v>0</v>
      </c>
      <c r="G431" t="s">
        <v>24</v>
      </c>
      <c r="H431" t="s">
        <v>25</v>
      </c>
      <c r="I431" t="s">
        <v>26</v>
      </c>
      <c r="J431" t="s">
        <v>19</v>
      </c>
      <c r="K431" t="s">
        <v>154</v>
      </c>
      <c r="N431" s="1" t="s">
        <v>1103</v>
      </c>
      <c r="O431" t="s">
        <v>154</v>
      </c>
      <c r="P431" t="s">
        <v>52</v>
      </c>
      <c r="Q431">
        <v>2</v>
      </c>
    </row>
    <row r="432" spans="1:17" x14ac:dyDescent="0.25">
      <c r="A432" t="s">
        <v>1104</v>
      </c>
      <c r="B432">
        <v>1</v>
      </c>
      <c r="C432">
        <v>0</v>
      </c>
      <c r="D432">
        <v>-1</v>
      </c>
      <c r="E432">
        <f t="shared" si="13"/>
        <v>1</v>
      </c>
      <c r="F432" t="b">
        <f t="shared" si="14"/>
        <v>1</v>
      </c>
      <c r="G432" t="s">
        <v>24</v>
      </c>
      <c r="H432" t="s">
        <v>25</v>
      </c>
      <c r="I432" t="s">
        <v>26</v>
      </c>
      <c r="J432" t="s">
        <v>19</v>
      </c>
      <c r="K432" t="s">
        <v>831</v>
      </c>
      <c r="N432" s="1" t="s">
        <v>1105</v>
      </c>
      <c r="O432" t="s">
        <v>831</v>
      </c>
      <c r="P432" t="s">
        <v>52</v>
      </c>
      <c r="Q432">
        <v>0</v>
      </c>
    </row>
    <row r="433" spans="1:17" x14ac:dyDescent="0.25">
      <c r="A433" t="s">
        <v>1106</v>
      </c>
      <c r="B433">
        <v>2</v>
      </c>
      <c r="C433">
        <v>0</v>
      </c>
      <c r="D433">
        <v>298</v>
      </c>
      <c r="E433">
        <f t="shared" si="13"/>
        <v>2</v>
      </c>
      <c r="F433" t="b">
        <f t="shared" si="14"/>
        <v>1</v>
      </c>
      <c r="G433" t="s">
        <v>94</v>
      </c>
      <c r="H433" t="s">
        <v>1107</v>
      </c>
      <c r="I433" t="s">
        <v>1108</v>
      </c>
      <c r="J433" t="s">
        <v>19</v>
      </c>
      <c r="N433" s="1" t="s">
        <v>1109</v>
      </c>
      <c r="P433" t="s">
        <v>29</v>
      </c>
      <c r="Q433">
        <v>1</v>
      </c>
    </row>
    <row r="434" spans="1:17" x14ac:dyDescent="0.25">
      <c r="A434" t="s">
        <v>1110</v>
      </c>
      <c r="B434">
        <v>0</v>
      </c>
      <c r="C434">
        <v>0</v>
      </c>
      <c r="D434">
        <v>179</v>
      </c>
      <c r="E434">
        <f t="shared" si="13"/>
        <v>0</v>
      </c>
      <c r="F434" t="b">
        <f t="shared" si="14"/>
        <v>0</v>
      </c>
      <c r="G434" t="s">
        <v>94</v>
      </c>
      <c r="H434" t="s">
        <v>1111</v>
      </c>
      <c r="I434" t="s">
        <v>1112</v>
      </c>
      <c r="J434" t="s">
        <v>19</v>
      </c>
      <c r="N434" s="1" t="s">
        <v>1113</v>
      </c>
      <c r="P434" t="s">
        <v>52</v>
      </c>
      <c r="Q434">
        <v>0</v>
      </c>
    </row>
    <row r="435" spans="1:17" x14ac:dyDescent="0.25">
      <c r="A435" t="s">
        <v>1114</v>
      </c>
      <c r="B435">
        <v>0</v>
      </c>
      <c r="C435">
        <v>0</v>
      </c>
      <c r="D435">
        <v>-1</v>
      </c>
      <c r="E435">
        <f t="shared" si="13"/>
        <v>0</v>
      </c>
      <c r="F435" t="b">
        <f t="shared" si="14"/>
        <v>0</v>
      </c>
      <c r="G435" t="s">
        <v>24</v>
      </c>
      <c r="H435" t="s">
        <v>25</v>
      </c>
      <c r="I435" t="s">
        <v>26</v>
      </c>
      <c r="J435" t="s">
        <v>19</v>
      </c>
      <c r="N435" s="1" t="s">
        <v>1115</v>
      </c>
      <c r="P435" t="s">
        <v>29</v>
      </c>
      <c r="Q435">
        <v>0</v>
      </c>
    </row>
    <row r="436" spans="1:17" x14ac:dyDescent="0.25">
      <c r="A436" t="s">
        <v>1116</v>
      </c>
      <c r="B436">
        <v>2</v>
      </c>
      <c r="C436">
        <v>1</v>
      </c>
      <c r="D436">
        <v>-1</v>
      </c>
      <c r="E436">
        <f t="shared" si="13"/>
        <v>1</v>
      </c>
      <c r="F436" t="b">
        <f t="shared" si="14"/>
        <v>1</v>
      </c>
      <c r="G436" t="s">
        <v>24</v>
      </c>
      <c r="H436" t="s">
        <v>25</v>
      </c>
      <c r="I436" t="s">
        <v>26</v>
      </c>
      <c r="J436" t="s">
        <v>19</v>
      </c>
      <c r="K436" t="s">
        <v>69</v>
      </c>
      <c r="N436" s="1" t="s">
        <v>1117</v>
      </c>
      <c r="O436" t="s">
        <v>69</v>
      </c>
      <c r="P436" t="s">
        <v>128</v>
      </c>
      <c r="Q436">
        <v>1</v>
      </c>
    </row>
    <row r="437" spans="1:17" x14ac:dyDescent="0.25">
      <c r="A437" t="s">
        <v>1118</v>
      </c>
      <c r="B437">
        <v>0</v>
      </c>
      <c r="C437">
        <v>0</v>
      </c>
      <c r="D437">
        <v>-1</v>
      </c>
      <c r="E437">
        <f t="shared" si="13"/>
        <v>0</v>
      </c>
      <c r="F437" t="b">
        <f t="shared" si="14"/>
        <v>0</v>
      </c>
      <c r="G437" t="s">
        <v>24</v>
      </c>
      <c r="H437" t="s">
        <v>25</v>
      </c>
      <c r="I437" t="s">
        <v>26</v>
      </c>
      <c r="J437" t="s">
        <v>19</v>
      </c>
      <c r="K437" t="s">
        <v>104</v>
      </c>
      <c r="N437" s="1" t="s">
        <v>1119</v>
      </c>
      <c r="O437" t="s">
        <v>104</v>
      </c>
      <c r="P437" t="s">
        <v>52</v>
      </c>
      <c r="Q437">
        <v>0</v>
      </c>
    </row>
    <row r="438" spans="1:17" x14ac:dyDescent="0.25">
      <c r="A438" t="s">
        <v>1120</v>
      </c>
      <c r="B438">
        <v>0</v>
      </c>
      <c r="C438">
        <v>0</v>
      </c>
      <c r="D438">
        <v>-1</v>
      </c>
      <c r="E438">
        <f t="shared" si="13"/>
        <v>0</v>
      </c>
      <c r="F438" t="b">
        <f t="shared" si="14"/>
        <v>0</v>
      </c>
      <c r="G438" t="s">
        <v>24</v>
      </c>
      <c r="H438" t="s">
        <v>25</v>
      </c>
      <c r="I438" t="s">
        <v>26</v>
      </c>
      <c r="J438" t="s">
        <v>19</v>
      </c>
      <c r="N438" s="1" t="s">
        <v>1121</v>
      </c>
      <c r="P438" t="s">
        <v>52</v>
      </c>
      <c r="Q438">
        <v>0</v>
      </c>
    </row>
    <row r="439" spans="1:17" x14ac:dyDescent="0.25">
      <c r="A439" t="s">
        <v>1122</v>
      </c>
      <c r="B439">
        <v>0</v>
      </c>
      <c r="C439">
        <v>0</v>
      </c>
      <c r="D439">
        <v>-1</v>
      </c>
      <c r="E439">
        <f t="shared" si="13"/>
        <v>0</v>
      </c>
      <c r="F439" t="b">
        <f t="shared" si="14"/>
        <v>0</v>
      </c>
      <c r="G439" t="s">
        <v>24</v>
      </c>
      <c r="H439" t="s">
        <v>25</v>
      </c>
      <c r="I439" t="s">
        <v>26</v>
      </c>
      <c r="J439" t="s">
        <v>19</v>
      </c>
      <c r="K439" t="s">
        <v>62</v>
      </c>
      <c r="N439" s="1" t="s">
        <v>1123</v>
      </c>
      <c r="O439" t="s">
        <v>62</v>
      </c>
      <c r="P439" t="s">
        <v>29</v>
      </c>
      <c r="Q439">
        <v>0</v>
      </c>
    </row>
    <row r="440" spans="1:17" x14ac:dyDescent="0.25">
      <c r="A440" t="s">
        <v>1124</v>
      </c>
      <c r="B440">
        <v>4</v>
      </c>
      <c r="C440">
        <v>4</v>
      </c>
      <c r="D440">
        <v>-1</v>
      </c>
      <c r="E440">
        <f t="shared" si="13"/>
        <v>0</v>
      </c>
      <c r="F440" t="b">
        <f t="shared" si="14"/>
        <v>0</v>
      </c>
      <c r="G440" t="s">
        <v>24</v>
      </c>
      <c r="H440" t="s">
        <v>25</v>
      </c>
      <c r="I440" t="s">
        <v>26</v>
      </c>
      <c r="J440" t="s">
        <v>19</v>
      </c>
      <c r="K440" t="s">
        <v>69</v>
      </c>
      <c r="N440" s="1" t="s">
        <v>1125</v>
      </c>
      <c r="O440" t="s">
        <v>69</v>
      </c>
      <c r="P440" t="s">
        <v>29</v>
      </c>
      <c r="Q440">
        <v>2</v>
      </c>
    </row>
    <row r="441" spans="1:17" x14ac:dyDescent="0.25">
      <c r="A441" t="s">
        <v>1126</v>
      </c>
      <c r="B441">
        <v>0</v>
      </c>
      <c r="C441">
        <v>0</v>
      </c>
      <c r="D441">
        <v>-1</v>
      </c>
      <c r="E441">
        <f t="shared" si="13"/>
        <v>0</v>
      </c>
      <c r="F441" t="b">
        <f t="shared" si="14"/>
        <v>0</v>
      </c>
      <c r="G441" t="s">
        <v>24</v>
      </c>
      <c r="H441" t="s">
        <v>25</v>
      </c>
      <c r="I441" t="s">
        <v>26</v>
      </c>
      <c r="J441" t="s">
        <v>19</v>
      </c>
      <c r="N441" s="1" t="s">
        <v>1127</v>
      </c>
      <c r="P441" t="s">
        <v>29</v>
      </c>
      <c r="Q441">
        <v>0</v>
      </c>
    </row>
    <row r="442" spans="1:17" x14ac:dyDescent="0.25">
      <c r="A442" t="s">
        <v>1128</v>
      </c>
      <c r="B442">
        <v>1</v>
      </c>
      <c r="C442">
        <v>1</v>
      </c>
      <c r="D442">
        <v>-1</v>
      </c>
      <c r="E442">
        <f t="shared" si="13"/>
        <v>0</v>
      </c>
      <c r="F442" t="b">
        <f t="shared" si="14"/>
        <v>0</v>
      </c>
      <c r="G442" t="s">
        <v>24</v>
      </c>
      <c r="H442" t="s">
        <v>25</v>
      </c>
      <c r="I442" t="s">
        <v>26</v>
      </c>
      <c r="J442" t="s">
        <v>19</v>
      </c>
      <c r="K442" t="s">
        <v>1129</v>
      </c>
      <c r="N442" s="1" t="s">
        <v>1130</v>
      </c>
      <c r="O442" t="s">
        <v>1129</v>
      </c>
      <c r="P442" t="s">
        <v>29</v>
      </c>
      <c r="Q442">
        <v>0</v>
      </c>
    </row>
    <row r="443" spans="1:17" x14ac:dyDescent="0.25">
      <c r="A443" t="s">
        <v>1131</v>
      </c>
      <c r="B443">
        <v>4</v>
      </c>
      <c r="C443">
        <v>4</v>
      </c>
      <c r="D443">
        <v>-1</v>
      </c>
      <c r="E443">
        <f t="shared" si="13"/>
        <v>0</v>
      </c>
      <c r="F443" t="b">
        <f t="shared" si="14"/>
        <v>0</v>
      </c>
      <c r="G443" t="s">
        <v>24</v>
      </c>
      <c r="H443" t="s">
        <v>25</v>
      </c>
      <c r="I443" t="s">
        <v>26</v>
      </c>
      <c r="J443" t="s">
        <v>19</v>
      </c>
      <c r="K443" t="s">
        <v>62</v>
      </c>
      <c r="N443" s="1" t="s">
        <v>1132</v>
      </c>
      <c r="O443" t="s">
        <v>62</v>
      </c>
      <c r="P443" t="s">
        <v>29</v>
      </c>
      <c r="Q443">
        <v>2</v>
      </c>
    </row>
    <row r="444" spans="1:17" x14ac:dyDescent="0.25">
      <c r="A444" t="s">
        <v>1133</v>
      </c>
      <c r="B444">
        <v>0</v>
      </c>
      <c r="C444">
        <v>0</v>
      </c>
      <c r="D444">
        <v>-1</v>
      </c>
      <c r="E444">
        <f t="shared" si="13"/>
        <v>0</v>
      </c>
      <c r="F444" t="b">
        <f t="shared" si="14"/>
        <v>0</v>
      </c>
      <c r="G444" t="s">
        <v>24</v>
      </c>
      <c r="H444" t="s">
        <v>25</v>
      </c>
      <c r="I444" t="s">
        <v>26</v>
      </c>
      <c r="J444" t="s">
        <v>19</v>
      </c>
      <c r="K444" t="s">
        <v>84</v>
      </c>
      <c r="N444" s="1" t="s">
        <v>1134</v>
      </c>
      <c r="O444" t="s">
        <v>84</v>
      </c>
      <c r="P444" t="s">
        <v>52</v>
      </c>
      <c r="Q444">
        <v>0</v>
      </c>
    </row>
    <row r="445" spans="1:17" x14ac:dyDescent="0.25">
      <c r="A445" t="s">
        <v>1135</v>
      </c>
      <c r="B445">
        <v>2</v>
      </c>
      <c r="C445">
        <v>2</v>
      </c>
      <c r="D445">
        <v>-1</v>
      </c>
      <c r="E445">
        <f t="shared" si="13"/>
        <v>0</v>
      </c>
      <c r="F445" t="b">
        <f t="shared" si="14"/>
        <v>0</v>
      </c>
      <c r="G445" t="s">
        <v>24</v>
      </c>
      <c r="H445" t="s">
        <v>25</v>
      </c>
      <c r="I445" t="s">
        <v>26</v>
      </c>
      <c r="J445" t="s">
        <v>19</v>
      </c>
      <c r="K445" t="s">
        <v>245</v>
      </c>
      <c r="N445" s="1" t="s">
        <v>1136</v>
      </c>
      <c r="O445" t="s">
        <v>245</v>
      </c>
      <c r="P445" t="s">
        <v>29</v>
      </c>
      <c r="Q445">
        <v>1</v>
      </c>
    </row>
    <row r="446" spans="1:17" x14ac:dyDescent="0.25">
      <c r="A446" t="s">
        <v>1137</v>
      </c>
      <c r="B446">
        <v>3</v>
      </c>
      <c r="C446">
        <v>3</v>
      </c>
      <c r="D446">
        <v>-1</v>
      </c>
      <c r="E446">
        <f t="shared" si="13"/>
        <v>0</v>
      </c>
      <c r="F446" t="b">
        <f t="shared" si="14"/>
        <v>0</v>
      </c>
      <c r="G446" t="s">
        <v>24</v>
      </c>
      <c r="H446" t="s">
        <v>25</v>
      </c>
      <c r="I446" t="s">
        <v>26</v>
      </c>
      <c r="J446" t="s">
        <v>19</v>
      </c>
      <c r="K446" t="s">
        <v>40</v>
      </c>
      <c r="N446" s="1" t="s">
        <v>1138</v>
      </c>
      <c r="O446" t="s">
        <v>40</v>
      </c>
      <c r="P446" t="s">
        <v>29</v>
      </c>
      <c r="Q446">
        <v>2</v>
      </c>
    </row>
    <row r="447" spans="1:17" x14ac:dyDescent="0.25">
      <c r="A447" t="s">
        <v>1139</v>
      </c>
      <c r="B447">
        <v>3</v>
      </c>
      <c r="C447">
        <v>1</v>
      </c>
      <c r="D447">
        <v>-1</v>
      </c>
      <c r="E447">
        <f t="shared" si="13"/>
        <v>2</v>
      </c>
      <c r="F447" t="b">
        <f t="shared" si="14"/>
        <v>1</v>
      </c>
      <c r="G447" t="s">
        <v>24</v>
      </c>
      <c r="H447" t="s">
        <v>25</v>
      </c>
      <c r="I447" t="s">
        <v>26</v>
      </c>
      <c r="J447" t="s">
        <v>19</v>
      </c>
      <c r="K447" t="s">
        <v>34</v>
      </c>
      <c r="N447" s="1" t="s">
        <v>1140</v>
      </c>
      <c r="O447" t="s">
        <v>34</v>
      </c>
      <c r="P447" t="s">
        <v>1141</v>
      </c>
      <c r="Q447">
        <v>2</v>
      </c>
    </row>
    <row r="448" spans="1:17" x14ac:dyDescent="0.25">
      <c r="A448" t="s">
        <v>1142</v>
      </c>
      <c r="B448">
        <v>2</v>
      </c>
      <c r="C448">
        <v>0</v>
      </c>
      <c r="D448">
        <v>-1</v>
      </c>
      <c r="E448">
        <f t="shared" si="13"/>
        <v>2</v>
      </c>
      <c r="F448" t="b">
        <f t="shared" si="14"/>
        <v>1</v>
      </c>
      <c r="G448" t="s">
        <v>24</v>
      </c>
      <c r="H448" t="s">
        <v>25</v>
      </c>
      <c r="I448" t="s">
        <v>26</v>
      </c>
      <c r="J448" t="s">
        <v>19</v>
      </c>
      <c r="K448" t="s">
        <v>112</v>
      </c>
      <c r="N448" s="1" t="s">
        <v>1143</v>
      </c>
      <c r="O448" t="s">
        <v>112</v>
      </c>
      <c r="P448" t="s">
        <v>29</v>
      </c>
      <c r="Q448">
        <v>1</v>
      </c>
    </row>
    <row r="449" spans="1:17" x14ac:dyDescent="0.25">
      <c r="A449" t="s">
        <v>1144</v>
      </c>
      <c r="B449">
        <v>0</v>
      </c>
      <c r="C449">
        <v>0</v>
      </c>
      <c r="D449">
        <v>-1</v>
      </c>
      <c r="E449">
        <f t="shared" si="13"/>
        <v>0</v>
      </c>
      <c r="F449" t="b">
        <f t="shared" si="14"/>
        <v>0</v>
      </c>
      <c r="G449" t="s">
        <v>24</v>
      </c>
      <c r="H449" t="s">
        <v>25</v>
      </c>
      <c r="I449" t="s">
        <v>26</v>
      </c>
      <c r="J449" t="s">
        <v>19</v>
      </c>
      <c r="K449" t="s">
        <v>826</v>
      </c>
      <c r="N449" s="1" t="s">
        <v>1145</v>
      </c>
      <c r="O449" t="s">
        <v>826</v>
      </c>
      <c r="P449" t="s">
        <v>29</v>
      </c>
      <c r="Q449">
        <v>0</v>
      </c>
    </row>
    <row r="450" spans="1:17" x14ac:dyDescent="0.25">
      <c r="A450" t="s">
        <v>1146</v>
      </c>
      <c r="B450">
        <v>1</v>
      </c>
      <c r="C450">
        <v>1</v>
      </c>
      <c r="D450">
        <v>4</v>
      </c>
      <c r="E450">
        <f t="shared" si="13"/>
        <v>0</v>
      </c>
      <c r="F450" t="b">
        <f t="shared" si="14"/>
        <v>0</v>
      </c>
      <c r="G450" t="s">
        <v>354</v>
      </c>
      <c r="H450" t="s">
        <v>355</v>
      </c>
      <c r="I450" t="s">
        <v>356</v>
      </c>
      <c r="J450" t="s">
        <v>19</v>
      </c>
      <c r="K450" t="s">
        <v>40</v>
      </c>
      <c r="N450" s="1" t="s">
        <v>1147</v>
      </c>
      <c r="O450" t="s">
        <v>40</v>
      </c>
      <c r="P450" t="s">
        <v>1148</v>
      </c>
      <c r="Q450">
        <v>0</v>
      </c>
    </row>
    <row r="451" spans="1:17" x14ac:dyDescent="0.25">
      <c r="A451" t="s">
        <v>1149</v>
      </c>
      <c r="B451">
        <v>3</v>
      </c>
      <c r="C451">
        <v>2</v>
      </c>
      <c r="D451">
        <v>-1</v>
      </c>
      <c r="E451">
        <f t="shared" ref="E451:E514" si="15">ABS(B451-C451)</f>
        <v>1</v>
      </c>
      <c r="F451" t="b">
        <f t="shared" ref="F451:F514" si="16">B451&lt;&gt;C451</f>
        <v>1</v>
      </c>
      <c r="G451" t="s">
        <v>24</v>
      </c>
      <c r="H451" t="s">
        <v>25</v>
      </c>
      <c r="I451" t="s">
        <v>26</v>
      </c>
      <c r="J451" t="s">
        <v>19</v>
      </c>
      <c r="K451" t="s">
        <v>176</v>
      </c>
      <c r="N451" s="1" t="s">
        <v>1150</v>
      </c>
      <c r="O451" t="s">
        <v>176</v>
      </c>
      <c r="P451" t="s">
        <v>29</v>
      </c>
      <c r="Q451">
        <v>2</v>
      </c>
    </row>
    <row r="452" spans="1:17" x14ac:dyDescent="0.25">
      <c r="A452" t="s">
        <v>1151</v>
      </c>
      <c r="B452">
        <v>4</v>
      </c>
      <c r="C452">
        <v>3</v>
      </c>
      <c r="D452">
        <v>-1</v>
      </c>
      <c r="E452">
        <f t="shared" si="15"/>
        <v>1</v>
      </c>
      <c r="F452" t="b">
        <f t="shared" si="16"/>
        <v>1</v>
      </c>
      <c r="G452" t="s">
        <v>24</v>
      </c>
      <c r="H452" t="s">
        <v>25</v>
      </c>
      <c r="I452" t="s">
        <v>26</v>
      </c>
      <c r="J452" t="s">
        <v>19</v>
      </c>
      <c r="K452" t="s">
        <v>84</v>
      </c>
      <c r="N452" s="1" t="s">
        <v>1152</v>
      </c>
      <c r="O452" t="s">
        <v>84</v>
      </c>
      <c r="P452" t="s">
        <v>29</v>
      </c>
      <c r="Q452">
        <v>2</v>
      </c>
    </row>
    <row r="453" spans="1:17" x14ac:dyDescent="0.25">
      <c r="A453" t="s">
        <v>1153</v>
      </c>
      <c r="B453">
        <v>0</v>
      </c>
      <c r="C453">
        <v>1</v>
      </c>
      <c r="D453">
        <v>1493</v>
      </c>
      <c r="E453">
        <f t="shared" si="15"/>
        <v>1</v>
      </c>
      <c r="F453" t="b">
        <f t="shared" si="16"/>
        <v>1</v>
      </c>
      <c r="G453" t="s">
        <v>94</v>
      </c>
      <c r="H453" t="s">
        <v>1154</v>
      </c>
      <c r="I453" t="s">
        <v>1155</v>
      </c>
      <c r="J453" t="s">
        <v>19</v>
      </c>
      <c r="K453" t="s">
        <v>84</v>
      </c>
      <c r="N453" s="1" t="s">
        <v>1156</v>
      </c>
      <c r="O453" t="s">
        <v>84</v>
      </c>
      <c r="P453" t="s">
        <v>29</v>
      </c>
      <c r="Q453">
        <v>0</v>
      </c>
    </row>
    <row r="454" spans="1:17" x14ac:dyDescent="0.25">
      <c r="A454" t="s">
        <v>1157</v>
      </c>
      <c r="B454">
        <v>2</v>
      </c>
      <c r="C454">
        <v>2</v>
      </c>
      <c r="D454">
        <v>238</v>
      </c>
      <c r="E454">
        <f t="shared" si="15"/>
        <v>0</v>
      </c>
      <c r="F454" t="b">
        <f t="shared" si="16"/>
        <v>0</v>
      </c>
      <c r="G454" t="s">
        <v>94</v>
      </c>
      <c r="H454" t="s">
        <v>1158</v>
      </c>
      <c r="I454" t="s">
        <v>1159</v>
      </c>
      <c r="J454" t="s">
        <v>19</v>
      </c>
      <c r="K454" t="s">
        <v>34</v>
      </c>
      <c r="N454" s="1" t="s">
        <v>1160</v>
      </c>
      <c r="O454" t="s">
        <v>34</v>
      </c>
      <c r="P454" t="s">
        <v>52</v>
      </c>
      <c r="Q454">
        <v>1</v>
      </c>
    </row>
    <row r="455" spans="1:17" x14ac:dyDescent="0.25">
      <c r="A455" t="s">
        <v>1161</v>
      </c>
      <c r="B455">
        <v>0</v>
      </c>
      <c r="C455">
        <v>0</v>
      </c>
      <c r="D455">
        <v>-1</v>
      </c>
      <c r="E455">
        <f t="shared" si="15"/>
        <v>0</v>
      </c>
      <c r="F455" t="b">
        <f t="shared" si="16"/>
        <v>0</v>
      </c>
      <c r="G455" t="s">
        <v>24</v>
      </c>
      <c r="H455" t="s">
        <v>25</v>
      </c>
      <c r="I455" t="s">
        <v>26</v>
      </c>
      <c r="J455" t="s">
        <v>19</v>
      </c>
      <c r="K455" t="s">
        <v>69</v>
      </c>
      <c r="N455" s="1" t="s">
        <v>1162</v>
      </c>
      <c r="O455" t="s">
        <v>69</v>
      </c>
      <c r="P455" t="s">
        <v>29</v>
      </c>
      <c r="Q455">
        <v>0</v>
      </c>
    </row>
    <row r="456" spans="1:17" x14ac:dyDescent="0.25">
      <c r="A456" t="s">
        <v>1163</v>
      </c>
      <c r="B456">
        <v>1</v>
      </c>
      <c r="C456">
        <v>1</v>
      </c>
      <c r="D456">
        <v>-1</v>
      </c>
      <c r="E456">
        <f t="shared" si="15"/>
        <v>0</v>
      </c>
      <c r="F456" t="b">
        <f t="shared" si="16"/>
        <v>0</v>
      </c>
      <c r="G456" t="s">
        <v>24</v>
      </c>
      <c r="H456" t="s">
        <v>25</v>
      </c>
      <c r="I456" t="s">
        <v>26</v>
      </c>
      <c r="J456" t="s">
        <v>19</v>
      </c>
      <c r="K456" t="s">
        <v>69</v>
      </c>
      <c r="N456" s="1" t="s">
        <v>1164</v>
      </c>
      <c r="O456" t="s">
        <v>69</v>
      </c>
      <c r="P456" t="s">
        <v>29</v>
      </c>
      <c r="Q456">
        <v>0</v>
      </c>
    </row>
    <row r="457" spans="1:17" x14ac:dyDescent="0.25">
      <c r="A457" t="s">
        <v>1165</v>
      </c>
      <c r="B457">
        <v>4</v>
      </c>
      <c r="C457">
        <v>4</v>
      </c>
      <c r="D457">
        <v>-1</v>
      </c>
      <c r="E457">
        <f t="shared" si="15"/>
        <v>0</v>
      </c>
      <c r="F457" t="b">
        <f t="shared" si="16"/>
        <v>0</v>
      </c>
      <c r="G457" t="s">
        <v>24</v>
      </c>
      <c r="H457" t="s">
        <v>25</v>
      </c>
      <c r="I457" t="s">
        <v>26</v>
      </c>
      <c r="J457" t="s">
        <v>19</v>
      </c>
      <c r="K457" t="s">
        <v>37</v>
      </c>
      <c r="N457" s="1" t="s">
        <v>1166</v>
      </c>
      <c r="O457" t="s">
        <v>37</v>
      </c>
      <c r="P457" t="s">
        <v>29</v>
      </c>
      <c r="Q457">
        <v>2</v>
      </c>
    </row>
    <row r="458" spans="1:17" x14ac:dyDescent="0.25">
      <c r="A458" t="s">
        <v>1167</v>
      </c>
      <c r="B458">
        <v>1</v>
      </c>
      <c r="C458">
        <v>0</v>
      </c>
      <c r="D458">
        <v>-1</v>
      </c>
      <c r="E458">
        <f t="shared" si="15"/>
        <v>1</v>
      </c>
      <c r="F458" t="b">
        <f t="shared" si="16"/>
        <v>1</v>
      </c>
      <c r="G458" t="s">
        <v>24</v>
      </c>
      <c r="H458" t="s">
        <v>25</v>
      </c>
      <c r="I458" t="s">
        <v>26</v>
      </c>
      <c r="J458" t="s">
        <v>19</v>
      </c>
      <c r="N458" s="1" t="s">
        <v>1168</v>
      </c>
      <c r="P458" t="s">
        <v>29</v>
      </c>
      <c r="Q458">
        <v>0</v>
      </c>
    </row>
    <row r="459" spans="1:17" x14ac:dyDescent="0.25">
      <c r="A459" t="s">
        <v>1169</v>
      </c>
      <c r="B459">
        <v>1</v>
      </c>
      <c r="C459">
        <v>1</v>
      </c>
      <c r="D459">
        <v>-1</v>
      </c>
      <c r="E459">
        <f t="shared" si="15"/>
        <v>0</v>
      </c>
      <c r="F459" t="b">
        <f t="shared" si="16"/>
        <v>0</v>
      </c>
      <c r="G459" t="s">
        <v>24</v>
      </c>
      <c r="H459" t="s">
        <v>25</v>
      </c>
      <c r="I459" t="s">
        <v>26</v>
      </c>
      <c r="J459" t="s">
        <v>19</v>
      </c>
      <c r="K459" t="s">
        <v>74</v>
      </c>
      <c r="N459" s="1" t="s">
        <v>1170</v>
      </c>
      <c r="O459" t="s">
        <v>74</v>
      </c>
      <c r="P459" t="s">
        <v>29</v>
      </c>
      <c r="Q459">
        <v>0</v>
      </c>
    </row>
    <row r="460" spans="1:17" x14ac:dyDescent="0.25">
      <c r="A460" t="s">
        <v>1171</v>
      </c>
      <c r="B460">
        <v>3</v>
      </c>
      <c r="C460">
        <v>3</v>
      </c>
      <c r="D460">
        <v>-1</v>
      </c>
      <c r="E460">
        <f t="shared" si="15"/>
        <v>0</v>
      </c>
      <c r="F460" t="b">
        <f t="shared" si="16"/>
        <v>0</v>
      </c>
      <c r="G460" t="s">
        <v>24</v>
      </c>
      <c r="H460" t="s">
        <v>25</v>
      </c>
      <c r="I460" t="s">
        <v>26</v>
      </c>
      <c r="J460" t="s">
        <v>19</v>
      </c>
      <c r="K460" t="s">
        <v>289</v>
      </c>
      <c r="N460" s="1" t="s">
        <v>1172</v>
      </c>
      <c r="O460" t="s">
        <v>289</v>
      </c>
      <c r="P460" t="s">
        <v>29</v>
      </c>
      <c r="Q460">
        <v>2</v>
      </c>
    </row>
    <row r="461" spans="1:17" x14ac:dyDescent="0.25">
      <c r="A461" t="s">
        <v>1173</v>
      </c>
      <c r="B461">
        <v>1</v>
      </c>
      <c r="C461">
        <v>1</v>
      </c>
      <c r="D461">
        <v>-1</v>
      </c>
      <c r="E461">
        <f t="shared" si="15"/>
        <v>0</v>
      </c>
      <c r="F461" t="b">
        <f t="shared" si="16"/>
        <v>0</v>
      </c>
      <c r="G461" t="s">
        <v>24</v>
      </c>
      <c r="H461" t="s">
        <v>25</v>
      </c>
      <c r="I461" t="s">
        <v>26</v>
      </c>
      <c r="J461" t="s">
        <v>19</v>
      </c>
      <c r="K461" t="s">
        <v>69</v>
      </c>
      <c r="N461" s="1" t="s">
        <v>1174</v>
      </c>
      <c r="O461" t="s">
        <v>69</v>
      </c>
      <c r="P461" t="s">
        <v>22</v>
      </c>
      <c r="Q461">
        <v>0</v>
      </c>
    </row>
    <row r="462" spans="1:17" x14ac:dyDescent="0.25">
      <c r="A462" t="s">
        <v>1175</v>
      </c>
      <c r="B462">
        <v>4</v>
      </c>
      <c r="C462">
        <v>3</v>
      </c>
      <c r="D462">
        <v>-1</v>
      </c>
      <c r="E462">
        <f t="shared" si="15"/>
        <v>1</v>
      </c>
      <c r="F462" t="b">
        <f t="shared" si="16"/>
        <v>1</v>
      </c>
      <c r="G462" t="s">
        <v>24</v>
      </c>
      <c r="H462" t="s">
        <v>25</v>
      </c>
      <c r="I462" t="s">
        <v>26</v>
      </c>
      <c r="J462" t="s">
        <v>19</v>
      </c>
      <c r="K462" t="s">
        <v>84</v>
      </c>
      <c r="N462" s="1" t="s">
        <v>1176</v>
      </c>
      <c r="O462" t="s">
        <v>84</v>
      </c>
      <c r="P462" t="s">
        <v>29</v>
      </c>
      <c r="Q462">
        <v>2</v>
      </c>
    </row>
    <row r="463" spans="1:17" x14ac:dyDescent="0.25">
      <c r="A463" t="s">
        <v>1177</v>
      </c>
      <c r="B463">
        <v>2</v>
      </c>
      <c r="C463">
        <v>1</v>
      </c>
      <c r="D463">
        <v>-1</v>
      </c>
      <c r="E463">
        <f t="shared" si="15"/>
        <v>1</v>
      </c>
      <c r="F463" t="b">
        <f t="shared" si="16"/>
        <v>1</v>
      </c>
      <c r="G463" t="s">
        <v>24</v>
      </c>
      <c r="H463" t="s">
        <v>25</v>
      </c>
      <c r="I463" t="s">
        <v>26</v>
      </c>
      <c r="J463" t="s">
        <v>19</v>
      </c>
      <c r="K463" t="s">
        <v>87</v>
      </c>
      <c r="N463" s="1" t="s">
        <v>1178</v>
      </c>
      <c r="O463" t="s">
        <v>87</v>
      </c>
      <c r="P463" t="s">
        <v>108</v>
      </c>
      <c r="Q463">
        <v>1</v>
      </c>
    </row>
    <row r="464" spans="1:17" x14ac:dyDescent="0.25">
      <c r="A464" t="s">
        <v>1179</v>
      </c>
      <c r="B464">
        <v>3</v>
      </c>
      <c r="C464">
        <v>3</v>
      </c>
      <c r="D464">
        <v>-1</v>
      </c>
      <c r="E464">
        <f t="shared" si="15"/>
        <v>0</v>
      </c>
      <c r="F464" t="b">
        <f t="shared" si="16"/>
        <v>0</v>
      </c>
      <c r="G464" t="s">
        <v>24</v>
      </c>
      <c r="H464" t="s">
        <v>25</v>
      </c>
      <c r="I464" t="s">
        <v>26</v>
      </c>
      <c r="J464" t="s">
        <v>19</v>
      </c>
      <c r="K464" t="s">
        <v>40</v>
      </c>
      <c r="N464" s="1" t="s">
        <v>1180</v>
      </c>
      <c r="O464" t="s">
        <v>40</v>
      </c>
      <c r="P464" t="s">
        <v>29</v>
      </c>
      <c r="Q464">
        <v>2</v>
      </c>
    </row>
    <row r="465" spans="1:17" x14ac:dyDescent="0.25">
      <c r="A465" t="s">
        <v>1181</v>
      </c>
      <c r="B465">
        <v>2</v>
      </c>
      <c r="C465">
        <v>1</v>
      </c>
      <c r="D465">
        <v>-1</v>
      </c>
      <c r="E465">
        <f t="shared" si="15"/>
        <v>1</v>
      </c>
      <c r="F465" t="b">
        <f t="shared" si="16"/>
        <v>1</v>
      </c>
      <c r="G465" t="s">
        <v>24</v>
      </c>
      <c r="H465" t="s">
        <v>25</v>
      </c>
      <c r="I465" t="s">
        <v>26</v>
      </c>
      <c r="J465" t="s">
        <v>19</v>
      </c>
      <c r="K465" t="s">
        <v>176</v>
      </c>
      <c r="N465" s="1" t="s">
        <v>1182</v>
      </c>
      <c r="O465" t="s">
        <v>176</v>
      </c>
      <c r="P465" t="s">
        <v>29</v>
      </c>
      <c r="Q465">
        <v>1</v>
      </c>
    </row>
    <row r="466" spans="1:17" x14ac:dyDescent="0.25">
      <c r="A466" t="s">
        <v>1183</v>
      </c>
      <c r="B466">
        <v>1</v>
      </c>
      <c r="C466">
        <v>1</v>
      </c>
      <c r="D466">
        <v>-1</v>
      </c>
      <c r="E466">
        <f t="shared" si="15"/>
        <v>0</v>
      </c>
      <c r="F466" t="b">
        <f t="shared" si="16"/>
        <v>0</v>
      </c>
      <c r="G466" t="s">
        <v>24</v>
      </c>
      <c r="H466" t="s">
        <v>25</v>
      </c>
      <c r="I466" t="s">
        <v>26</v>
      </c>
      <c r="J466" t="s">
        <v>19</v>
      </c>
      <c r="N466" s="1" t="s">
        <v>1184</v>
      </c>
      <c r="P466" t="s">
        <v>52</v>
      </c>
      <c r="Q466">
        <v>0</v>
      </c>
    </row>
    <row r="467" spans="1:17" x14ac:dyDescent="0.25">
      <c r="A467" t="s">
        <v>1185</v>
      </c>
      <c r="B467">
        <v>1</v>
      </c>
      <c r="C467">
        <v>0</v>
      </c>
      <c r="D467">
        <v>-1</v>
      </c>
      <c r="E467">
        <f t="shared" si="15"/>
        <v>1</v>
      </c>
      <c r="F467" t="b">
        <f t="shared" si="16"/>
        <v>1</v>
      </c>
      <c r="G467" t="s">
        <v>24</v>
      </c>
      <c r="H467" t="s">
        <v>25</v>
      </c>
      <c r="I467" t="s">
        <v>26</v>
      </c>
      <c r="J467" t="s">
        <v>19</v>
      </c>
      <c r="K467" t="s">
        <v>69</v>
      </c>
      <c r="N467" s="1" t="s">
        <v>1186</v>
      </c>
      <c r="O467" t="s">
        <v>69</v>
      </c>
      <c r="P467" t="s">
        <v>29</v>
      </c>
      <c r="Q467">
        <v>0</v>
      </c>
    </row>
    <row r="468" spans="1:17" x14ac:dyDescent="0.25">
      <c r="A468" t="s">
        <v>1187</v>
      </c>
      <c r="B468">
        <v>4</v>
      </c>
      <c r="C468">
        <v>4</v>
      </c>
      <c r="D468">
        <v>-1</v>
      </c>
      <c r="E468">
        <f t="shared" si="15"/>
        <v>0</v>
      </c>
      <c r="F468" t="b">
        <f t="shared" si="16"/>
        <v>0</v>
      </c>
      <c r="G468" t="s">
        <v>24</v>
      </c>
      <c r="H468" t="s">
        <v>25</v>
      </c>
      <c r="I468" t="s">
        <v>26</v>
      </c>
      <c r="J468" t="s">
        <v>19</v>
      </c>
      <c r="K468" t="s">
        <v>84</v>
      </c>
      <c r="N468" s="1" t="s">
        <v>1188</v>
      </c>
      <c r="O468" t="s">
        <v>84</v>
      </c>
      <c r="P468" t="s">
        <v>29</v>
      </c>
      <c r="Q468">
        <v>2</v>
      </c>
    </row>
    <row r="469" spans="1:17" x14ac:dyDescent="0.25">
      <c r="A469" t="s">
        <v>1189</v>
      </c>
      <c r="B469">
        <v>2</v>
      </c>
      <c r="C469">
        <v>2</v>
      </c>
      <c r="D469">
        <v>-1</v>
      </c>
      <c r="E469">
        <f t="shared" si="15"/>
        <v>0</v>
      </c>
      <c r="F469" t="b">
        <f t="shared" si="16"/>
        <v>0</v>
      </c>
      <c r="G469" t="s">
        <v>24</v>
      </c>
      <c r="H469" t="s">
        <v>25</v>
      </c>
      <c r="I469" t="s">
        <v>26</v>
      </c>
      <c r="J469" t="s">
        <v>19</v>
      </c>
      <c r="K469" t="s">
        <v>77</v>
      </c>
      <c r="N469" s="1" t="s">
        <v>1190</v>
      </c>
      <c r="O469" t="s">
        <v>77</v>
      </c>
      <c r="P469" t="s">
        <v>128</v>
      </c>
      <c r="Q469">
        <v>1</v>
      </c>
    </row>
    <row r="470" spans="1:17" x14ac:dyDescent="0.25">
      <c r="A470" t="s">
        <v>1191</v>
      </c>
      <c r="B470">
        <v>2</v>
      </c>
      <c r="C470">
        <v>3</v>
      </c>
      <c r="D470">
        <v>-1</v>
      </c>
      <c r="E470">
        <f t="shared" si="15"/>
        <v>1</v>
      </c>
      <c r="F470" t="b">
        <f t="shared" si="16"/>
        <v>1</v>
      </c>
      <c r="G470" t="s">
        <v>24</v>
      </c>
      <c r="H470" t="s">
        <v>25</v>
      </c>
      <c r="I470" t="s">
        <v>26</v>
      </c>
      <c r="J470" t="s">
        <v>19</v>
      </c>
      <c r="K470" t="s">
        <v>87</v>
      </c>
      <c r="N470" s="1" t="s">
        <v>1192</v>
      </c>
      <c r="O470" t="s">
        <v>87</v>
      </c>
      <c r="P470" t="s">
        <v>29</v>
      </c>
      <c r="Q470">
        <v>1</v>
      </c>
    </row>
    <row r="471" spans="1:17" x14ac:dyDescent="0.25">
      <c r="A471" t="s">
        <v>1193</v>
      </c>
      <c r="B471">
        <v>2</v>
      </c>
      <c r="C471">
        <v>0</v>
      </c>
      <c r="D471">
        <v>-1</v>
      </c>
      <c r="E471">
        <f t="shared" si="15"/>
        <v>2</v>
      </c>
      <c r="F471" t="b">
        <f t="shared" si="16"/>
        <v>1</v>
      </c>
      <c r="G471" t="s">
        <v>24</v>
      </c>
      <c r="H471" t="s">
        <v>25</v>
      </c>
      <c r="I471" t="s">
        <v>26</v>
      </c>
      <c r="J471" t="s">
        <v>19</v>
      </c>
      <c r="K471" t="s">
        <v>69</v>
      </c>
      <c r="N471" s="1" t="s">
        <v>1194</v>
      </c>
      <c r="O471" t="s">
        <v>69</v>
      </c>
      <c r="P471" t="s">
        <v>247</v>
      </c>
      <c r="Q471">
        <v>1</v>
      </c>
    </row>
    <row r="472" spans="1:17" x14ac:dyDescent="0.25">
      <c r="A472" t="s">
        <v>1195</v>
      </c>
      <c r="B472">
        <v>2</v>
      </c>
      <c r="C472">
        <v>2</v>
      </c>
      <c r="D472">
        <v>-1</v>
      </c>
      <c r="E472">
        <f t="shared" si="15"/>
        <v>0</v>
      </c>
      <c r="F472" t="b">
        <f t="shared" si="16"/>
        <v>0</v>
      </c>
      <c r="G472" t="s">
        <v>24</v>
      </c>
      <c r="H472" t="s">
        <v>25</v>
      </c>
      <c r="I472" t="s">
        <v>26</v>
      </c>
      <c r="J472" t="s">
        <v>19</v>
      </c>
      <c r="K472" t="s">
        <v>1196</v>
      </c>
      <c r="N472" s="1" t="s">
        <v>1197</v>
      </c>
      <c r="O472" t="s">
        <v>1196</v>
      </c>
      <c r="P472" t="s">
        <v>1198</v>
      </c>
      <c r="Q472">
        <v>1</v>
      </c>
    </row>
    <row r="473" spans="1:17" x14ac:dyDescent="0.25">
      <c r="A473" t="s">
        <v>1199</v>
      </c>
      <c r="B473">
        <v>3</v>
      </c>
      <c r="C473">
        <v>3</v>
      </c>
      <c r="D473">
        <v>-1</v>
      </c>
      <c r="E473">
        <f t="shared" si="15"/>
        <v>0</v>
      </c>
      <c r="F473" t="b">
        <f t="shared" si="16"/>
        <v>0</v>
      </c>
      <c r="G473" t="s">
        <v>24</v>
      </c>
      <c r="H473" t="s">
        <v>25</v>
      </c>
      <c r="I473" t="s">
        <v>26</v>
      </c>
      <c r="J473" t="s">
        <v>19</v>
      </c>
      <c r="K473" t="s">
        <v>84</v>
      </c>
      <c r="N473" s="1" t="s">
        <v>1200</v>
      </c>
      <c r="O473" t="s">
        <v>84</v>
      </c>
      <c r="P473" t="s">
        <v>29</v>
      </c>
      <c r="Q473">
        <v>2</v>
      </c>
    </row>
    <row r="474" spans="1:17" x14ac:dyDescent="0.25">
      <c r="A474" t="s">
        <v>1201</v>
      </c>
      <c r="B474">
        <v>0</v>
      </c>
      <c r="C474">
        <v>0</v>
      </c>
      <c r="D474">
        <v>1725</v>
      </c>
      <c r="E474">
        <f t="shared" si="15"/>
        <v>0</v>
      </c>
      <c r="F474" t="b">
        <f t="shared" si="16"/>
        <v>0</v>
      </c>
      <c r="G474" t="s">
        <v>1202</v>
      </c>
      <c r="H474" t="s">
        <v>1203</v>
      </c>
      <c r="I474" t="s">
        <v>1204</v>
      </c>
      <c r="J474" t="s">
        <v>19</v>
      </c>
      <c r="N474" s="1" t="s">
        <v>1205</v>
      </c>
      <c r="P474" t="s">
        <v>52</v>
      </c>
      <c r="Q474">
        <v>0</v>
      </c>
    </row>
    <row r="475" spans="1:17" x14ac:dyDescent="0.25">
      <c r="A475" t="s">
        <v>1206</v>
      </c>
      <c r="B475">
        <v>2</v>
      </c>
      <c r="C475">
        <v>1</v>
      </c>
      <c r="D475">
        <v>-1</v>
      </c>
      <c r="E475">
        <f t="shared" si="15"/>
        <v>1</v>
      </c>
      <c r="F475" t="b">
        <f t="shared" si="16"/>
        <v>1</v>
      </c>
      <c r="G475" t="s">
        <v>24</v>
      </c>
      <c r="H475" t="s">
        <v>25</v>
      </c>
      <c r="I475" t="s">
        <v>26</v>
      </c>
      <c r="J475" t="s">
        <v>19</v>
      </c>
      <c r="K475" t="s">
        <v>276</v>
      </c>
      <c r="N475" s="1" t="s">
        <v>1207</v>
      </c>
      <c r="O475" t="s">
        <v>276</v>
      </c>
      <c r="P475" t="s">
        <v>29</v>
      </c>
      <c r="Q475">
        <v>1</v>
      </c>
    </row>
    <row r="476" spans="1:17" x14ac:dyDescent="0.25">
      <c r="A476" t="s">
        <v>1208</v>
      </c>
      <c r="B476">
        <v>3</v>
      </c>
      <c r="C476">
        <v>1</v>
      </c>
      <c r="D476">
        <v>-1</v>
      </c>
      <c r="E476">
        <f t="shared" si="15"/>
        <v>2</v>
      </c>
      <c r="F476" t="b">
        <f t="shared" si="16"/>
        <v>1</v>
      </c>
      <c r="G476" t="s">
        <v>24</v>
      </c>
      <c r="H476" t="s">
        <v>25</v>
      </c>
      <c r="I476" t="s">
        <v>26</v>
      </c>
      <c r="J476" t="s">
        <v>19</v>
      </c>
      <c r="K476" t="s">
        <v>470</v>
      </c>
      <c r="N476" s="1" t="s">
        <v>1209</v>
      </c>
      <c r="O476" t="s">
        <v>470</v>
      </c>
      <c r="P476" t="s">
        <v>1210</v>
      </c>
      <c r="Q476">
        <v>2</v>
      </c>
    </row>
    <row r="477" spans="1:17" x14ac:dyDescent="0.25">
      <c r="A477" t="s">
        <v>1211</v>
      </c>
      <c r="B477">
        <v>2</v>
      </c>
      <c r="C477">
        <v>2</v>
      </c>
      <c r="D477">
        <v>809</v>
      </c>
      <c r="E477">
        <f t="shared" si="15"/>
        <v>0</v>
      </c>
      <c r="F477" t="b">
        <f t="shared" si="16"/>
        <v>0</v>
      </c>
      <c r="G477" t="s">
        <v>94</v>
      </c>
      <c r="H477" t="s">
        <v>1212</v>
      </c>
      <c r="I477" t="s">
        <v>1213</v>
      </c>
      <c r="J477" t="s">
        <v>19</v>
      </c>
      <c r="K477" t="s">
        <v>69</v>
      </c>
      <c r="N477" s="1" t="s">
        <v>1214</v>
      </c>
      <c r="O477" t="s">
        <v>69</v>
      </c>
      <c r="P477" t="s">
        <v>29</v>
      </c>
      <c r="Q477">
        <v>1</v>
      </c>
    </row>
    <row r="478" spans="1:17" x14ac:dyDescent="0.25">
      <c r="A478" t="s">
        <v>1215</v>
      </c>
      <c r="B478">
        <v>0</v>
      </c>
      <c r="C478">
        <v>0</v>
      </c>
      <c r="D478">
        <v>-1</v>
      </c>
      <c r="E478">
        <f t="shared" si="15"/>
        <v>0</v>
      </c>
      <c r="F478" t="b">
        <f t="shared" si="16"/>
        <v>0</v>
      </c>
      <c r="G478" t="s">
        <v>24</v>
      </c>
      <c r="H478" t="s">
        <v>25</v>
      </c>
      <c r="I478" t="s">
        <v>26</v>
      </c>
      <c r="J478" t="s">
        <v>19</v>
      </c>
      <c r="K478" t="s">
        <v>69</v>
      </c>
      <c r="N478" s="1" t="s">
        <v>1216</v>
      </c>
      <c r="O478" t="s">
        <v>69</v>
      </c>
      <c r="P478" t="s">
        <v>22</v>
      </c>
      <c r="Q478">
        <v>0</v>
      </c>
    </row>
    <row r="479" spans="1:17" x14ac:dyDescent="0.25">
      <c r="A479" t="s">
        <v>1217</v>
      </c>
      <c r="B479">
        <v>2</v>
      </c>
      <c r="C479">
        <v>2</v>
      </c>
      <c r="D479">
        <v>-1</v>
      </c>
      <c r="E479">
        <f t="shared" si="15"/>
        <v>0</v>
      </c>
      <c r="F479" t="b">
        <f t="shared" si="16"/>
        <v>0</v>
      </c>
      <c r="G479" t="s">
        <v>24</v>
      </c>
      <c r="H479" t="s">
        <v>25</v>
      </c>
      <c r="I479" t="s">
        <v>26</v>
      </c>
      <c r="J479" t="s">
        <v>19</v>
      </c>
      <c r="K479" t="s">
        <v>276</v>
      </c>
      <c r="N479" s="1" t="s">
        <v>1218</v>
      </c>
      <c r="O479" t="s">
        <v>276</v>
      </c>
      <c r="P479" t="s">
        <v>29</v>
      </c>
      <c r="Q479">
        <v>1</v>
      </c>
    </row>
    <row r="480" spans="1:17" x14ac:dyDescent="0.25">
      <c r="A480" t="s">
        <v>1219</v>
      </c>
      <c r="B480">
        <v>1</v>
      </c>
      <c r="C480">
        <v>1</v>
      </c>
      <c r="D480">
        <v>-1</v>
      </c>
      <c r="E480">
        <f t="shared" si="15"/>
        <v>0</v>
      </c>
      <c r="F480" t="b">
        <f t="shared" si="16"/>
        <v>0</v>
      </c>
      <c r="G480" t="s">
        <v>24</v>
      </c>
      <c r="H480" t="s">
        <v>25</v>
      </c>
      <c r="I480" t="s">
        <v>26</v>
      </c>
      <c r="J480" t="s">
        <v>19</v>
      </c>
      <c r="K480" t="s">
        <v>1220</v>
      </c>
      <c r="N480" s="1" t="s">
        <v>1221</v>
      </c>
      <c r="O480" t="s">
        <v>1220</v>
      </c>
      <c r="P480" t="s">
        <v>29</v>
      </c>
      <c r="Q480">
        <v>0</v>
      </c>
    </row>
    <row r="481" spans="1:17" x14ac:dyDescent="0.25">
      <c r="A481" t="s">
        <v>1222</v>
      </c>
      <c r="B481">
        <v>1</v>
      </c>
      <c r="C481">
        <v>2</v>
      </c>
      <c r="D481">
        <v>-1</v>
      </c>
      <c r="E481">
        <f t="shared" si="15"/>
        <v>1</v>
      </c>
      <c r="F481" t="b">
        <f t="shared" si="16"/>
        <v>1</v>
      </c>
      <c r="G481" t="s">
        <v>24</v>
      </c>
      <c r="H481" t="s">
        <v>25</v>
      </c>
      <c r="I481" t="s">
        <v>26</v>
      </c>
      <c r="J481" t="s">
        <v>19</v>
      </c>
      <c r="K481" t="s">
        <v>112</v>
      </c>
      <c r="N481" s="1" t="s">
        <v>1223</v>
      </c>
      <c r="O481" t="s">
        <v>112</v>
      </c>
      <c r="P481" t="s">
        <v>29</v>
      </c>
      <c r="Q481">
        <v>0</v>
      </c>
    </row>
    <row r="482" spans="1:17" x14ac:dyDescent="0.25">
      <c r="A482" t="s">
        <v>1224</v>
      </c>
      <c r="B482">
        <v>1</v>
      </c>
      <c r="C482">
        <v>1</v>
      </c>
      <c r="D482">
        <v>-1</v>
      </c>
      <c r="E482">
        <f t="shared" si="15"/>
        <v>0</v>
      </c>
      <c r="F482" t="b">
        <f t="shared" si="16"/>
        <v>0</v>
      </c>
      <c r="G482" t="s">
        <v>24</v>
      </c>
      <c r="H482" t="s">
        <v>25</v>
      </c>
      <c r="I482" t="s">
        <v>26</v>
      </c>
      <c r="J482" t="s">
        <v>19</v>
      </c>
      <c r="K482" t="s">
        <v>69</v>
      </c>
      <c r="N482" s="1" t="s">
        <v>1225</v>
      </c>
      <c r="O482" t="s">
        <v>69</v>
      </c>
      <c r="P482" t="s">
        <v>29</v>
      </c>
      <c r="Q482">
        <v>0</v>
      </c>
    </row>
    <row r="483" spans="1:17" x14ac:dyDescent="0.25">
      <c r="A483" t="s">
        <v>1226</v>
      </c>
      <c r="B483">
        <v>4</v>
      </c>
      <c r="C483">
        <v>3</v>
      </c>
      <c r="D483">
        <v>-1</v>
      </c>
      <c r="E483">
        <f t="shared" si="15"/>
        <v>1</v>
      </c>
      <c r="F483" t="b">
        <f t="shared" si="16"/>
        <v>1</v>
      </c>
      <c r="G483" t="s">
        <v>24</v>
      </c>
      <c r="H483" t="s">
        <v>25</v>
      </c>
      <c r="I483" t="s">
        <v>26</v>
      </c>
      <c r="J483" t="s">
        <v>19</v>
      </c>
      <c r="K483" t="s">
        <v>69</v>
      </c>
      <c r="N483" s="1" t="s">
        <v>1227</v>
      </c>
      <c r="O483" t="s">
        <v>69</v>
      </c>
      <c r="P483" t="s">
        <v>22</v>
      </c>
      <c r="Q483">
        <v>2</v>
      </c>
    </row>
    <row r="484" spans="1:17" x14ac:dyDescent="0.25">
      <c r="A484" t="s">
        <v>1228</v>
      </c>
      <c r="B484">
        <v>4</v>
      </c>
      <c r="C484">
        <v>4</v>
      </c>
      <c r="D484">
        <v>9</v>
      </c>
      <c r="E484">
        <f t="shared" si="15"/>
        <v>0</v>
      </c>
      <c r="F484" t="b">
        <f t="shared" si="16"/>
        <v>0</v>
      </c>
      <c r="G484" t="s">
        <v>1229</v>
      </c>
      <c r="H484" t="s">
        <v>1230</v>
      </c>
      <c r="I484" t="s">
        <v>1231</v>
      </c>
      <c r="J484" t="s">
        <v>19</v>
      </c>
      <c r="K484" t="s">
        <v>104</v>
      </c>
      <c r="N484" s="1" t="s">
        <v>1232</v>
      </c>
      <c r="O484" t="s">
        <v>104</v>
      </c>
      <c r="P484" t="s">
        <v>29</v>
      </c>
      <c r="Q484">
        <v>2</v>
      </c>
    </row>
    <row r="485" spans="1:17" x14ac:dyDescent="0.25">
      <c r="A485" t="s">
        <v>1233</v>
      </c>
      <c r="B485">
        <v>1</v>
      </c>
      <c r="C485">
        <v>1</v>
      </c>
      <c r="D485">
        <v>-1</v>
      </c>
      <c r="E485">
        <f t="shared" si="15"/>
        <v>0</v>
      </c>
      <c r="F485" t="b">
        <f t="shared" si="16"/>
        <v>0</v>
      </c>
      <c r="G485" t="s">
        <v>24</v>
      </c>
      <c r="H485" t="s">
        <v>25</v>
      </c>
      <c r="I485" t="s">
        <v>26</v>
      </c>
      <c r="J485" t="s">
        <v>19</v>
      </c>
      <c r="K485" t="s">
        <v>40</v>
      </c>
      <c r="N485" s="1" t="s">
        <v>1234</v>
      </c>
      <c r="O485" t="s">
        <v>40</v>
      </c>
      <c r="P485" t="s">
        <v>29</v>
      </c>
      <c r="Q485">
        <v>0</v>
      </c>
    </row>
    <row r="486" spans="1:17" x14ac:dyDescent="0.25">
      <c r="A486" t="s">
        <v>1235</v>
      </c>
      <c r="B486">
        <v>1</v>
      </c>
      <c r="C486">
        <v>1</v>
      </c>
      <c r="D486">
        <v>-1</v>
      </c>
      <c r="E486">
        <f t="shared" si="15"/>
        <v>0</v>
      </c>
      <c r="F486" t="b">
        <f t="shared" si="16"/>
        <v>0</v>
      </c>
      <c r="G486" t="s">
        <v>24</v>
      </c>
      <c r="H486" t="s">
        <v>25</v>
      </c>
      <c r="I486" t="s">
        <v>26</v>
      </c>
      <c r="J486" t="s">
        <v>19</v>
      </c>
      <c r="K486" t="s">
        <v>286</v>
      </c>
      <c r="N486" s="1" t="s">
        <v>1236</v>
      </c>
      <c r="O486" t="s">
        <v>286</v>
      </c>
      <c r="P486" t="s">
        <v>29</v>
      </c>
      <c r="Q486">
        <v>0</v>
      </c>
    </row>
    <row r="487" spans="1:17" x14ac:dyDescent="0.25">
      <c r="A487" t="s">
        <v>1237</v>
      </c>
      <c r="B487">
        <v>3</v>
      </c>
      <c r="C487">
        <v>1</v>
      </c>
      <c r="D487">
        <v>-1</v>
      </c>
      <c r="E487">
        <f t="shared" si="15"/>
        <v>2</v>
      </c>
      <c r="F487" t="b">
        <f t="shared" si="16"/>
        <v>1</v>
      </c>
      <c r="G487" t="s">
        <v>24</v>
      </c>
      <c r="H487" t="s">
        <v>25</v>
      </c>
      <c r="I487" t="s">
        <v>26</v>
      </c>
      <c r="J487" t="s">
        <v>19</v>
      </c>
      <c r="K487" t="s">
        <v>47</v>
      </c>
      <c r="N487" s="1" t="s">
        <v>1238</v>
      </c>
      <c r="O487" t="s">
        <v>47</v>
      </c>
      <c r="P487" t="s">
        <v>52</v>
      </c>
      <c r="Q487">
        <v>2</v>
      </c>
    </row>
    <row r="488" spans="1:17" x14ac:dyDescent="0.25">
      <c r="A488" t="s">
        <v>1239</v>
      </c>
      <c r="B488">
        <v>2</v>
      </c>
      <c r="C488">
        <v>2</v>
      </c>
      <c r="D488">
        <v>1095</v>
      </c>
      <c r="E488">
        <f t="shared" si="15"/>
        <v>0</v>
      </c>
      <c r="F488" t="b">
        <f t="shared" si="16"/>
        <v>0</v>
      </c>
      <c r="G488" t="s">
        <v>94</v>
      </c>
      <c r="H488" t="s">
        <v>1240</v>
      </c>
      <c r="I488" t="s">
        <v>1241</v>
      </c>
      <c r="J488" t="s">
        <v>19</v>
      </c>
      <c r="K488" t="s">
        <v>176</v>
      </c>
      <c r="N488" s="1" t="s">
        <v>1242</v>
      </c>
      <c r="O488" t="s">
        <v>176</v>
      </c>
      <c r="P488" t="s">
        <v>22</v>
      </c>
      <c r="Q488">
        <v>1</v>
      </c>
    </row>
    <row r="489" spans="1:17" x14ac:dyDescent="0.25">
      <c r="A489" t="s">
        <v>1243</v>
      </c>
      <c r="B489">
        <v>0</v>
      </c>
      <c r="C489">
        <v>1</v>
      </c>
      <c r="D489">
        <v>-1</v>
      </c>
      <c r="E489">
        <f t="shared" si="15"/>
        <v>1</v>
      </c>
      <c r="F489" t="b">
        <f t="shared" si="16"/>
        <v>1</v>
      </c>
      <c r="G489" t="s">
        <v>24</v>
      </c>
      <c r="H489" t="s">
        <v>25</v>
      </c>
      <c r="I489" t="s">
        <v>26</v>
      </c>
      <c r="J489" t="s">
        <v>19</v>
      </c>
      <c r="N489" s="1" t="s">
        <v>1244</v>
      </c>
      <c r="P489" t="s">
        <v>29</v>
      </c>
      <c r="Q489">
        <v>0</v>
      </c>
    </row>
    <row r="490" spans="1:17" x14ac:dyDescent="0.25">
      <c r="A490" t="s">
        <v>1245</v>
      </c>
      <c r="B490">
        <v>4</v>
      </c>
      <c r="C490">
        <v>4</v>
      </c>
      <c r="D490">
        <v>-1</v>
      </c>
      <c r="E490">
        <f t="shared" si="15"/>
        <v>0</v>
      </c>
      <c r="F490" t="b">
        <f t="shared" si="16"/>
        <v>0</v>
      </c>
      <c r="G490" t="s">
        <v>24</v>
      </c>
      <c r="H490" t="s">
        <v>25</v>
      </c>
      <c r="I490" t="s">
        <v>26</v>
      </c>
      <c r="J490" t="s">
        <v>19</v>
      </c>
      <c r="K490" t="s">
        <v>69</v>
      </c>
      <c r="N490" s="1" t="s">
        <v>1246</v>
      </c>
      <c r="O490" t="s">
        <v>69</v>
      </c>
      <c r="P490" t="s">
        <v>29</v>
      </c>
      <c r="Q490">
        <v>2</v>
      </c>
    </row>
    <row r="491" spans="1:17" x14ac:dyDescent="0.25">
      <c r="A491" t="s">
        <v>1247</v>
      </c>
      <c r="B491">
        <v>2</v>
      </c>
      <c r="C491">
        <v>2</v>
      </c>
      <c r="D491">
        <v>-1</v>
      </c>
      <c r="E491">
        <f t="shared" si="15"/>
        <v>0</v>
      </c>
      <c r="F491" t="b">
        <f t="shared" si="16"/>
        <v>0</v>
      </c>
      <c r="G491" t="s">
        <v>24</v>
      </c>
      <c r="H491" t="s">
        <v>25</v>
      </c>
      <c r="I491" t="s">
        <v>26</v>
      </c>
      <c r="J491" t="s">
        <v>19</v>
      </c>
      <c r="K491" t="s">
        <v>104</v>
      </c>
      <c r="N491" s="1" t="s">
        <v>1248</v>
      </c>
      <c r="O491" t="s">
        <v>104</v>
      </c>
      <c r="P491" t="s">
        <v>247</v>
      </c>
      <c r="Q491">
        <v>1</v>
      </c>
    </row>
    <row r="492" spans="1:17" x14ac:dyDescent="0.25">
      <c r="A492" t="s">
        <v>1249</v>
      </c>
      <c r="B492">
        <v>4</v>
      </c>
      <c r="C492">
        <v>4</v>
      </c>
      <c r="D492">
        <v>-1</v>
      </c>
      <c r="E492">
        <f t="shared" si="15"/>
        <v>0</v>
      </c>
      <c r="F492" t="b">
        <f t="shared" si="16"/>
        <v>0</v>
      </c>
      <c r="G492" t="s">
        <v>24</v>
      </c>
      <c r="H492" t="s">
        <v>25</v>
      </c>
      <c r="I492" t="s">
        <v>26</v>
      </c>
      <c r="J492" t="s">
        <v>19</v>
      </c>
      <c r="K492" t="s">
        <v>69</v>
      </c>
      <c r="N492" s="1" t="s">
        <v>1250</v>
      </c>
      <c r="O492" t="s">
        <v>69</v>
      </c>
      <c r="P492" t="s">
        <v>29</v>
      </c>
      <c r="Q492">
        <v>2</v>
      </c>
    </row>
    <row r="493" spans="1:17" x14ac:dyDescent="0.25">
      <c r="A493" t="s">
        <v>1251</v>
      </c>
      <c r="B493">
        <v>4</v>
      </c>
      <c r="C493">
        <v>4</v>
      </c>
      <c r="D493">
        <v>-1</v>
      </c>
      <c r="E493">
        <f t="shared" si="15"/>
        <v>0</v>
      </c>
      <c r="F493" t="b">
        <f t="shared" si="16"/>
        <v>0</v>
      </c>
      <c r="G493" t="s">
        <v>24</v>
      </c>
      <c r="H493" t="s">
        <v>25</v>
      </c>
      <c r="I493" t="s">
        <v>26</v>
      </c>
      <c r="J493" t="s">
        <v>19</v>
      </c>
      <c r="N493" s="1" t="s">
        <v>1252</v>
      </c>
      <c r="P493" t="s">
        <v>29</v>
      </c>
      <c r="Q493">
        <v>2</v>
      </c>
    </row>
    <row r="494" spans="1:17" x14ac:dyDescent="0.25">
      <c r="A494" t="s">
        <v>1253</v>
      </c>
      <c r="B494">
        <v>1</v>
      </c>
      <c r="C494">
        <v>1</v>
      </c>
      <c r="D494">
        <v>-1</v>
      </c>
      <c r="E494">
        <f t="shared" si="15"/>
        <v>0</v>
      </c>
      <c r="F494" t="b">
        <f t="shared" si="16"/>
        <v>0</v>
      </c>
      <c r="G494" t="s">
        <v>24</v>
      </c>
      <c r="H494" t="s">
        <v>25</v>
      </c>
      <c r="I494" t="s">
        <v>26</v>
      </c>
      <c r="J494" t="s">
        <v>19</v>
      </c>
      <c r="N494" s="1" t="s">
        <v>1254</v>
      </c>
      <c r="P494" t="s">
        <v>52</v>
      </c>
      <c r="Q494">
        <v>0</v>
      </c>
    </row>
    <row r="495" spans="1:17" x14ac:dyDescent="0.25">
      <c r="A495" t="s">
        <v>1255</v>
      </c>
      <c r="B495">
        <v>3</v>
      </c>
      <c r="C495">
        <v>3</v>
      </c>
      <c r="D495">
        <v>-1</v>
      </c>
      <c r="E495">
        <f t="shared" si="15"/>
        <v>0</v>
      </c>
      <c r="F495" t="b">
        <f t="shared" si="16"/>
        <v>0</v>
      </c>
      <c r="G495" t="s">
        <v>24</v>
      </c>
      <c r="H495" t="s">
        <v>25</v>
      </c>
      <c r="I495" t="s">
        <v>26</v>
      </c>
      <c r="J495" t="s">
        <v>19</v>
      </c>
      <c r="K495" t="s">
        <v>62</v>
      </c>
      <c r="N495" s="1" t="s">
        <v>1256</v>
      </c>
      <c r="O495" t="s">
        <v>62</v>
      </c>
      <c r="P495" t="s">
        <v>52</v>
      </c>
      <c r="Q495">
        <v>2</v>
      </c>
    </row>
    <row r="496" spans="1:17" x14ac:dyDescent="0.25">
      <c r="A496" t="s">
        <v>1257</v>
      </c>
      <c r="B496">
        <v>4</v>
      </c>
      <c r="C496">
        <v>4</v>
      </c>
      <c r="D496">
        <v>485</v>
      </c>
      <c r="E496">
        <f t="shared" si="15"/>
        <v>0</v>
      </c>
      <c r="F496" t="b">
        <f t="shared" si="16"/>
        <v>0</v>
      </c>
      <c r="G496" t="s">
        <v>1258</v>
      </c>
      <c r="H496" t="s">
        <v>1259</v>
      </c>
      <c r="I496" t="s">
        <v>1260</v>
      </c>
      <c r="J496" t="s">
        <v>19</v>
      </c>
      <c r="K496" t="s">
        <v>27</v>
      </c>
      <c r="N496" s="1" t="s">
        <v>1261</v>
      </c>
      <c r="O496" t="s">
        <v>27</v>
      </c>
      <c r="P496" t="s">
        <v>29</v>
      </c>
      <c r="Q496">
        <v>2</v>
      </c>
    </row>
    <row r="497" spans="1:17" x14ac:dyDescent="0.25">
      <c r="A497" t="s">
        <v>1262</v>
      </c>
      <c r="B497">
        <v>0</v>
      </c>
      <c r="C497">
        <v>0</v>
      </c>
      <c r="D497">
        <v>454</v>
      </c>
      <c r="E497">
        <f t="shared" si="15"/>
        <v>0</v>
      </c>
      <c r="F497" t="b">
        <f t="shared" si="16"/>
        <v>0</v>
      </c>
      <c r="G497" t="s">
        <v>94</v>
      </c>
      <c r="H497" t="s">
        <v>1263</v>
      </c>
      <c r="I497" t="s">
        <v>1264</v>
      </c>
      <c r="J497" t="s">
        <v>19</v>
      </c>
      <c r="K497" t="s">
        <v>62</v>
      </c>
      <c r="N497" s="1" t="s">
        <v>1265</v>
      </c>
      <c r="O497" t="s">
        <v>62</v>
      </c>
      <c r="P497" t="s">
        <v>247</v>
      </c>
      <c r="Q497">
        <v>0</v>
      </c>
    </row>
    <row r="498" spans="1:17" x14ac:dyDescent="0.25">
      <c r="A498" t="s">
        <v>1266</v>
      </c>
      <c r="B498">
        <v>4</v>
      </c>
      <c r="C498">
        <v>4</v>
      </c>
      <c r="D498">
        <v>-1</v>
      </c>
      <c r="E498">
        <f t="shared" si="15"/>
        <v>0</v>
      </c>
      <c r="F498" t="b">
        <f t="shared" si="16"/>
        <v>0</v>
      </c>
      <c r="G498" t="s">
        <v>24</v>
      </c>
      <c r="H498" t="s">
        <v>25</v>
      </c>
      <c r="I498" t="s">
        <v>26</v>
      </c>
      <c r="J498" t="s">
        <v>19</v>
      </c>
      <c r="K498" t="s">
        <v>37</v>
      </c>
      <c r="N498" s="1" t="s">
        <v>1267</v>
      </c>
      <c r="O498" t="s">
        <v>37</v>
      </c>
      <c r="P498" t="s">
        <v>29</v>
      </c>
      <c r="Q498">
        <v>2</v>
      </c>
    </row>
    <row r="499" spans="1:17" x14ac:dyDescent="0.25">
      <c r="A499" t="s">
        <v>1268</v>
      </c>
      <c r="B499">
        <v>3</v>
      </c>
      <c r="C499">
        <v>3</v>
      </c>
      <c r="D499">
        <v>-1</v>
      </c>
      <c r="E499">
        <f t="shared" si="15"/>
        <v>0</v>
      </c>
      <c r="F499" t="b">
        <f t="shared" si="16"/>
        <v>0</v>
      </c>
      <c r="G499" t="s">
        <v>24</v>
      </c>
      <c r="H499" t="s">
        <v>25</v>
      </c>
      <c r="I499" t="s">
        <v>26</v>
      </c>
      <c r="J499" t="s">
        <v>19</v>
      </c>
      <c r="N499" s="1" t="s">
        <v>1269</v>
      </c>
      <c r="P499" t="s">
        <v>29</v>
      </c>
      <c r="Q499">
        <v>2</v>
      </c>
    </row>
    <row r="500" spans="1:17" x14ac:dyDescent="0.25">
      <c r="A500" t="s">
        <v>1270</v>
      </c>
      <c r="B500">
        <v>2</v>
      </c>
      <c r="C500">
        <v>1</v>
      </c>
      <c r="D500">
        <v>-1</v>
      </c>
      <c r="E500">
        <f t="shared" si="15"/>
        <v>1</v>
      </c>
      <c r="F500" t="b">
        <f t="shared" si="16"/>
        <v>1</v>
      </c>
      <c r="G500" t="s">
        <v>24</v>
      </c>
      <c r="H500" t="s">
        <v>25</v>
      </c>
      <c r="I500" t="s">
        <v>26</v>
      </c>
      <c r="J500" t="s">
        <v>19</v>
      </c>
      <c r="K500" t="s">
        <v>84</v>
      </c>
      <c r="N500" s="1" t="s">
        <v>1271</v>
      </c>
      <c r="O500" t="s">
        <v>84</v>
      </c>
      <c r="P500" t="s">
        <v>1272</v>
      </c>
      <c r="Q500">
        <v>1</v>
      </c>
    </row>
    <row r="501" spans="1:17" x14ac:dyDescent="0.25">
      <c r="A501" t="s">
        <v>1273</v>
      </c>
      <c r="B501">
        <v>4</v>
      </c>
      <c r="C501">
        <v>4</v>
      </c>
      <c r="D501">
        <v>-1</v>
      </c>
      <c r="E501">
        <f t="shared" si="15"/>
        <v>0</v>
      </c>
      <c r="F501" t="b">
        <f t="shared" si="16"/>
        <v>0</v>
      </c>
      <c r="G501" t="s">
        <v>24</v>
      </c>
      <c r="H501" t="s">
        <v>25</v>
      </c>
      <c r="I501" t="s">
        <v>26</v>
      </c>
      <c r="J501" t="s">
        <v>19</v>
      </c>
      <c r="K501" t="s">
        <v>269</v>
      </c>
      <c r="N501" s="1" t="s">
        <v>1274</v>
      </c>
      <c r="O501" t="s">
        <v>269</v>
      </c>
      <c r="P501" t="s">
        <v>29</v>
      </c>
      <c r="Q501">
        <v>2</v>
      </c>
    </row>
    <row r="502" spans="1:17" x14ac:dyDescent="0.25">
      <c r="A502" t="s">
        <v>1275</v>
      </c>
      <c r="B502">
        <v>0</v>
      </c>
      <c r="C502">
        <v>0</v>
      </c>
      <c r="D502">
        <v>-1</v>
      </c>
      <c r="E502">
        <f t="shared" si="15"/>
        <v>0</v>
      </c>
      <c r="F502" t="b">
        <f t="shared" si="16"/>
        <v>0</v>
      </c>
      <c r="G502" t="s">
        <v>24</v>
      </c>
      <c r="H502" t="s">
        <v>25</v>
      </c>
      <c r="I502" t="s">
        <v>26</v>
      </c>
      <c r="J502" t="s">
        <v>19</v>
      </c>
      <c r="K502" t="s">
        <v>69</v>
      </c>
      <c r="N502" s="1" t="s">
        <v>1276</v>
      </c>
      <c r="O502" t="s">
        <v>69</v>
      </c>
      <c r="P502" t="s">
        <v>250</v>
      </c>
      <c r="Q502">
        <v>0</v>
      </c>
    </row>
    <row r="503" spans="1:17" x14ac:dyDescent="0.25">
      <c r="A503" t="s">
        <v>1277</v>
      </c>
      <c r="B503">
        <v>3</v>
      </c>
      <c r="C503">
        <v>3</v>
      </c>
      <c r="D503">
        <v>-1</v>
      </c>
      <c r="E503">
        <f t="shared" si="15"/>
        <v>0</v>
      </c>
      <c r="F503" t="b">
        <f t="shared" si="16"/>
        <v>0</v>
      </c>
      <c r="G503" t="s">
        <v>24</v>
      </c>
      <c r="H503" t="s">
        <v>25</v>
      </c>
      <c r="I503" t="s">
        <v>26</v>
      </c>
      <c r="J503" t="s">
        <v>19</v>
      </c>
      <c r="K503" t="s">
        <v>1022</v>
      </c>
      <c r="N503" s="1" t="s">
        <v>1278</v>
      </c>
      <c r="O503" t="s">
        <v>1022</v>
      </c>
      <c r="P503" t="s">
        <v>52</v>
      </c>
      <c r="Q503">
        <v>2</v>
      </c>
    </row>
    <row r="504" spans="1:17" x14ac:dyDescent="0.25">
      <c r="A504" t="s">
        <v>1279</v>
      </c>
      <c r="B504">
        <v>2</v>
      </c>
      <c r="C504">
        <v>2</v>
      </c>
      <c r="D504">
        <v>-1</v>
      </c>
      <c r="E504">
        <f t="shared" si="15"/>
        <v>0</v>
      </c>
      <c r="F504" t="b">
        <f t="shared" si="16"/>
        <v>0</v>
      </c>
      <c r="G504" t="s">
        <v>24</v>
      </c>
      <c r="H504" t="s">
        <v>25</v>
      </c>
      <c r="I504" t="s">
        <v>26</v>
      </c>
      <c r="J504" t="s">
        <v>19</v>
      </c>
      <c r="K504" t="s">
        <v>424</v>
      </c>
      <c r="N504" s="1" t="s">
        <v>1280</v>
      </c>
      <c r="O504" t="s">
        <v>424</v>
      </c>
      <c r="P504" t="s">
        <v>29</v>
      </c>
      <c r="Q504">
        <v>1</v>
      </c>
    </row>
    <row r="505" spans="1:17" x14ac:dyDescent="0.25">
      <c r="A505" t="s">
        <v>1281</v>
      </c>
      <c r="B505">
        <v>4</v>
      </c>
      <c r="C505">
        <v>4</v>
      </c>
      <c r="D505">
        <v>64</v>
      </c>
      <c r="E505">
        <f t="shared" si="15"/>
        <v>0</v>
      </c>
      <c r="F505" t="b">
        <f t="shared" si="16"/>
        <v>0</v>
      </c>
      <c r="G505" t="s">
        <v>94</v>
      </c>
      <c r="H505" t="s">
        <v>1282</v>
      </c>
      <c r="I505" t="s">
        <v>1283</v>
      </c>
      <c r="J505" t="s">
        <v>19</v>
      </c>
      <c r="K505" t="s">
        <v>27</v>
      </c>
      <c r="N505" s="1" t="s">
        <v>1284</v>
      </c>
      <c r="O505" t="s">
        <v>27</v>
      </c>
      <c r="P505" t="s">
        <v>29</v>
      </c>
      <c r="Q505">
        <v>2</v>
      </c>
    </row>
    <row r="506" spans="1:17" x14ac:dyDescent="0.25">
      <c r="A506" t="s">
        <v>1285</v>
      </c>
      <c r="B506">
        <v>1</v>
      </c>
      <c r="C506">
        <v>1</v>
      </c>
      <c r="D506">
        <v>-1</v>
      </c>
      <c r="E506">
        <f t="shared" si="15"/>
        <v>0</v>
      </c>
      <c r="F506" t="b">
        <f t="shared" si="16"/>
        <v>0</v>
      </c>
      <c r="G506" t="s">
        <v>24</v>
      </c>
      <c r="H506" t="s">
        <v>25</v>
      </c>
      <c r="I506" t="s">
        <v>26</v>
      </c>
      <c r="J506" t="s">
        <v>19</v>
      </c>
      <c r="K506" t="s">
        <v>37</v>
      </c>
      <c r="N506" s="1" t="s">
        <v>1286</v>
      </c>
      <c r="O506" t="s">
        <v>37</v>
      </c>
      <c r="P506" t="s">
        <v>52</v>
      </c>
      <c r="Q506">
        <v>0</v>
      </c>
    </row>
    <row r="507" spans="1:17" x14ac:dyDescent="0.25">
      <c r="A507" t="s">
        <v>1287</v>
      </c>
      <c r="B507">
        <v>4</v>
      </c>
      <c r="C507">
        <v>4</v>
      </c>
      <c r="D507">
        <v>-1</v>
      </c>
      <c r="E507">
        <f t="shared" si="15"/>
        <v>0</v>
      </c>
      <c r="F507" t="b">
        <f t="shared" si="16"/>
        <v>0</v>
      </c>
      <c r="G507" t="s">
        <v>24</v>
      </c>
      <c r="H507" t="s">
        <v>25</v>
      </c>
      <c r="I507" t="s">
        <v>26</v>
      </c>
      <c r="J507" t="s">
        <v>19</v>
      </c>
      <c r="K507" t="s">
        <v>69</v>
      </c>
      <c r="N507" s="1" t="s">
        <v>1288</v>
      </c>
      <c r="O507" t="s">
        <v>69</v>
      </c>
      <c r="P507" t="s">
        <v>29</v>
      </c>
      <c r="Q507">
        <v>2</v>
      </c>
    </row>
    <row r="508" spans="1:17" x14ac:dyDescent="0.25">
      <c r="A508" t="s">
        <v>1289</v>
      </c>
      <c r="B508">
        <v>2</v>
      </c>
      <c r="C508">
        <v>1</v>
      </c>
      <c r="D508">
        <v>-1</v>
      </c>
      <c r="E508">
        <f t="shared" si="15"/>
        <v>1</v>
      </c>
      <c r="F508" t="b">
        <f t="shared" si="16"/>
        <v>1</v>
      </c>
      <c r="G508" t="s">
        <v>24</v>
      </c>
      <c r="H508" t="s">
        <v>25</v>
      </c>
      <c r="I508" t="s">
        <v>26</v>
      </c>
      <c r="J508" t="s">
        <v>19</v>
      </c>
      <c r="K508" t="s">
        <v>289</v>
      </c>
      <c r="N508" s="1" t="s">
        <v>1290</v>
      </c>
      <c r="O508" t="s">
        <v>289</v>
      </c>
      <c r="P508" t="s">
        <v>29</v>
      </c>
      <c r="Q508">
        <v>1</v>
      </c>
    </row>
    <row r="509" spans="1:17" x14ac:dyDescent="0.25">
      <c r="A509" t="s">
        <v>1291</v>
      </c>
      <c r="B509">
        <v>2</v>
      </c>
      <c r="C509">
        <v>2</v>
      </c>
      <c r="D509">
        <v>-1</v>
      </c>
      <c r="E509">
        <f t="shared" si="15"/>
        <v>0</v>
      </c>
      <c r="F509" t="b">
        <f t="shared" si="16"/>
        <v>0</v>
      </c>
      <c r="G509" t="s">
        <v>24</v>
      </c>
      <c r="H509" t="s">
        <v>25</v>
      </c>
      <c r="I509" t="s">
        <v>26</v>
      </c>
      <c r="J509" t="s">
        <v>19</v>
      </c>
      <c r="N509" s="1" t="s">
        <v>1292</v>
      </c>
      <c r="P509" t="s">
        <v>29</v>
      </c>
      <c r="Q509">
        <v>1</v>
      </c>
    </row>
    <row r="510" spans="1:17" x14ac:dyDescent="0.25">
      <c r="A510" t="s">
        <v>1293</v>
      </c>
      <c r="B510">
        <v>2</v>
      </c>
      <c r="C510">
        <v>1</v>
      </c>
      <c r="D510">
        <v>-1</v>
      </c>
      <c r="E510">
        <f t="shared" si="15"/>
        <v>1</v>
      </c>
      <c r="F510" t="b">
        <f t="shared" si="16"/>
        <v>1</v>
      </c>
      <c r="G510" t="s">
        <v>24</v>
      </c>
      <c r="H510" t="s">
        <v>25</v>
      </c>
      <c r="I510" t="s">
        <v>26</v>
      </c>
      <c r="J510" t="s">
        <v>19</v>
      </c>
      <c r="K510" t="s">
        <v>495</v>
      </c>
      <c r="N510" s="1" t="s">
        <v>1294</v>
      </c>
      <c r="O510" t="s">
        <v>495</v>
      </c>
      <c r="P510" t="s">
        <v>29</v>
      </c>
      <c r="Q510">
        <v>1</v>
      </c>
    </row>
    <row r="511" spans="1:17" x14ac:dyDescent="0.25">
      <c r="A511" t="s">
        <v>1295</v>
      </c>
      <c r="B511">
        <v>4</v>
      </c>
      <c r="C511">
        <v>4</v>
      </c>
      <c r="D511">
        <v>-1</v>
      </c>
      <c r="E511">
        <f t="shared" si="15"/>
        <v>0</v>
      </c>
      <c r="F511" t="b">
        <f t="shared" si="16"/>
        <v>0</v>
      </c>
      <c r="G511" t="s">
        <v>24</v>
      </c>
      <c r="H511" t="s">
        <v>25</v>
      </c>
      <c r="I511" t="s">
        <v>26</v>
      </c>
      <c r="J511" t="s">
        <v>19</v>
      </c>
      <c r="K511" t="s">
        <v>269</v>
      </c>
      <c r="N511" s="1" t="s">
        <v>1296</v>
      </c>
      <c r="O511" t="s">
        <v>269</v>
      </c>
      <c r="P511" t="s">
        <v>29</v>
      </c>
      <c r="Q511">
        <v>2</v>
      </c>
    </row>
    <row r="512" spans="1:17" x14ac:dyDescent="0.25">
      <c r="A512" t="s">
        <v>1297</v>
      </c>
      <c r="B512">
        <v>1</v>
      </c>
      <c r="C512">
        <v>0</v>
      </c>
      <c r="D512">
        <v>-1</v>
      </c>
      <c r="E512">
        <f t="shared" si="15"/>
        <v>1</v>
      </c>
      <c r="F512" t="b">
        <f t="shared" si="16"/>
        <v>1</v>
      </c>
      <c r="G512" t="s">
        <v>24</v>
      </c>
      <c r="H512" t="s">
        <v>25</v>
      </c>
      <c r="I512" t="s">
        <v>26</v>
      </c>
      <c r="J512" t="s">
        <v>19</v>
      </c>
      <c r="K512" t="s">
        <v>176</v>
      </c>
      <c r="N512" s="1" t="s">
        <v>1298</v>
      </c>
      <c r="O512" t="s">
        <v>176</v>
      </c>
      <c r="P512" t="s">
        <v>29</v>
      </c>
      <c r="Q512">
        <v>0</v>
      </c>
    </row>
    <row r="513" spans="1:17" x14ac:dyDescent="0.25">
      <c r="A513" t="s">
        <v>1299</v>
      </c>
      <c r="B513">
        <v>3</v>
      </c>
      <c r="C513">
        <v>3</v>
      </c>
      <c r="D513">
        <v>-1</v>
      </c>
      <c r="E513">
        <f t="shared" si="15"/>
        <v>0</v>
      </c>
      <c r="F513" t="b">
        <f t="shared" si="16"/>
        <v>0</v>
      </c>
      <c r="G513" t="s">
        <v>24</v>
      </c>
      <c r="H513" t="s">
        <v>25</v>
      </c>
      <c r="I513" t="s">
        <v>26</v>
      </c>
      <c r="J513" t="s">
        <v>19</v>
      </c>
      <c r="K513" t="s">
        <v>69</v>
      </c>
      <c r="N513" s="1" t="s">
        <v>1300</v>
      </c>
      <c r="O513" t="s">
        <v>69</v>
      </c>
      <c r="P513" t="s">
        <v>29</v>
      </c>
      <c r="Q513">
        <v>2</v>
      </c>
    </row>
    <row r="514" spans="1:17" x14ac:dyDescent="0.25">
      <c r="A514" t="s">
        <v>1301</v>
      </c>
      <c r="B514">
        <v>0</v>
      </c>
      <c r="C514">
        <v>0</v>
      </c>
      <c r="D514">
        <v>-1</v>
      </c>
      <c r="E514">
        <f t="shared" si="15"/>
        <v>0</v>
      </c>
      <c r="F514" t="b">
        <f t="shared" si="16"/>
        <v>0</v>
      </c>
      <c r="G514" t="s">
        <v>24</v>
      </c>
      <c r="H514" t="s">
        <v>25</v>
      </c>
      <c r="I514" t="s">
        <v>26</v>
      </c>
      <c r="J514" t="s">
        <v>19</v>
      </c>
      <c r="N514" s="1" t="s">
        <v>1302</v>
      </c>
      <c r="P514" t="s">
        <v>22</v>
      </c>
      <c r="Q514">
        <v>0</v>
      </c>
    </row>
    <row r="515" spans="1:17" x14ac:dyDescent="0.25">
      <c r="A515" t="s">
        <v>1303</v>
      </c>
      <c r="B515">
        <v>2</v>
      </c>
      <c r="C515">
        <v>2</v>
      </c>
      <c r="D515">
        <v>-1</v>
      </c>
      <c r="E515">
        <f t="shared" ref="E515:E578" si="17">ABS(B515-C515)</f>
        <v>0</v>
      </c>
      <c r="F515" t="b">
        <f t="shared" ref="F515:F578" si="18">B515&lt;&gt;C515</f>
        <v>0</v>
      </c>
      <c r="G515" t="s">
        <v>24</v>
      </c>
      <c r="H515" t="s">
        <v>25</v>
      </c>
      <c r="I515" t="s">
        <v>26</v>
      </c>
      <c r="J515" t="s">
        <v>19</v>
      </c>
      <c r="K515" t="s">
        <v>87</v>
      </c>
      <c r="N515" s="1" t="s">
        <v>1304</v>
      </c>
      <c r="O515" t="s">
        <v>87</v>
      </c>
      <c r="P515" t="s">
        <v>29</v>
      </c>
      <c r="Q515">
        <v>1</v>
      </c>
    </row>
    <row r="516" spans="1:17" x14ac:dyDescent="0.25">
      <c r="A516" t="s">
        <v>1305</v>
      </c>
      <c r="B516">
        <v>0</v>
      </c>
      <c r="C516">
        <v>2</v>
      </c>
      <c r="D516">
        <v>-1</v>
      </c>
      <c r="E516">
        <f t="shared" si="17"/>
        <v>2</v>
      </c>
      <c r="F516" t="b">
        <f t="shared" si="18"/>
        <v>1</v>
      </c>
      <c r="G516" t="s">
        <v>24</v>
      </c>
      <c r="H516" t="s">
        <v>25</v>
      </c>
      <c r="I516" t="s">
        <v>26</v>
      </c>
      <c r="J516" t="s">
        <v>19</v>
      </c>
      <c r="K516" t="s">
        <v>84</v>
      </c>
      <c r="N516" s="1" t="s">
        <v>1306</v>
      </c>
      <c r="O516" t="s">
        <v>84</v>
      </c>
      <c r="P516" t="s">
        <v>29</v>
      </c>
      <c r="Q516">
        <v>0</v>
      </c>
    </row>
    <row r="517" spans="1:17" x14ac:dyDescent="0.25">
      <c r="A517" t="s">
        <v>1307</v>
      </c>
      <c r="B517">
        <v>3</v>
      </c>
      <c r="C517">
        <v>2</v>
      </c>
      <c r="D517">
        <v>-1</v>
      </c>
      <c r="E517">
        <f t="shared" si="17"/>
        <v>1</v>
      </c>
      <c r="F517" t="b">
        <f t="shared" si="18"/>
        <v>1</v>
      </c>
      <c r="G517" t="s">
        <v>24</v>
      </c>
      <c r="H517" t="s">
        <v>25</v>
      </c>
      <c r="I517" t="s">
        <v>26</v>
      </c>
      <c r="J517" t="s">
        <v>19</v>
      </c>
      <c r="K517" t="s">
        <v>40</v>
      </c>
      <c r="N517" s="1" t="s">
        <v>1308</v>
      </c>
      <c r="O517" t="s">
        <v>40</v>
      </c>
      <c r="P517" t="s">
        <v>29</v>
      </c>
      <c r="Q517">
        <v>2</v>
      </c>
    </row>
    <row r="518" spans="1:17" x14ac:dyDescent="0.25">
      <c r="A518" t="s">
        <v>1309</v>
      </c>
      <c r="B518">
        <v>0</v>
      </c>
      <c r="C518">
        <v>0</v>
      </c>
      <c r="D518">
        <v>-1</v>
      </c>
      <c r="E518">
        <f t="shared" si="17"/>
        <v>0</v>
      </c>
      <c r="F518" t="b">
        <f t="shared" si="18"/>
        <v>0</v>
      </c>
      <c r="G518" t="s">
        <v>24</v>
      </c>
      <c r="H518" t="s">
        <v>25</v>
      </c>
      <c r="I518" t="s">
        <v>26</v>
      </c>
      <c r="J518" t="s">
        <v>19</v>
      </c>
      <c r="K518" t="s">
        <v>69</v>
      </c>
      <c r="N518" s="1" t="s">
        <v>1310</v>
      </c>
      <c r="O518" t="s">
        <v>69</v>
      </c>
      <c r="P518" t="s">
        <v>29</v>
      </c>
      <c r="Q518">
        <v>0</v>
      </c>
    </row>
    <row r="519" spans="1:17" x14ac:dyDescent="0.25">
      <c r="A519" t="s">
        <v>1311</v>
      </c>
      <c r="B519">
        <v>4</v>
      </c>
      <c r="C519">
        <v>4</v>
      </c>
      <c r="D519">
        <v>-1</v>
      </c>
      <c r="E519">
        <f t="shared" si="17"/>
        <v>0</v>
      </c>
      <c r="F519" t="b">
        <f t="shared" si="18"/>
        <v>0</v>
      </c>
      <c r="G519" t="s">
        <v>24</v>
      </c>
      <c r="H519" t="s">
        <v>25</v>
      </c>
      <c r="I519" t="s">
        <v>26</v>
      </c>
      <c r="J519" t="s">
        <v>19</v>
      </c>
      <c r="K519" t="s">
        <v>37</v>
      </c>
      <c r="N519" s="1" t="s">
        <v>1312</v>
      </c>
      <c r="O519" t="s">
        <v>37</v>
      </c>
      <c r="P519" t="s">
        <v>29</v>
      </c>
      <c r="Q519">
        <v>2</v>
      </c>
    </row>
    <row r="520" spans="1:17" x14ac:dyDescent="0.25">
      <c r="A520" t="s">
        <v>1313</v>
      </c>
      <c r="B520">
        <v>4</v>
      </c>
      <c r="C520">
        <v>4</v>
      </c>
      <c r="D520">
        <v>-1</v>
      </c>
      <c r="E520">
        <f t="shared" si="17"/>
        <v>0</v>
      </c>
      <c r="F520" t="b">
        <f t="shared" si="18"/>
        <v>0</v>
      </c>
      <c r="G520" t="s">
        <v>24</v>
      </c>
      <c r="H520" t="s">
        <v>25</v>
      </c>
      <c r="I520" t="s">
        <v>26</v>
      </c>
      <c r="J520" t="s">
        <v>19</v>
      </c>
      <c r="K520" t="s">
        <v>27</v>
      </c>
      <c r="N520" s="1" t="s">
        <v>1314</v>
      </c>
      <c r="O520" t="s">
        <v>27</v>
      </c>
      <c r="P520" t="s">
        <v>52</v>
      </c>
      <c r="Q520">
        <v>2</v>
      </c>
    </row>
    <row r="521" spans="1:17" x14ac:dyDescent="0.25">
      <c r="A521" t="s">
        <v>1315</v>
      </c>
      <c r="B521">
        <v>4</v>
      </c>
      <c r="C521">
        <v>3</v>
      </c>
      <c r="D521">
        <v>-1</v>
      </c>
      <c r="E521">
        <f t="shared" si="17"/>
        <v>1</v>
      </c>
      <c r="F521" t="b">
        <f t="shared" si="18"/>
        <v>1</v>
      </c>
      <c r="G521" t="s">
        <v>24</v>
      </c>
      <c r="H521" t="s">
        <v>25</v>
      </c>
      <c r="I521" t="s">
        <v>26</v>
      </c>
      <c r="J521" t="s">
        <v>19</v>
      </c>
      <c r="K521" t="s">
        <v>37</v>
      </c>
      <c r="N521" s="1" t="s">
        <v>1316</v>
      </c>
      <c r="O521" t="s">
        <v>37</v>
      </c>
      <c r="P521" t="s">
        <v>358</v>
      </c>
      <c r="Q521">
        <v>2</v>
      </c>
    </row>
    <row r="522" spans="1:17" x14ac:dyDescent="0.25">
      <c r="A522" t="s">
        <v>1317</v>
      </c>
      <c r="B522">
        <v>3</v>
      </c>
      <c r="C522">
        <v>2</v>
      </c>
      <c r="D522">
        <v>-1</v>
      </c>
      <c r="E522">
        <f t="shared" si="17"/>
        <v>1</v>
      </c>
      <c r="F522" t="b">
        <f t="shared" si="18"/>
        <v>1</v>
      </c>
      <c r="G522" t="s">
        <v>24</v>
      </c>
      <c r="H522" t="s">
        <v>25</v>
      </c>
      <c r="I522" t="s">
        <v>26</v>
      </c>
      <c r="J522" t="s">
        <v>19</v>
      </c>
      <c r="K522" t="s">
        <v>34</v>
      </c>
      <c r="N522" s="1" t="s">
        <v>1318</v>
      </c>
      <c r="O522" t="s">
        <v>34</v>
      </c>
      <c r="P522" t="s">
        <v>29</v>
      </c>
      <c r="Q522">
        <v>2</v>
      </c>
    </row>
    <row r="523" spans="1:17" x14ac:dyDescent="0.25">
      <c r="A523" t="s">
        <v>1319</v>
      </c>
      <c r="B523">
        <v>1</v>
      </c>
      <c r="C523">
        <v>1</v>
      </c>
      <c r="D523">
        <v>-1</v>
      </c>
      <c r="E523">
        <f t="shared" si="17"/>
        <v>0</v>
      </c>
      <c r="F523" t="b">
        <f t="shared" si="18"/>
        <v>0</v>
      </c>
      <c r="G523" t="s">
        <v>24</v>
      </c>
      <c r="H523" t="s">
        <v>25</v>
      </c>
      <c r="I523" t="s">
        <v>26</v>
      </c>
      <c r="J523" t="s">
        <v>19</v>
      </c>
      <c r="K523" t="s">
        <v>141</v>
      </c>
      <c r="N523" s="1" t="s">
        <v>1320</v>
      </c>
      <c r="O523" t="s">
        <v>141</v>
      </c>
      <c r="P523" t="s">
        <v>29</v>
      </c>
      <c r="Q523">
        <v>0</v>
      </c>
    </row>
    <row r="524" spans="1:17" x14ac:dyDescent="0.25">
      <c r="A524" t="s">
        <v>1321</v>
      </c>
      <c r="B524">
        <v>0</v>
      </c>
      <c r="C524">
        <v>0</v>
      </c>
      <c r="D524">
        <v>-1</v>
      </c>
      <c r="E524">
        <f t="shared" si="17"/>
        <v>0</v>
      </c>
      <c r="F524" t="b">
        <f t="shared" si="18"/>
        <v>0</v>
      </c>
      <c r="G524" t="s">
        <v>24</v>
      </c>
      <c r="H524" t="s">
        <v>25</v>
      </c>
      <c r="I524" t="s">
        <v>26</v>
      </c>
      <c r="J524" t="s">
        <v>19</v>
      </c>
      <c r="K524" t="s">
        <v>62</v>
      </c>
      <c r="N524" s="1" t="s">
        <v>1322</v>
      </c>
      <c r="O524" t="s">
        <v>62</v>
      </c>
      <c r="P524" t="s">
        <v>52</v>
      </c>
      <c r="Q524">
        <v>0</v>
      </c>
    </row>
    <row r="525" spans="1:17" x14ac:dyDescent="0.25">
      <c r="A525" t="s">
        <v>1323</v>
      </c>
      <c r="B525">
        <v>1</v>
      </c>
      <c r="C525">
        <v>2</v>
      </c>
      <c r="D525">
        <v>53</v>
      </c>
      <c r="E525">
        <f t="shared" si="17"/>
        <v>1</v>
      </c>
      <c r="F525" t="b">
        <f t="shared" si="18"/>
        <v>1</v>
      </c>
      <c r="G525" t="s">
        <v>1324</v>
      </c>
      <c r="H525" t="s">
        <v>1325</v>
      </c>
      <c r="I525" t="s">
        <v>1326</v>
      </c>
      <c r="J525" t="s">
        <v>19</v>
      </c>
      <c r="K525" t="s">
        <v>276</v>
      </c>
      <c r="N525" s="1" t="s">
        <v>1327</v>
      </c>
      <c r="O525" t="s">
        <v>276</v>
      </c>
      <c r="P525" t="s">
        <v>29</v>
      </c>
      <c r="Q525">
        <v>0</v>
      </c>
    </row>
    <row r="526" spans="1:17" x14ac:dyDescent="0.25">
      <c r="A526" t="s">
        <v>1328</v>
      </c>
      <c r="B526">
        <v>2</v>
      </c>
      <c r="C526">
        <v>1</v>
      </c>
      <c r="D526">
        <v>-1</v>
      </c>
      <c r="E526">
        <f t="shared" si="17"/>
        <v>1</v>
      </c>
      <c r="F526" t="b">
        <f t="shared" si="18"/>
        <v>1</v>
      </c>
      <c r="G526" t="s">
        <v>24</v>
      </c>
      <c r="H526" t="s">
        <v>25</v>
      </c>
      <c r="I526" t="s">
        <v>26</v>
      </c>
      <c r="J526" t="s">
        <v>19</v>
      </c>
      <c r="K526" t="s">
        <v>123</v>
      </c>
      <c r="N526" s="1" t="s">
        <v>1329</v>
      </c>
      <c r="O526" t="s">
        <v>123</v>
      </c>
      <c r="P526" t="s">
        <v>29</v>
      </c>
      <c r="Q526">
        <v>1</v>
      </c>
    </row>
    <row r="527" spans="1:17" x14ac:dyDescent="0.25">
      <c r="A527" t="s">
        <v>1330</v>
      </c>
      <c r="B527">
        <v>3</v>
      </c>
      <c r="C527">
        <v>3</v>
      </c>
      <c r="D527">
        <v>-1</v>
      </c>
      <c r="E527">
        <f t="shared" si="17"/>
        <v>0</v>
      </c>
      <c r="F527" t="b">
        <f t="shared" si="18"/>
        <v>0</v>
      </c>
      <c r="G527" t="s">
        <v>24</v>
      </c>
      <c r="H527" t="s">
        <v>25</v>
      </c>
      <c r="I527" t="s">
        <v>26</v>
      </c>
      <c r="J527" t="s">
        <v>19</v>
      </c>
      <c r="K527" t="s">
        <v>424</v>
      </c>
      <c r="N527" s="1" t="s">
        <v>1331</v>
      </c>
      <c r="O527" t="s">
        <v>424</v>
      </c>
      <c r="P527" t="s">
        <v>420</v>
      </c>
      <c r="Q527">
        <v>2</v>
      </c>
    </row>
    <row r="528" spans="1:17" x14ac:dyDescent="0.25">
      <c r="A528" t="s">
        <v>1332</v>
      </c>
      <c r="B528">
        <v>3</v>
      </c>
      <c r="C528">
        <v>4</v>
      </c>
      <c r="D528">
        <v>-1</v>
      </c>
      <c r="E528">
        <f t="shared" si="17"/>
        <v>1</v>
      </c>
      <c r="F528" t="b">
        <f t="shared" si="18"/>
        <v>1</v>
      </c>
      <c r="G528" t="s">
        <v>24</v>
      </c>
      <c r="H528" t="s">
        <v>25</v>
      </c>
      <c r="I528" t="s">
        <v>26</v>
      </c>
      <c r="J528" t="s">
        <v>19</v>
      </c>
      <c r="K528" t="s">
        <v>37</v>
      </c>
      <c r="N528" s="1" t="s">
        <v>1333</v>
      </c>
      <c r="O528" t="s">
        <v>37</v>
      </c>
      <c r="P528" t="s">
        <v>29</v>
      </c>
      <c r="Q528">
        <v>2</v>
      </c>
    </row>
    <row r="529" spans="1:17" x14ac:dyDescent="0.25">
      <c r="A529" t="s">
        <v>1334</v>
      </c>
      <c r="B529">
        <v>3</v>
      </c>
      <c r="C529">
        <v>1</v>
      </c>
      <c r="D529">
        <v>-1</v>
      </c>
      <c r="E529">
        <f t="shared" si="17"/>
        <v>2</v>
      </c>
      <c r="F529" t="b">
        <f t="shared" si="18"/>
        <v>1</v>
      </c>
      <c r="G529" t="s">
        <v>24</v>
      </c>
      <c r="H529" t="s">
        <v>25</v>
      </c>
      <c r="I529" t="s">
        <v>26</v>
      </c>
      <c r="J529" t="s">
        <v>19</v>
      </c>
      <c r="N529" s="1" t="s">
        <v>1335</v>
      </c>
      <c r="P529" t="s">
        <v>29</v>
      </c>
      <c r="Q529">
        <v>2</v>
      </c>
    </row>
    <row r="530" spans="1:17" x14ac:dyDescent="0.25">
      <c r="A530" t="s">
        <v>1336</v>
      </c>
      <c r="B530">
        <v>1</v>
      </c>
      <c r="C530">
        <v>1</v>
      </c>
      <c r="D530">
        <v>-1</v>
      </c>
      <c r="E530">
        <f t="shared" si="17"/>
        <v>0</v>
      </c>
      <c r="F530" t="b">
        <f t="shared" si="18"/>
        <v>0</v>
      </c>
      <c r="G530" t="s">
        <v>24</v>
      </c>
      <c r="H530" t="s">
        <v>25</v>
      </c>
      <c r="I530" t="s">
        <v>26</v>
      </c>
      <c r="J530" t="s">
        <v>19</v>
      </c>
      <c r="K530" t="s">
        <v>495</v>
      </c>
      <c r="N530" s="1" t="s">
        <v>1337</v>
      </c>
      <c r="O530" t="s">
        <v>495</v>
      </c>
      <c r="P530" t="s">
        <v>29</v>
      </c>
      <c r="Q530">
        <v>0</v>
      </c>
    </row>
    <row r="531" spans="1:17" x14ac:dyDescent="0.25">
      <c r="A531" t="s">
        <v>1338</v>
      </c>
      <c r="B531">
        <v>1</v>
      </c>
      <c r="C531">
        <v>1</v>
      </c>
      <c r="D531">
        <v>-1</v>
      </c>
      <c r="E531">
        <f t="shared" si="17"/>
        <v>0</v>
      </c>
      <c r="F531" t="b">
        <f t="shared" si="18"/>
        <v>0</v>
      </c>
      <c r="G531" t="s">
        <v>24</v>
      </c>
      <c r="H531" t="s">
        <v>25</v>
      </c>
      <c r="I531" t="s">
        <v>26</v>
      </c>
      <c r="J531" t="s">
        <v>19</v>
      </c>
      <c r="K531" t="s">
        <v>141</v>
      </c>
      <c r="N531" s="1" t="s">
        <v>1339</v>
      </c>
      <c r="O531" t="s">
        <v>141</v>
      </c>
      <c r="P531" t="s">
        <v>29</v>
      </c>
      <c r="Q531">
        <v>0</v>
      </c>
    </row>
    <row r="532" spans="1:17" x14ac:dyDescent="0.25">
      <c r="A532" t="s">
        <v>1340</v>
      </c>
      <c r="B532">
        <v>0</v>
      </c>
      <c r="C532">
        <v>0</v>
      </c>
      <c r="D532">
        <v>-1</v>
      </c>
      <c r="E532">
        <f t="shared" si="17"/>
        <v>0</v>
      </c>
      <c r="F532" t="b">
        <f t="shared" si="18"/>
        <v>0</v>
      </c>
      <c r="G532" t="s">
        <v>24</v>
      </c>
      <c r="H532" t="s">
        <v>25</v>
      </c>
      <c r="I532" t="s">
        <v>26</v>
      </c>
      <c r="J532" t="s">
        <v>19</v>
      </c>
      <c r="N532" s="1" t="s">
        <v>1341</v>
      </c>
      <c r="P532" t="s">
        <v>52</v>
      </c>
      <c r="Q532">
        <v>0</v>
      </c>
    </row>
    <row r="533" spans="1:17" x14ac:dyDescent="0.25">
      <c r="A533" t="s">
        <v>1342</v>
      </c>
      <c r="B533">
        <v>2</v>
      </c>
      <c r="C533">
        <v>2</v>
      </c>
      <c r="D533">
        <v>-1</v>
      </c>
      <c r="E533">
        <f t="shared" si="17"/>
        <v>0</v>
      </c>
      <c r="F533" t="b">
        <f t="shared" si="18"/>
        <v>0</v>
      </c>
      <c r="G533" t="s">
        <v>24</v>
      </c>
      <c r="H533" t="s">
        <v>25</v>
      </c>
      <c r="I533" t="s">
        <v>26</v>
      </c>
      <c r="J533" t="s">
        <v>19</v>
      </c>
      <c r="K533" t="s">
        <v>245</v>
      </c>
      <c r="N533" s="1" t="s">
        <v>1343</v>
      </c>
      <c r="O533" t="s">
        <v>245</v>
      </c>
      <c r="P533" t="s">
        <v>29</v>
      </c>
      <c r="Q533">
        <v>1</v>
      </c>
    </row>
    <row r="534" spans="1:17" x14ac:dyDescent="0.25">
      <c r="A534" t="s">
        <v>1344</v>
      </c>
      <c r="B534">
        <v>0</v>
      </c>
      <c r="C534">
        <v>0</v>
      </c>
      <c r="D534">
        <v>-1</v>
      </c>
      <c r="E534">
        <f t="shared" si="17"/>
        <v>0</v>
      </c>
      <c r="F534" t="b">
        <f t="shared" si="18"/>
        <v>0</v>
      </c>
      <c r="G534" t="s">
        <v>24</v>
      </c>
      <c r="H534" t="s">
        <v>25</v>
      </c>
      <c r="I534" t="s">
        <v>26</v>
      </c>
      <c r="J534" t="s">
        <v>19</v>
      </c>
      <c r="K534" t="s">
        <v>69</v>
      </c>
      <c r="N534" s="1" t="s">
        <v>1345</v>
      </c>
      <c r="O534" t="s">
        <v>69</v>
      </c>
      <c r="P534" t="s">
        <v>29</v>
      </c>
      <c r="Q534">
        <v>0</v>
      </c>
    </row>
    <row r="535" spans="1:17" x14ac:dyDescent="0.25">
      <c r="A535" t="s">
        <v>1346</v>
      </c>
      <c r="B535">
        <v>1</v>
      </c>
      <c r="C535">
        <v>0</v>
      </c>
      <c r="D535">
        <v>-1</v>
      </c>
      <c r="E535">
        <f t="shared" si="17"/>
        <v>1</v>
      </c>
      <c r="F535" t="b">
        <f t="shared" si="18"/>
        <v>1</v>
      </c>
      <c r="G535" t="s">
        <v>24</v>
      </c>
      <c r="H535" t="s">
        <v>25</v>
      </c>
      <c r="I535" t="s">
        <v>26</v>
      </c>
      <c r="J535" t="s">
        <v>19</v>
      </c>
      <c r="K535" t="s">
        <v>173</v>
      </c>
      <c r="N535" s="1" t="s">
        <v>1347</v>
      </c>
      <c r="O535" t="s">
        <v>173</v>
      </c>
      <c r="P535" t="s">
        <v>52</v>
      </c>
      <c r="Q535">
        <v>0</v>
      </c>
    </row>
    <row r="536" spans="1:17" x14ac:dyDescent="0.25">
      <c r="A536" t="s">
        <v>1348</v>
      </c>
      <c r="B536">
        <v>0</v>
      </c>
      <c r="C536">
        <v>0</v>
      </c>
      <c r="D536">
        <v>-1</v>
      </c>
      <c r="E536">
        <f t="shared" si="17"/>
        <v>0</v>
      </c>
      <c r="F536" t="b">
        <f t="shared" si="18"/>
        <v>0</v>
      </c>
      <c r="G536" t="s">
        <v>24</v>
      </c>
      <c r="H536" t="s">
        <v>25</v>
      </c>
      <c r="I536" t="s">
        <v>26</v>
      </c>
      <c r="J536" t="s">
        <v>19</v>
      </c>
      <c r="K536" t="s">
        <v>84</v>
      </c>
      <c r="N536" s="1" t="s">
        <v>1349</v>
      </c>
      <c r="O536" t="s">
        <v>84</v>
      </c>
      <c r="P536" t="s">
        <v>22</v>
      </c>
      <c r="Q536">
        <v>0</v>
      </c>
    </row>
    <row r="537" spans="1:17" x14ac:dyDescent="0.25">
      <c r="A537" t="s">
        <v>1350</v>
      </c>
      <c r="B537">
        <v>4</v>
      </c>
      <c r="C537">
        <v>4</v>
      </c>
      <c r="D537">
        <v>-1</v>
      </c>
      <c r="E537">
        <f t="shared" si="17"/>
        <v>0</v>
      </c>
      <c r="F537" t="b">
        <f t="shared" si="18"/>
        <v>0</v>
      </c>
      <c r="G537" t="s">
        <v>24</v>
      </c>
      <c r="H537" t="s">
        <v>25</v>
      </c>
      <c r="I537" t="s">
        <v>26</v>
      </c>
      <c r="J537" t="s">
        <v>19</v>
      </c>
      <c r="K537" t="s">
        <v>136</v>
      </c>
      <c r="N537" s="1" t="s">
        <v>1351</v>
      </c>
      <c r="O537" t="s">
        <v>136</v>
      </c>
      <c r="P537" t="s">
        <v>29</v>
      </c>
      <c r="Q537">
        <v>2</v>
      </c>
    </row>
    <row r="538" spans="1:17" x14ac:dyDescent="0.25">
      <c r="A538" t="s">
        <v>1352</v>
      </c>
      <c r="B538">
        <v>0</v>
      </c>
      <c r="C538">
        <v>0</v>
      </c>
      <c r="D538">
        <v>-1</v>
      </c>
      <c r="E538">
        <f t="shared" si="17"/>
        <v>0</v>
      </c>
      <c r="F538" t="b">
        <f t="shared" si="18"/>
        <v>0</v>
      </c>
      <c r="G538" t="s">
        <v>24</v>
      </c>
      <c r="H538" t="s">
        <v>25</v>
      </c>
      <c r="I538" t="s">
        <v>26</v>
      </c>
      <c r="J538" t="s">
        <v>19</v>
      </c>
      <c r="K538" t="s">
        <v>69</v>
      </c>
      <c r="N538" s="1" t="s">
        <v>1353</v>
      </c>
      <c r="O538" t="s">
        <v>69</v>
      </c>
      <c r="P538" t="s">
        <v>29</v>
      </c>
      <c r="Q538">
        <v>0</v>
      </c>
    </row>
    <row r="539" spans="1:17" x14ac:dyDescent="0.25">
      <c r="A539" t="s">
        <v>1354</v>
      </c>
      <c r="B539">
        <v>0</v>
      </c>
      <c r="C539">
        <v>0</v>
      </c>
      <c r="D539">
        <v>-1</v>
      </c>
      <c r="E539">
        <f t="shared" si="17"/>
        <v>0</v>
      </c>
      <c r="F539" t="b">
        <f t="shared" si="18"/>
        <v>0</v>
      </c>
      <c r="G539" t="s">
        <v>24</v>
      </c>
      <c r="H539" t="s">
        <v>25</v>
      </c>
      <c r="I539" t="s">
        <v>26</v>
      </c>
      <c r="J539" t="s">
        <v>19</v>
      </c>
      <c r="K539" t="s">
        <v>136</v>
      </c>
      <c r="N539" s="1" t="s">
        <v>1355</v>
      </c>
      <c r="O539" t="s">
        <v>136</v>
      </c>
      <c r="P539" t="s">
        <v>52</v>
      </c>
      <c r="Q539">
        <v>0</v>
      </c>
    </row>
    <row r="540" spans="1:17" x14ac:dyDescent="0.25">
      <c r="A540" t="s">
        <v>1356</v>
      </c>
      <c r="B540">
        <v>1</v>
      </c>
      <c r="C540">
        <v>2</v>
      </c>
      <c r="D540">
        <v>-1</v>
      </c>
      <c r="E540">
        <f t="shared" si="17"/>
        <v>1</v>
      </c>
      <c r="F540" t="b">
        <f t="shared" si="18"/>
        <v>1</v>
      </c>
      <c r="G540" t="s">
        <v>24</v>
      </c>
      <c r="H540" t="s">
        <v>25</v>
      </c>
      <c r="I540" t="s">
        <v>26</v>
      </c>
      <c r="J540" t="s">
        <v>19</v>
      </c>
      <c r="K540" t="s">
        <v>136</v>
      </c>
      <c r="N540" s="1" t="s">
        <v>1357</v>
      </c>
      <c r="O540" t="s">
        <v>136</v>
      </c>
      <c r="P540" t="s">
        <v>29</v>
      </c>
      <c r="Q540">
        <v>0</v>
      </c>
    </row>
    <row r="541" spans="1:17" x14ac:dyDescent="0.25">
      <c r="A541" t="s">
        <v>1358</v>
      </c>
      <c r="B541">
        <v>1</v>
      </c>
      <c r="C541">
        <v>2</v>
      </c>
      <c r="D541">
        <v>-1</v>
      </c>
      <c r="E541">
        <f t="shared" si="17"/>
        <v>1</v>
      </c>
      <c r="F541" t="b">
        <f t="shared" si="18"/>
        <v>1</v>
      </c>
      <c r="G541" t="s">
        <v>24</v>
      </c>
      <c r="H541" t="s">
        <v>25</v>
      </c>
      <c r="I541" t="s">
        <v>26</v>
      </c>
      <c r="J541" t="s">
        <v>19</v>
      </c>
      <c r="K541" t="s">
        <v>286</v>
      </c>
      <c r="N541" s="1" t="s">
        <v>1359</v>
      </c>
      <c r="O541" t="s">
        <v>286</v>
      </c>
      <c r="P541" t="s">
        <v>52</v>
      </c>
      <c r="Q541">
        <v>0</v>
      </c>
    </row>
    <row r="542" spans="1:17" x14ac:dyDescent="0.25">
      <c r="A542" t="s">
        <v>1360</v>
      </c>
      <c r="B542">
        <v>2</v>
      </c>
      <c r="C542">
        <v>2</v>
      </c>
      <c r="D542">
        <v>-1</v>
      </c>
      <c r="E542">
        <f t="shared" si="17"/>
        <v>0</v>
      </c>
      <c r="F542" t="b">
        <f t="shared" si="18"/>
        <v>0</v>
      </c>
      <c r="G542" t="s">
        <v>24</v>
      </c>
      <c r="H542" t="s">
        <v>25</v>
      </c>
      <c r="I542" t="s">
        <v>26</v>
      </c>
      <c r="J542" t="s">
        <v>19</v>
      </c>
      <c r="K542" t="s">
        <v>1220</v>
      </c>
      <c r="N542" s="1" t="s">
        <v>1361</v>
      </c>
      <c r="O542" t="s">
        <v>1220</v>
      </c>
      <c r="P542" t="s">
        <v>29</v>
      </c>
      <c r="Q542">
        <v>1</v>
      </c>
    </row>
    <row r="543" spans="1:17" x14ac:dyDescent="0.25">
      <c r="A543" t="s">
        <v>1362</v>
      </c>
      <c r="B543">
        <v>1</v>
      </c>
      <c r="C543">
        <v>1</v>
      </c>
      <c r="D543">
        <v>-1</v>
      </c>
      <c r="E543">
        <f t="shared" si="17"/>
        <v>0</v>
      </c>
      <c r="F543" t="b">
        <f t="shared" si="18"/>
        <v>0</v>
      </c>
      <c r="G543" t="s">
        <v>24</v>
      </c>
      <c r="H543" t="s">
        <v>25</v>
      </c>
      <c r="I543" t="s">
        <v>26</v>
      </c>
      <c r="J543" t="s">
        <v>19</v>
      </c>
      <c r="K543" t="s">
        <v>866</v>
      </c>
      <c r="N543" s="1" t="s">
        <v>1363</v>
      </c>
      <c r="O543" t="s">
        <v>866</v>
      </c>
      <c r="P543" t="s">
        <v>52</v>
      </c>
      <c r="Q543">
        <v>0</v>
      </c>
    </row>
    <row r="544" spans="1:17" x14ac:dyDescent="0.25">
      <c r="A544" t="s">
        <v>1364</v>
      </c>
      <c r="B544">
        <v>0</v>
      </c>
      <c r="C544">
        <v>0</v>
      </c>
      <c r="D544">
        <v>-1</v>
      </c>
      <c r="E544">
        <f t="shared" si="17"/>
        <v>0</v>
      </c>
      <c r="F544" t="b">
        <f t="shared" si="18"/>
        <v>0</v>
      </c>
      <c r="G544" t="s">
        <v>24</v>
      </c>
      <c r="H544" t="s">
        <v>25</v>
      </c>
      <c r="I544" t="s">
        <v>26</v>
      </c>
      <c r="J544" t="s">
        <v>19</v>
      </c>
      <c r="K544" t="s">
        <v>69</v>
      </c>
      <c r="N544" s="1" t="s">
        <v>1365</v>
      </c>
      <c r="O544" t="s">
        <v>69</v>
      </c>
      <c r="P544" t="s">
        <v>52</v>
      </c>
      <c r="Q544">
        <v>0</v>
      </c>
    </row>
    <row r="545" spans="1:17" x14ac:dyDescent="0.25">
      <c r="A545" t="s">
        <v>1366</v>
      </c>
      <c r="B545">
        <v>4</v>
      </c>
      <c r="C545">
        <v>4</v>
      </c>
      <c r="D545">
        <v>-1</v>
      </c>
      <c r="E545">
        <f t="shared" si="17"/>
        <v>0</v>
      </c>
      <c r="F545" t="b">
        <f t="shared" si="18"/>
        <v>0</v>
      </c>
      <c r="G545" t="s">
        <v>24</v>
      </c>
      <c r="H545" t="s">
        <v>25</v>
      </c>
      <c r="I545" t="s">
        <v>26</v>
      </c>
      <c r="J545" t="s">
        <v>19</v>
      </c>
      <c r="K545" t="s">
        <v>37</v>
      </c>
      <c r="N545" s="1" t="s">
        <v>1367</v>
      </c>
      <c r="O545" t="s">
        <v>37</v>
      </c>
      <c r="P545" t="s">
        <v>29</v>
      </c>
      <c r="Q545">
        <v>2</v>
      </c>
    </row>
    <row r="546" spans="1:17" x14ac:dyDescent="0.25">
      <c r="A546" t="s">
        <v>1368</v>
      </c>
      <c r="B546">
        <v>4</v>
      </c>
      <c r="C546">
        <v>4</v>
      </c>
      <c r="D546">
        <v>-1</v>
      </c>
      <c r="E546">
        <f t="shared" si="17"/>
        <v>0</v>
      </c>
      <c r="F546" t="b">
        <f t="shared" si="18"/>
        <v>0</v>
      </c>
      <c r="G546" t="s">
        <v>24</v>
      </c>
      <c r="H546" t="s">
        <v>25</v>
      </c>
      <c r="I546" t="s">
        <v>26</v>
      </c>
      <c r="J546" t="s">
        <v>19</v>
      </c>
      <c r="K546" t="s">
        <v>62</v>
      </c>
      <c r="N546" s="1" t="s">
        <v>1369</v>
      </c>
      <c r="O546" t="s">
        <v>62</v>
      </c>
      <c r="P546" t="s">
        <v>29</v>
      </c>
      <c r="Q546">
        <v>2</v>
      </c>
    </row>
    <row r="547" spans="1:17" x14ac:dyDescent="0.25">
      <c r="A547" t="s">
        <v>1370</v>
      </c>
      <c r="B547">
        <v>3</v>
      </c>
      <c r="C547">
        <v>2</v>
      </c>
      <c r="D547">
        <v>-1</v>
      </c>
      <c r="E547">
        <f t="shared" si="17"/>
        <v>1</v>
      </c>
      <c r="F547" t="b">
        <f t="shared" si="18"/>
        <v>1</v>
      </c>
      <c r="G547" t="s">
        <v>24</v>
      </c>
      <c r="H547" t="s">
        <v>25</v>
      </c>
      <c r="I547" t="s">
        <v>26</v>
      </c>
      <c r="J547" t="s">
        <v>19</v>
      </c>
      <c r="K547" t="s">
        <v>245</v>
      </c>
      <c r="N547" s="1" t="s">
        <v>1371</v>
      </c>
      <c r="O547" t="s">
        <v>245</v>
      </c>
      <c r="P547" t="s">
        <v>29</v>
      </c>
      <c r="Q547">
        <v>2</v>
      </c>
    </row>
    <row r="548" spans="1:17" x14ac:dyDescent="0.25">
      <c r="A548" t="s">
        <v>1372</v>
      </c>
      <c r="B548">
        <v>3</v>
      </c>
      <c r="C548">
        <v>3</v>
      </c>
      <c r="D548">
        <v>-1</v>
      </c>
      <c r="E548">
        <f t="shared" si="17"/>
        <v>0</v>
      </c>
      <c r="F548" t="b">
        <f t="shared" si="18"/>
        <v>0</v>
      </c>
      <c r="G548" t="s">
        <v>24</v>
      </c>
      <c r="H548" t="s">
        <v>25</v>
      </c>
      <c r="I548" t="s">
        <v>26</v>
      </c>
      <c r="J548" t="s">
        <v>19</v>
      </c>
      <c r="K548" t="s">
        <v>34</v>
      </c>
      <c r="N548" s="1" t="s">
        <v>1373</v>
      </c>
      <c r="O548" t="s">
        <v>34</v>
      </c>
      <c r="P548" t="s">
        <v>29</v>
      </c>
      <c r="Q548">
        <v>2</v>
      </c>
    </row>
    <row r="549" spans="1:17" x14ac:dyDescent="0.25">
      <c r="A549" t="s">
        <v>1374</v>
      </c>
      <c r="B549">
        <v>0</v>
      </c>
      <c r="C549">
        <v>0</v>
      </c>
      <c r="D549">
        <v>-1</v>
      </c>
      <c r="E549">
        <f t="shared" si="17"/>
        <v>0</v>
      </c>
      <c r="F549" t="b">
        <f t="shared" si="18"/>
        <v>0</v>
      </c>
      <c r="G549" t="s">
        <v>24</v>
      </c>
      <c r="H549" t="s">
        <v>25</v>
      </c>
      <c r="I549" t="s">
        <v>26</v>
      </c>
      <c r="J549" t="s">
        <v>19</v>
      </c>
      <c r="K549" t="s">
        <v>84</v>
      </c>
      <c r="N549" s="1" t="s">
        <v>1375</v>
      </c>
      <c r="O549" t="s">
        <v>84</v>
      </c>
      <c r="P549" t="s">
        <v>52</v>
      </c>
      <c r="Q549">
        <v>0</v>
      </c>
    </row>
    <row r="550" spans="1:17" x14ac:dyDescent="0.25">
      <c r="A550" t="s">
        <v>1376</v>
      </c>
      <c r="B550">
        <v>4</v>
      </c>
      <c r="C550">
        <v>4</v>
      </c>
      <c r="D550">
        <v>773</v>
      </c>
      <c r="E550">
        <f t="shared" si="17"/>
        <v>0</v>
      </c>
      <c r="F550" t="b">
        <f t="shared" si="18"/>
        <v>0</v>
      </c>
      <c r="G550" t="s">
        <v>1377</v>
      </c>
      <c r="H550" t="s">
        <v>1378</v>
      </c>
      <c r="I550" t="s">
        <v>1379</v>
      </c>
      <c r="J550" t="s">
        <v>19</v>
      </c>
      <c r="N550" s="1" t="s">
        <v>1380</v>
      </c>
      <c r="P550" t="s">
        <v>29</v>
      </c>
      <c r="Q550">
        <v>2</v>
      </c>
    </row>
    <row r="551" spans="1:17" x14ac:dyDescent="0.25">
      <c r="A551" t="s">
        <v>1381</v>
      </c>
      <c r="B551">
        <v>0</v>
      </c>
      <c r="C551">
        <v>1</v>
      </c>
      <c r="D551">
        <v>55</v>
      </c>
      <c r="E551">
        <f t="shared" si="17"/>
        <v>1</v>
      </c>
      <c r="F551" t="b">
        <f t="shared" si="18"/>
        <v>1</v>
      </c>
      <c r="G551" t="s">
        <v>1382</v>
      </c>
      <c r="H551" t="s">
        <v>1383</v>
      </c>
      <c r="I551" t="s">
        <v>1384</v>
      </c>
      <c r="J551" t="s">
        <v>19</v>
      </c>
      <c r="N551" s="1" t="s">
        <v>1385</v>
      </c>
      <c r="P551" t="s">
        <v>29</v>
      </c>
      <c r="Q551">
        <v>0</v>
      </c>
    </row>
    <row r="552" spans="1:17" x14ac:dyDescent="0.25">
      <c r="A552" t="s">
        <v>1386</v>
      </c>
      <c r="B552">
        <v>3</v>
      </c>
      <c r="C552">
        <v>3</v>
      </c>
      <c r="D552">
        <v>-1</v>
      </c>
      <c r="E552">
        <f t="shared" si="17"/>
        <v>0</v>
      </c>
      <c r="F552" t="b">
        <f t="shared" si="18"/>
        <v>0</v>
      </c>
      <c r="G552" t="s">
        <v>24</v>
      </c>
      <c r="H552" t="s">
        <v>25</v>
      </c>
      <c r="I552" t="s">
        <v>26</v>
      </c>
      <c r="J552" t="s">
        <v>19</v>
      </c>
      <c r="K552" t="s">
        <v>31</v>
      </c>
      <c r="N552" s="1" t="s">
        <v>1387</v>
      </c>
      <c r="O552" t="s">
        <v>31</v>
      </c>
      <c r="P552" t="s">
        <v>29</v>
      </c>
      <c r="Q552">
        <v>2</v>
      </c>
    </row>
    <row r="553" spans="1:17" x14ac:dyDescent="0.25">
      <c r="A553" t="s">
        <v>1388</v>
      </c>
      <c r="B553">
        <v>3</v>
      </c>
      <c r="C553">
        <v>3</v>
      </c>
      <c r="D553">
        <v>-1</v>
      </c>
      <c r="E553">
        <f t="shared" si="17"/>
        <v>0</v>
      </c>
      <c r="F553" t="b">
        <f t="shared" si="18"/>
        <v>0</v>
      </c>
      <c r="G553" t="s">
        <v>24</v>
      </c>
      <c r="H553" t="s">
        <v>25</v>
      </c>
      <c r="I553" t="s">
        <v>26</v>
      </c>
      <c r="J553" t="s">
        <v>19</v>
      </c>
      <c r="K553" t="s">
        <v>961</v>
      </c>
      <c r="N553" s="1" t="s">
        <v>1389</v>
      </c>
      <c r="O553" t="s">
        <v>961</v>
      </c>
      <c r="P553" t="s">
        <v>29</v>
      </c>
      <c r="Q553">
        <v>2</v>
      </c>
    </row>
    <row r="554" spans="1:17" x14ac:dyDescent="0.25">
      <c r="A554" t="s">
        <v>1390</v>
      </c>
      <c r="B554">
        <v>4</v>
      </c>
      <c r="C554">
        <v>3</v>
      </c>
      <c r="D554">
        <v>-1</v>
      </c>
      <c r="E554">
        <f t="shared" si="17"/>
        <v>1</v>
      </c>
      <c r="F554" t="b">
        <f t="shared" si="18"/>
        <v>1</v>
      </c>
      <c r="G554" t="s">
        <v>24</v>
      </c>
      <c r="H554" t="s">
        <v>25</v>
      </c>
      <c r="I554" t="s">
        <v>26</v>
      </c>
      <c r="J554" t="s">
        <v>19</v>
      </c>
      <c r="K554" t="s">
        <v>69</v>
      </c>
      <c r="N554" s="1" t="s">
        <v>1391</v>
      </c>
      <c r="O554" t="s">
        <v>69</v>
      </c>
      <c r="P554" t="s">
        <v>29</v>
      </c>
      <c r="Q554">
        <v>2</v>
      </c>
    </row>
    <row r="555" spans="1:17" x14ac:dyDescent="0.25">
      <c r="A555" t="s">
        <v>1392</v>
      </c>
      <c r="B555">
        <v>0</v>
      </c>
      <c r="C555">
        <v>0</v>
      </c>
      <c r="D555">
        <v>-1</v>
      </c>
      <c r="E555">
        <f t="shared" si="17"/>
        <v>0</v>
      </c>
      <c r="F555" t="b">
        <f t="shared" si="18"/>
        <v>0</v>
      </c>
      <c r="G555" t="s">
        <v>24</v>
      </c>
      <c r="H555" t="s">
        <v>25</v>
      </c>
      <c r="I555" t="s">
        <v>26</v>
      </c>
      <c r="J555" t="s">
        <v>19</v>
      </c>
      <c r="K555" t="s">
        <v>104</v>
      </c>
      <c r="N555" s="1" t="s">
        <v>1393</v>
      </c>
      <c r="O555" t="s">
        <v>104</v>
      </c>
      <c r="P555" t="s">
        <v>29</v>
      </c>
      <c r="Q555">
        <v>0</v>
      </c>
    </row>
    <row r="556" spans="1:17" x14ac:dyDescent="0.25">
      <c r="A556" t="s">
        <v>1394</v>
      </c>
      <c r="B556">
        <v>3</v>
      </c>
      <c r="C556">
        <v>4</v>
      </c>
      <c r="D556">
        <v>-1</v>
      </c>
      <c r="E556">
        <f t="shared" si="17"/>
        <v>1</v>
      </c>
      <c r="F556" t="b">
        <f t="shared" si="18"/>
        <v>1</v>
      </c>
      <c r="G556" t="s">
        <v>24</v>
      </c>
      <c r="H556" t="s">
        <v>25</v>
      </c>
      <c r="I556" t="s">
        <v>26</v>
      </c>
      <c r="J556" t="s">
        <v>19</v>
      </c>
      <c r="K556" t="s">
        <v>163</v>
      </c>
      <c r="N556" s="1" t="s">
        <v>1395</v>
      </c>
      <c r="O556" t="s">
        <v>163</v>
      </c>
      <c r="P556" t="s">
        <v>29</v>
      </c>
      <c r="Q556">
        <v>2</v>
      </c>
    </row>
    <row r="557" spans="1:17" x14ac:dyDescent="0.25">
      <c r="A557" t="s">
        <v>1396</v>
      </c>
      <c r="B557">
        <v>4</v>
      </c>
      <c r="C557">
        <v>4</v>
      </c>
      <c r="D557">
        <v>-1</v>
      </c>
      <c r="E557">
        <f t="shared" si="17"/>
        <v>0</v>
      </c>
      <c r="F557" t="b">
        <f t="shared" si="18"/>
        <v>0</v>
      </c>
      <c r="G557" t="s">
        <v>24</v>
      </c>
      <c r="H557" t="s">
        <v>25</v>
      </c>
      <c r="I557" t="s">
        <v>26</v>
      </c>
      <c r="J557" t="s">
        <v>19</v>
      </c>
      <c r="K557" t="s">
        <v>37</v>
      </c>
      <c r="N557" s="1" t="s">
        <v>1397</v>
      </c>
      <c r="O557" t="s">
        <v>37</v>
      </c>
      <c r="P557" t="s">
        <v>29</v>
      </c>
      <c r="Q557">
        <v>2</v>
      </c>
    </row>
    <row r="558" spans="1:17" x14ac:dyDescent="0.25">
      <c r="A558" t="s">
        <v>1398</v>
      </c>
      <c r="B558">
        <v>3</v>
      </c>
      <c r="C558">
        <v>0</v>
      </c>
      <c r="D558">
        <v>-1</v>
      </c>
      <c r="E558">
        <f t="shared" si="17"/>
        <v>3</v>
      </c>
      <c r="F558" t="b">
        <f t="shared" si="18"/>
        <v>1</v>
      </c>
      <c r="G558" t="s">
        <v>24</v>
      </c>
      <c r="H558" t="s">
        <v>25</v>
      </c>
      <c r="I558" t="s">
        <v>26</v>
      </c>
      <c r="J558" t="s">
        <v>19</v>
      </c>
      <c r="N558" s="1" t="s">
        <v>1399</v>
      </c>
      <c r="P558" t="s">
        <v>29</v>
      </c>
      <c r="Q558">
        <v>2</v>
      </c>
    </row>
    <row r="559" spans="1:17" x14ac:dyDescent="0.25">
      <c r="A559" t="s">
        <v>1400</v>
      </c>
      <c r="B559">
        <v>0</v>
      </c>
      <c r="C559">
        <v>2</v>
      </c>
      <c r="D559">
        <v>-1</v>
      </c>
      <c r="E559">
        <f t="shared" si="17"/>
        <v>2</v>
      </c>
      <c r="F559" t="b">
        <f t="shared" si="18"/>
        <v>1</v>
      </c>
      <c r="G559" t="s">
        <v>24</v>
      </c>
      <c r="H559" t="s">
        <v>25</v>
      </c>
      <c r="I559" t="s">
        <v>26</v>
      </c>
      <c r="J559" t="s">
        <v>19</v>
      </c>
      <c r="K559" t="s">
        <v>69</v>
      </c>
      <c r="N559" s="1" t="s">
        <v>1401</v>
      </c>
      <c r="O559" t="s">
        <v>69</v>
      </c>
      <c r="P559" t="s">
        <v>29</v>
      </c>
      <c r="Q559">
        <v>0</v>
      </c>
    </row>
    <row r="560" spans="1:17" x14ac:dyDescent="0.25">
      <c r="A560" t="s">
        <v>1402</v>
      </c>
      <c r="B560">
        <v>0</v>
      </c>
      <c r="C560">
        <v>2</v>
      </c>
      <c r="D560">
        <v>-1</v>
      </c>
      <c r="E560">
        <f t="shared" si="17"/>
        <v>2</v>
      </c>
      <c r="F560" t="b">
        <f t="shared" si="18"/>
        <v>1</v>
      </c>
      <c r="G560" t="s">
        <v>24</v>
      </c>
      <c r="H560" t="s">
        <v>25</v>
      </c>
      <c r="I560" t="s">
        <v>26</v>
      </c>
      <c r="J560" t="s">
        <v>19</v>
      </c>
      <c r="K560" t="s">
        <v>69</v>
      </c>
      <c r="N560" s="1" t="s">
        <v>1403</v>
      </c>
      <c r="O560" t="s">
        <v>69</v>
      </c>
      <c r="P560" t="s">
        <v>52</v>
      </c>
      <c r="Q560">
        <v>0</v>
      </c>
    </row>
    <row r="561" spans="1:17" x14ac:dyDescent="0.25">
      <c r="A561" t="s">
        <v>1404</v>
      </c>
      <c r="B561">
        <v>3</v>
      </c>
      <c r="C561">
        <v>1</v>
      </c>
      <c r="D561">
        <v>-1</v>
      </c>
      <c r="E561">
        <f t="shared" si="17"/>
        <v>2</v>
      </c>
      <c r="F561" t="b">
        <f t="shared" si="18"/>
        <v>1</v>
      </c>
      <c r="G561" t="s">
        <v>24</v>
      </c>
      <c r="H561" t="s">
        <v>25</v>
      </c>
      <c r="I561" t="s">
        <v>26</v>
      </c>
      <c r="J561" t="s">
        <v>19</v>
      </c>
      <c r="K561" t="s">
        <v>163</v>
      </c>
      <c r="N561" s="1" t="s">
        <v>1405</v>
      </c>
      <c r="O561" t="s">
        <v>163</v>
      </c>
      <c r="P561" t="s">
        <v>29</v>
      </c>
      <c r="Q561">
        <v>2</v>
      </c>
    </row>
    <row r="562" spans="1:17" x14ac:dyDescent="0.25">
      <c r="A562" t="s">
        <v>1406</v>
      </c>
      <c r="B562">
        <v>4</v>
      </c>
      <c r="C562">
        <v>3</v>
      </c>
      <c r="D562">
        <v>-1</v>
      </c>
      <c r="E562">
        <f t="shared" si="17"/>
        <v>1</v>
      </c>
      <c r="F562" t="b">
        <f t="shared" si="18"/>
        <v>1</v>
      </c>
      <c r="G562" t="s">
        <v>24</v>
      </c>
      <c r="H562" t="s">
        <v>25</v>
      </c>
      <c r="I562" t="s">
        <v>26</v>
      </c>
      <c r="J562" t="s">
        <v>19</v>
      </c>
      <c r="K562" t="s">
        <v>104</v>
      </c>
      <c r="N562" s="1" t="s">
        <v>1407</v>
      </c>
      <c r="O562" t="s">
        <v>104</v>
      </c>
      <c r="P562" t="s">
        <v>29</v>
      </c>
      <c r="Q562">
        <v>2</v>
      </c>
    </row>
    <row r="563" spans="1:17" x14ac:dyDescent="0.25">
      <c r="A563" t="s">
        <v>1408</v>
      </c>
      <c r="B563">
        <v>4</v>
      </c>
      <c r="C563">
        <v>4</v>
      </c>
      <c r="D563">
        <v>29</v>
      </c>
      <c r="E563">
        <f t="shared" si="17"/>
        <v>0</v>
      </c>
      <c r="F563" t="b">
        <f t="shared" si="18"/>
        <v>0</v>
      </c>
      <c r="G563" t="s">
        <v>94</v>
      </c>
      <c r="H563" t="s">
        <v>445</v>
      </c>
      <c r="I563" t="s">
        <v>446</v>
      </c>
      <c r="J563" t="s">
        <v>19</v>
      </c>
      <c r="K563" t="s">
        <v>276</v>
      </c>
      <c r="N563" s="1" t="s">
        <v>1409</v>
      </c>
      <c r="O563" t="s">
        <v>276</v>
      </c>
      <c r="P563" t="s">
        <v>29</v>
      </c>
      <c r="Q563">
        <v>2</v>
      </c>
    </row>
    <row r="564" spans="1:17" x14ac:dyDescent="0.25">
      <c r="A564" t="s">
        <v>1410</v>
      </c>
      <c r="B564">
        <v>2</v>
      </c>
      <c r="C564">
        <v>1</v>
      </c>
      <c r="D564">
        <v>-1</v>
      </c>
      <c r="E564">
        <f t="shared" si="17"/>
        <v>1</v>
      </c>
      <c r="F564" t="b">
        <f t="shared" si="18"/>
        <v>1</v>
      </c>
      <c r="G564" t="s">
        <v>24</v>
      </c>
      <c r="H564" t="s">
        <v>25</v>
      </c>
      <c r="I564" t="s">
        <v>26</v>
      </c>
      <c r="J564" t="s">
        <v>19</v>
      </c>
      <c r="K564" t="s">
        <v>84</v>
      </c>
      <c r="N564" s="1" t="s">
        <v>1411</v>
      </c>
      <c r="O564" t="s">
        <v>84</v>
      </c>
      <c r="P564" t="s">
        <v>29</v>
      </c>
      <c r="Q564">
        <v>1</v>
      </c>
    </row>
    <row r="565" spans="1:17" x14ac:dyDescent="0.25">
      <c r="A565" t="s">
        <v>1412</v>
      </c>
      <c r="B565">
        <v>2</v>
      </c>
      <c r="C565">
        <v>1</v>
      </c>
      <c r="D565">
        <v>-1</v>
      </c>
      <c r="E565">
        <f t="shared" si="17"/>
        <v>1</v>
      </c>
      <c r="F565" t="b">
        <f t="shared" si="18"/>
        <v>1</v>
      </c>
      <c r="G565" t="s">
        <v>24</v>
      </c>
      <c r="H565" t="s">
        <v>25</v>
      </c>
      <c r="I565" t="s">
        <v>26</v>
      </c>
      <c r="J565" t="s">
        <v>19</v>
      </c>
      <c r="K565" t="s">
        <v>176</v>
      </c>
      <c r="N565" s="1" t="s">
        <v>1413</v>
      </c>
      <c r="O565" t="s">
        <v>176</v>
      </c>
      <c r="P565" t="s">
        <v>29</v>
      </c>
      <c r="Q565">
        <v>1</v>
      </c>
    </row>
    <row r="566" spans="1:17" x14ac:dyDescent="0.25">
      <c r="A566" t="s">
        <v>1414</v>
      </c>
      <c r="B566">
        <v>1</v>
      </c>
      <c r="C566">
        <v>2</v>
      </c>
      <c r="D566">
        <v>-1</v>
      </c>
      <c r="E566">
        <f t="shared" si="17"/>
        <v>1</v>
      </c>
      <c r="F566" t="b">
        <f t="shared" si="18"/>
        <v>1</v>
      </c>
      <c r="G566" t="s">
        <v>24</v>
      </c>
      <c r="H566" t="s">
        <v>25</v>
      </c>
      <c r="I566" t="s">
        <v>26</v>
      </c>
      <c r="J566" t="s">
        <v>19</v>
      </c>
      <c r="K566" t="s">
        <v>1415</v>
      </c>
      <c r="N566" s="1" t="s">
        <v>1416</v>
      </c>
      <c r="O566" t="s">
        <v>1415</v>
      </c>
      <c r="P566" t="s">
        <v>52</v>
      </c>
      <c r="Q566">
        <v>0</v>
      </c>
    </row>
    <row r="567" spans="1:17" x14ac:dyDescent="0.25">
      <c r="A567" t="s">
        <v>1417</v>
      </c>
      <c r="B567">
        <v>4</v>
      </c>
      <c r="C567">
        <v>4</v>
      </c>
      <c r="D567">
        <v>-1</v>
      </c>
      <c r="E567">
        <f t="shared" si="17"/>
        <v>0</v>
      </c>
      <c r="F567" t="b">
        <f t="shared" si="18"/>
        <v>0</v>
      </c>
      <c r="G567" t="s">
        <v>24</v>
      </c>
      <c r="H567" t="s">
        <v>25</v>
      </c>
      <c r="I567" t="s">
        <v>26</v>
      </c>
      <c r="J567" t="s">
        <v>19</v>
      </c>
      <c r="K567" t="s">
        <v>136</v>
      </c>
      <c r="N567" s="1" t="s">
        <v>1418</v>
      </c>
      <c r="O567" t="s">
        <v>136</v>
      </c>
      <c r="P567" t="s">
        <v>29</v>
      </c>
      <c r="Q567">
        <v>2</v>
      </c>
    </row>
    <row r="568" spans="1:17" x14ac:dyDescent="0.25">
      <c r="A568" t="s">
        <v>1419</v>
      </c>
      <c r="B568">
        <v>1</v>
      </c>
      <c r="C568">
        <v>1</v>
      </c>
      <c r="D568">
        <v>-1</v>
      </c>
      <c r="E568">
        <f t="shared" si="17"/>
        <v>0</v>
      </c>
      <c r="F568" t="b">
        <f t="shared" si="18"/>
        <v>0</v>
      </c>
      <c r="G568" t="s">
        <v>24</v>
      </c>
      <c r="H568" t="s">
        <v>25</v>
      </c>
      <c r="I568" t="s">
        <v>26</v>
      </c>
      <c r="J568" t="s">
        <v>19</v>
      </c>
      <c r="K568" t="s">
        <v>289</v>
      </c>
      <c r="N568" s="1" t="s">
        <v>1420</v>
      </c>
      <c r="O568" t="s">
        <v>289</v>
      </c>
      <c r="P568" t="s">
        <v>29</v>
      </c>
      <c r="Q568">
        <v>0</v>
      </c>
    </row>
    <row r="569" spans="1:17" x14ac:dyDescent="0.25">
      <c r="A569" t="s">
        <v>1421</v>
      </c>
      <c r="B569">
        <v>0</v>
      </c>
      <c r="C569">
        <v>0</v>
      </c>
      <c r="D569">
        <v>-1</v>
      </c>
      <c r="E569">
        <f t="shared" si="17"/>
        <v>0</v>
      </c>
      <c r="F569" t="b">
        <f t="shared" si="18"/>
        <v>0</v>
      </c>
      <c r="G569" t="s">
        <v>24</v>
      </c>
      <c r="H569" t="s">
        <v>25</v>
      </c>
      <c r="I569" t="s">
        <v>26</v>
      </c>
      <c r="J569" t="s">
        <v>19</v>
      </c>
      <c r="K569" t="s">
        <v>104</v>
      </c>
      <c r="N569" s="1" t="s">
        <v>1422</v>
      </c>
      <c r="O569" t="s">
        <v>104</v>
      </c>
      <c r="P569" t="s">
        <v>29</v>
      </c>
      <c r="Q569">
        <v>0</v>
      </c>
    </row>
    <row r="570" spans="1:17" x14ac:dyDescent="0.25">
      <c r="A570" t="s">
        <v>1423</v>
      </c>
      <c r="B570">
        <v>3</v>
      </c>
      <c r="C570">
        <v>1</v>
      </c>
      <c r="D570">
        <v>-1</v>
      </c>
      <c r="E570">
        <f t="shared" si="17"/>
        <v>2</v>
      </c>
      <c r="F570" t="b">
        <f t="shared" si="18"/>
        <v>1</v>
      </c>
      <c r="G570" t="s">
        <v>24</v>
      </c>
      <c r="H570" t="s">
        <v>25</v>
      </c>
      <c r="I570" t="s">
        <v>26</v>
      </c>
      <c r="J570" t="s">
        <v>19</v>
      </c>
      <c r="K570" t="s">
        <v>77</v>
      </c>
      <c r="N570" s="1" t="s">
        <v>1424</v>
      </c>
      <c r="O570" t="s">
        <v>77</v>
      </c>
      <c r="P570" t="s">
        <v>1425</v>
      </c>
      <c r="Q570">
        <v>2</v>
      </c>
    </row>
    <row r="571" spans="1:17" x14ac:dyDescent="0.25">
      <c r="A571" t="s">
        <v>1426</v>
      </c>
      <c r="B571">
        <v>0</v>
      </c>
      <c r="C571">
        <v>1</v>
      </c>
      <c r="D571">
        <v>-1</v>
      </c>
      <c r="E571">
        <f t="shared" si="17"/>
        <v>1</v>
      </c>
      <c r="F571" t="b">
        <f t="shared" si="18"/>
        <v>1</v>
      </c>
      <c r="G571" t="s">
        <v>24</v>
      </c>
      <c r="H571" t="s">
        <v>25</v>
      </c>
      <c r="I571" t="s">
        <v>26</v>
      </c>
      <c r="J571" t="s">
        <v>19</v>
      </c>
      <c r="K571" t="s">
        <v>84</v>
      </c>
      <c r="N571" s="1" t="s">
        <v>1427</v>
      </c>
      <c r="O571" t="s">
        <v>84</v>
      </c>
      <c r="P571" t="s">
        <v>29</v>
      </c>
      <c r="Q571">
        <v>0</v>
      </c>
    </row>
    <row r="572" spans="1:17" x14ac:dyDescent="0.25">
      <c r="A572" t="s">
        <v>1428</v>
      </c>
      <c r="B572">
        <v>0</v>
      </c>
      <c r="C572">
        <v>0</v>
      </c>
      <c r="D572">
        <v>-1</v>
      </c>
      <c r="E572">
        <f t="shared" si="17"/>
        <v>0</v>
      </c>
      <c r="F572" t="b">
        <f t="shared" si="18"/>
        <v>0</v>
      </c>
      <c r="G572" t="s">
        <v>24</v>
      </c>
      <c r="H572" t="s">
        <v>25</v>
      </c>
      <c r="I572" t="s">
        <v>26</v>
      </c>
      <c r="J572" t="s">
        <v>19</v>
      </c>
      <c r="K572" t="s">
        <v>69</v>
      </c>
      <c r="N572" s="1" t="s">
        <v>1429</v>
      </c>
      <c r="O572" t="s">
        <v>69</v>
      </c>
      <c r="P572" t="s">
        <v>29</v>
      </c>
      <c r="Q572">
        <v>0</v>
      </c>
    </row>
    <row r="573" spans="1:17" x14ac:dyDescent="0.25">
      <c r="A573" t="s">
        <v>1430</v>
      </c>
      <c r="B573">
        <v>3</v>
      </c>
      <c r="C573">
        <v>2</v>
      </c>
      <c r="D573">
        <v>246</v>
      </c>
      <c r="E573">
        <f t="shared" si="17"/>
        <v>1</v>
      </c>
      <c r="F573" t="b">
        <f t="shared" si="18"/>
        <v>1</v>
      </c>
      <c r="G573" t="s">
        <v>94</v>
      </c>
      <c r="H573" t="s">
        <v>1431</v>
      </c>
      <c r="I573" t="s">
        <v>1432</v>
      </c>
      <c r="J573" t="s">
        <v>19</v>
      </c>
      <c r="K573" t="s">
        <v>20</v>
      </c>
      <c r="N573" s="1" t="s">
        <v>1433</v>
      </c>
      <c r="O573" t="s">
        <v>20</v>
      </c>
      <c r="P573" t="s">
        <v>29</v>
      </c>
      <c r="Q573">
        <v>2</v>
      </c>
    </row>
    <row r="574" spans="1:17" x14ac:dyDescent="0.25">
      <c r="A574" t="s">
        <v>1434</v>
      </c>
      <c r="B574">
        <v>2</v>
      </c>
      <c r="C574">
        <v>1</v>
      </c>
      <c r="D574">
        <v>-1</v>
      </c>
      <c r="E574">
        <f t="shared" si="17"/>
        <v>1</v>
      </c>
      <c r="F574" t="b">
        <f t="shared" si="18"/>
        <v>1</v>
      </c>
      <c r="G574" t="s">
        <v>24</v>
      </c>
      <c r="H574" t="s">
        <v>25</v>
      </c>
      <c r="I574" t="s">
        <v>26</v>
      </c>
      <c r="J574" t="s">
        <v>19</v>
      </c>
      <c r="K574" t="s">
        <v>69</v>
      </c>
      <c r="N574" s="1" t="s">
        <v>1435</v>
      </c>
      <c r="O574" t="s">
        <v>69</v>
      </c>
      <c r="P574" t="s">
        <v>52</v>
      </c>
      <c r="Q574">
        <v>1</v>
      </c>
    </row>
    <row r="575" spans="1:17" x14ac:dyDescent="0.25">
      <c r="A575" t="s">
        <v>1436</v>
      </c>
      <c r="B575">
        <v>4</v>
      </c>
      <c r="C575">
        <v>4</v>
      </c>
      <c r="D575">
        <v>-1</v>
      </c>
      <c r="E575">
        <f t="shared" si="17"/>
        <v>0</v>
      </c>
      <c r="F575" t="b">
        <f t="shared" si="18"/>
        <v>0</v>
      </c>
      <c r="G575" t="s">
        <v>24</v>
      </c>
      <c r="H575" t="s">
        <v>25</v>
      </c>
      <c r="I575" t="s">
        <v>26</v>
      </c>
      <c r="J575" t="s">
        <v>19</v>
      </c>
      <c r="K575" t="s">
        <v>84</v>
      </c>
      <c r="N575" s="1" t="s">
        <v>1437</v>
      </c>
      <c r="O575" t="s">
        <v>84</v>
      </c>
      <c r="P575" t="s">
        <v>29</v>
      </c>
      <c r="Q575">
        <v>2</v>
      </c>
    </row>
    <row r="576" spans="1:17" x14ac:dyDescent="0.25">
      <c r="A576" t="s">
        <v>1438</v>
      </c>
      <c r="B576">
        <v>4</v>
      </c>
      <c r="C576">
        <v>4</v>
      </c>
      <c r="D576">
        <v>647</v>
      </c>
      <c r="E576">
        <f t="shared" si="17"/>
        <v>0</v>
      </c>
      <c r="F576" t="b">
        <f t="shared" si="18"/>
        <v>0</v>
      </c>
      <c r="G576" t="s">
        <v>94</v>
      </c>
      <c r="H576" t="s">
        <v>1439</v>
      </c>
      <c r="I576" t="s">
        <v>1440</v>
      </c>
      <c r="J576" t="s">
        <v>19</v>
      </c>
      <c r="K576" t="s">
        <v>37</v>
      </c>
      <c r="N576" s="1" t="s">
        <v>1441</v>
      </c>
      <c r="O576" t="s">
        <v>37</v>
      </c>
      <c r="P576" t="s">
        <v>29</v>
      </c>
      <c r="Q576">
        <v>2</v>
      </c>
    </row>
    <row r="577" spans="1:17" x14ac:dyDescent="0.25">
      <c r="A577" t="s">
        <v>1442</v>
      </c>
      <c r="B577">
        <v>1</v>
      </c>
      <c r="C577">
        <v>1</v>
      </c>
      <c r="D577">
        <v>-1</v>
      </c>
      <c r="E577">
        <f t="shared" si="17"/>
        <v>0</v>
      </c>
      <c r="F577" t="b">
        <f t="shared" si="18"/>
        <v>0</v>
      </c>
      <c r="G577" t="s">
        <v>24</v>
      </c>
      <c r="H577" t="s">
        <v>25</v>
      </c>
      <c r="I577" t="s">
        <v>26</v>
      </c>
      <c r="J577" t="s">
        <v>19</v>
      </c>
      <c r="K577" t="s">
        <v>112</v>
      </c>
      <c r="N577" s="1" t="s">
        <v>1443</v>
      </c>
      <c r="O577" t="s">
        <v>112</v>
      </c>
      <c r="P577" t="s">
        <v>52</v>
      </c>
      <c r="Q577">
        <v>0</v>
      </c>
    </row>
    <row r="578" spans="1:17" x14ac:dyDescent="0.25">
      <c r="A578" t="s">
        <v>1444</v>
      </c>
      <c r="B578">
        <v>0</v>
      </c>
      <c r="C578">
        <v>0</v>
      </c>
      <c r="D578">
        <v>-1</v>
      </c>
      <c r="E578">
        <f t="shared" si="17"/>
        <v>0</v>
      </c>
      <c r="F578" t="b">
        <f t="shared" si="18"/>
        <v>0</v>
      </c>
      <c r="G578" t="s">
        <v>24</v>
      </c>
      <c r="H578" t="s">
        <v>25</v>
      </c>
      <c r="I578" t="s">
        <v>26</v>
      </c>
      <c r="J578" t="s">
        <v>19</v>
      </c>
      <c r="K578" t="s">
        <v>62</v>
      </c>
      <c r="N578" s="1" t="s">
        <v>1445</v>
      </c>
      <c r="O578" t="s">
        <v>62</v>
      </c>
      <c r="P578" t="s">
        <v>1446</v>
      </c>
      <c r="Q578">
        <v>0</v>
      </c>
    </row>
    <row r="579" spans="1:17" x14ac:dyDescent="0.25">
      <c r="A579" t="s">
        <v>1447</v>
      </c>
      <c r="B579">
        <v>2</v>
      </c>
      <c r="C579">
        <v>0</v>
      </c>
      <c r="D579">
        <v>-1</v>
      </c>
      <c r="E579">
        <f t="shared" ref="E579:E642" si="19">ABS(B579-C579)</f>
        <v>2</v>
      </c>
      <c r="F579" t="b">
        <f t="shared" ref="F579:F642" si="20">B579&lt;&gt;C579</f>
        <v>1</v>
      </c>
      <c r="G579" t="s">
        <v>24</v>
      </c>
      <c r="H579" t="s">
        <v>25</v>
      </c>
      <c r="I579" t="s">
        <v>26</v>
      </c>
      <c r="J579" t="s">
        <v>19</v>
      </c>
      <c r="N579" s="1" t="s">
        <v>1448</v>
      </c>
      <c r="P579" t="s">
        <v>29</v>
      </c>
      <c r="Q579">
        <v>1</v>
      </c>
    </row>
    <row r="580" spans="1:17" x14ac:dyDescent="0.25">
      <c r="A580" t="s">
        <v>1449</v>
      </c>
      <c r="B580">
        <v>1</v>
      </c>
      <c r="C580">
        <v>2</v>
      </c>
      <c r="D580">
        <v>-1</v>
      </c>
      <c r="E580">
        <f t="shared" si="19"/>
        <v>1</v>
      </c>
      <c r="F580" t="b">
        <f t="shared" si="20"/>
        <v>1</v>
      </c>
      <c r="G580" t="s">
        <v>24</v>
      </c>
      <c r="H580" t="s">
        <v>25</v>
      </c>
      <c r="I580" t="s">
        <v>26</v>
      </c>
      <c r="J580" t="s">
        <v>19</v>
      </c>
      <c r="K580" t="s">
        <v>84</v>
      </c>
      <c r="N580" s="1" t="s">
        <v>1450</v>
      </c>
      <c r="O580" t="s">
        <v>84</v>
      </c>
      <c r="P580" t="s">
        <v>29</v>
      </c>
      <c r="Q580">
        <v>0</v>
      </c>
    </row>
    <row r="581" spans="1:17" x14ac:dyDescent="0.25">
      <c r="A581" t="s">
        <v>1451</v>
      </c>
      <c r="B581">
        <v>0</v>
      </c>
      <c r="C581">
        <v>0</v>
      </c>
      <c r="D581">
        <v>-1</v>
      </c>
      <c r="E581">
        <f t="shared" si="19"/>
        <v>0</v>
      </c>
      <c r="F581" t="b">
        <f t="shared" si="20"/>
        <v>0</v>
      </c>
      <c r="G581" t="s">
        <v>24</v>
      </c>
      <c r="H581" t="s">
        <v>25</v>
      </c>
      <c r="I581" t="s">
        <v>26</v>
      </c>
      <c r="J581" t="s">
        <v>19</v>
      </c>
      <c r="K581" t="s">
        <v>69</v>
      </c>
      <c r="N581" s="1" t="s">
        <v>1452</v>
      </c>
      <c r="O581" t="s">
        <v>69</v>
      </c>
      <c r="P581" t="s">
        <v>29</v>
      </c>
      <c r="Q581">
        <v>0</v>
      </c>
    </row>
    <row r="582" spans="1:17" x14ac:dyDescent="0.25">
      <c r="A582" t="s">
        <v>1453</v>
      </c>
      <c r="B582">
        <v>0</v>
      </c>
      <c r="C582">
        <v>0</v>
      </c>
      <c r="D582">
        <v>-1</v>
      </c>
      <c r="E582">
        <f t="shared" si="19"/>
        <v>0</v>
      </c>
      <c r="F582" t="b">
        <f t="shared" si="20"/>
        <v>0</v>
      </c>
      <c r="G582" t="s">
        <v>24</v>
      </c>
      <c r="H582" t="s">
        <v>25</v>
      </c>
      <c r="I582" t="s">
        <v>26</v>
      </c>
      <c r="J582" t="s">
        <v>19</v>
      </c>
      <c r="K582" t="s">
        <v>1454</v>
      </c>
      <c r="N582" s="1" t="s">
        <v>1455</v>
      </c>
      <c r="O582" t="s">
        <v>1454</v>
      </c>
      <c r="P582" t="s">
        <v>29</v>
      </c>
      <c r="Q582">
        <v>0</v>
      </c>
    </row>
    <row r="583" spans="1:17" x14ac:dyDescent="0.25">
      <c r="A583" t="s">
        <v>1456</v>
      </c>
      <c r="B583">
        <v>4</v>
      </c>
      <c r="C583">
        <v>4</v>
      </c>
      <c r="D583">
        <v>-1</v>
      </c>
      <c r="E583">
        <f t="shared" si="19"/>
        <v>0</v>
      </c>
      <c r="F583" t="b">
        <f t="shared" si="20"/>
        <v>0</v>
      </c>
      <c r="G583" t="s">
        <v>24</v>
      </c>
      <c r="H583" t="s">
        <v>25</v>
      </c>
      <c r="I583" t="s">
        <v>26</v>
      </c>
      <c r="J583" t="s">
        <v>19</v>
      </c>
      <c r="N583" s="1" t="s">
        <v>1457</v>
      </c>
      <c r="P583" t="s">
        <v>29</v>
      </c>
      <c r="Q583">
        <v>2</v>
      </c>
    </row>
    <row r="584" spans="1:17" x14ac:dyDescent="0.25">
      <c r="A584" t="s">
        <v>1458</v>
      </c>
      <c r="B584">
        <v>2</v>
      </c>
      <c r="C584">
        <v>2</v>
      </c>
      <c r="D584">
        <v>-1</v>
      </c>
      <c r="E584">
        <f t="shared" si="19"/>
        <v>0</v>
      </c>
      <c r="F584" t="b">
        <f t="shared" si="20"/>
        <v>0</v>
      </c>
      <c r="G584" t="s">
        <v>24</v>
      </c>
      <c r="H584" t="s">
        <v>25</v>
      </c>
      <c r="I584" t="s">
        <v>26</v>
      </c>
      <c r="J584" t="s">
        <v>19</v>
      </c>
      <c r="K584" t="s">
        <v>201</v>
      </c>
      <c r="N584" s="1" t="s">
        <v>1459</v>
      </c>
      <c r="O584" t="s">
        <v>201</v>
      </c>
      <c r="P584" t="s">
        <v>29</v>
      </c>
      <c r="Q584">
        <v>1</v>
      </c>
    </row>
    <row r="585" spans="1:17" x14ac:dyDescent="0.25">
      <c r="A585" t="s">
        <v>1460</v>
      </c>
      <c r="B585">
        <v>2</v>
      </c>
      <c r="C585">
        <v>1</v>
      </c>
      <c r="D585">
        <v>-1</v>
      </c>
      <c r="E585">
        <f t="shared" si="19"/>
        <v>1</v>
      </c>
      <c r="F585" t="b">
        <f t="shared" si="20"/>
        <v>1</v>
      </c>
      <c r="G585" t="s">
        <v>24</v>
      </c>
      <c r="H585" t="s">
        <v>25</v>
      </c>
      <c r="I585" t="s">
        <v>26</v>
      </c>
      <c r="J585" t="s">
        <v>19</v>
      </c>
      <c r="K585" t="s">
        <v>1461</v>
      </c>
      <c r="N585" s="1" t="s">
        <v>1462</v>
      </c>
      <c r="O585" t="s">
        <v>1461</v>
      </c>
      <c r="P585" t="s">
        <v>52</v>
      </c>
      <c r="Q585">
        <v>1</v>
      </c>
    </row>
    <row r="586" spans="1:17" x14ac:dyDescent="0.25">
      <c r="A586" t="s">
        <v>1463</v>
      </c>
      <c r="B586">
        <v>0</v>
      </c>
      <c r="C586">
        <v>0</v>
      </c>
      <c r="D586">
        <v>-1</v>
      </c>
      <c r="E586">
        <f t="shared" si="19"/>
        <v>0</v>
      </c>
      <c r="F586" t="b">
        <f t="shared" si="20"/>
        <v>0</v>
      </c>
      <c r="G586" t="s">
        <v>24</v>
      </c>
      <c r="H586" t="s">
        <v>25</v>
      </c>
      <c r="I586" t="s">
        <v>26</v>
      </c>
      <c r="J586" t="s">
        <v>19</v>
      </c>
      <c r="K586" t="s">
        <v>104</v>
      </c>
      <c r="N586" s="1" t="s">
        <v>1464</v>
      </c>
      <c r="O586" t="s">
        <v>104</v>
      </c>
      <c r="P586" t="s">
        <v>29</v>
      </c>
      <c r="Q586">
        <v>0</v>
      </c>
    </row>
    <row r="587" spans="1:17" x14ac:dyDescent="0.25">
      <c r="A587" t="s">
        <v>1465</v>
      </c>
      <c r="B587">
        <v>4</v>
      </c>
      <c r="C587">
        <v>4</v>
      </c>
      <c r="D587">
        <v>9</v>
      </c>
      <c r="E587">
        <f t="shared" si="19"/>
        <v>0</v>
      </c>
      <c r="F587" t="b">
        <f t="shared" si="20"/>
        <v>0</v>
      </c>
      <c r="G587" t="s">
        <v>1229</v>
      </c>
      <c r="H587" t="s">
        <v>1230</v>
      </c>
      <c r="I587" t="s">
        <v>1231</v>
      </c>
      <c r="J587" t="s">
        <v>19</v>
      </c>
      <c r="K587" t="s">
        <v>77</v>
      </c>
      <c r="N587" s="1" t="s">
        <v>1466</v>
      </c>
      <c r="O587" t="s">
        <v>77</v>
      </c>
      <c r="P587" t="s">
        <v>29</v>
      </c>
      <c r="Q587">
        <v>2</v>
      </c>
    </row>
    <row r="588" spans="1:17" x14ac:dyDescent="0.25">
      <c r="A588" t="s">
        <v>1467</v>
      </c>
      <c r="B588">
        <v>0</v>
      </c>
      <c r="C588">
        <v>0</v>
      </c>
      <c r="D588">
        <v>1732</v>
      </c>
      <c r="E588">
        <f t="shared" si="19"/>
        <v>0</v>
      </c>
      <c r="F588" t="b">
        <f t="shared" si="20"/>
        <v>0</v>
      </c>
      <c r="G588" t="s">
        <v>94</v>
      </c>
      <c r="H588" t="s">
        <v>1468</v>
      </c>
      <c r="I588" t="s">
        <v>1469</v>
      </c>
      <c r="J588" t="s">
        <v>19</v>
      </c>
      <c r="K588" t="s">
        <v>104</v>
      </c>
      <c r="N588" s="1" t="s">
        <v>1470</v>
      </c>
      <c r="O588" t="s">
        <v>104</v>
      </c>
      <c r="P588" t="s">
        <v>29</v>
      </c>
      <c r="Q588">
        <v>0</v>
      </c>
    </row>
    <row r="589" spans="1:17" x14ac:dyDescent="0.25">
      <c r="A589" t="s">
        <v>1471</v>
      </c>
      <c r="B589">
        <v>4</v>
      </c>
      <c r="C589">
        <v>4</v>
      </c>
      <c r="D589">
        <v>-1</v>
      </c>
      <c r="E589">
        <f t="shared" si="19"/>
        <v>0</v>
      </c>
      <c r="F589" t="b">
        <f t="shared" si="20"/>
        <v>0</v>
      </c>
      <c r="G589" t="s">
        <v>24</v>
      </c>
      <c r="H589" t="s">
        <v>25</v>
      </c>
      <c r="I589" t="s">
        <v>26</v>
      </c>
      <c r="J589" t="s">
        <v>19</v>
      </c>
      <c r="K589" t="s">
        <v>37</v>
      </c>
      <c r="N589" s="1" t="s">
        <v>1472</v>
      </c>
      <c r="O589" t="s">
        <v>37</v>
      </c>
      <c r="P589" t="s">
        <v>29</v>
      </c>
      <c r="Q589">
        <v>2</v>
      </c>
    </row>
    <row r="590" spans="1:17" x14ac:dyDescent="0.25">
      <c r="A590" t="s">
        <v>1473</v>
      </c>
      <c r="B590">
        <v>2</v>
      </c>
      <c r="C590">
        <v>3</v>
      </c>
      <c r="D590">
        <v>-1</v>
      </c>
      <c r="E590">
        <f t="shared" si="19"/>
        <v>1</v>
      </c>
      <c r="F590" t="b">
        <f t="shared" si="20"/>
        <v>1</v>
      </c>
      <c r="G590" t="s">
        <v>24</v>
      </c>
      <c r="H590" t="s">
        <v>25</v>
      </c>
      <c r="I590" t="s">
        <v>26</v>
      </c>
      <c r="J590" t="s">
        <v>19</v>
      </c>
      <c r="K590" t="s">
        <v>1461</v>
      </c>
      <c r="N590" s="1" t="s">
        <v>1474</v>
      </c>
      <c r="O590" t="s">
        <v>1461</v>
      </c>
      <c r="P590" t="s">
        <v>52</v>
      </c>
      <c r="Q590">
        <v>1</v>
      </c>
    </row>
    <row r="591" spans="1:17" x14ac:dyDescent="0.25">
      <c r="A591" t="s">
        <v>1475</v>
      </c>
      <c r="B591">
        <v>2</v>
      </c>
      <c r="C591">
        <v>1</v>
      </c>
      <c r="D591">
        <v>294</v>
      </c>
      <c r="E591">
        <f t="shared" si="19"/>
        <v>1</v>
      </c>
      <c r="F591" t="b">
        <f t="shared" si="20"/>
        <v>1</v>
      </c>
      <c r="G591" t="s">
        <v>1476</v>
      </c>
      <c r="H591" t="s">
        <v>1477</v>
      </c>
      <c r="I591" t="s">
        <v>1478</v>
      </c>
      <c r="J591" t="s">
        <v>19</v>
      </c>
      <c r="K591" t="s">
        <v>40</v>
      </c>
      <c r="N591" s="1" t="s">
        <v>1479</v>
      </c>
      <c r="O591" t="s">
        <v>40</v>
      </c>
      <c r="P591" t="s">
        <v>52</v>
      </c>
      <c r="Q591">
        <v>1</v>
      </c>
    </row>
    <row r="592" spans="1:17" x14ac:dyDescent="0.25">
      <c r="A592" t="s">
        <v>1480</v>
      </c>
      <c r="B592">
        <v>1</v>
      </c>
      <c r="C592">
        <v>0</v>
      </c>
      <c r="D592">
        <v>-1</v>
      </c>
      <c r="E592">
        <f t="shared" si="19"/>
        <v>1</v>
      </c>
      <c r="F592" t="b">
        <f t="shared" si="20"/>
        <v>1</v>
      </c>
      <c r="G592" t="s">
        <v>24</v>
      </c>
      <c r="H592" t="s">
        <v>25</v>
      </c>
      <c r="I592" t="s">
        <v>26</v>
      </c>
      <c r="J592" t="s">
        <v>19</v>
      </c>
      <c r="K592" t="s">
        <v>112</v>
      </c>
      <c r="N592" s="1" t="s">
        <v>1481</v>
      </c>
      <c r="O592" t="s">
        <v>112</v>
      </c>
      <c r="P592" t="s">
        <v>1482</v>
      </c>
      <c r="Q592">
        <v>0</v>
      </c>
    </row>
    <row r="593" spans="1:17" x14ac:dyDescent="0.25">
      <c r="A593" t="s">
        <v>1483</v>
      </c>
      <c r="B593">
        <v>4</v>
      </c>
      <c r="C593">
        <v>4</v>
      </c>
      <c r="D593">
        <v>-1</v>
      </c>
      <c r="E593">
        <f t="shared" si="19"/>
        <v>0</v>
      </c>
      <c r="F593" t="b">
        <f t="shared" si="20"/>
        <v>0</v>
      </c>
      <c r="G593" t="s">
        <v>24</v>
      </c>
      <c r="H593" t="s">
        <v>25</v>
      </c>
      <c r="I593" t="s">
        <v>26</v>
      </c>
      <c r="J593" t="s">
        <v>19</v>
      </c>
      <c r="K593" t="s">
        <v>269</v>
      </c>
      <c r="N593" s="1" t="s">
        <v>1484</v>
      </c>
      <c r="O593" t="s">
        <v>269</v>
      </c>
      <c r="P593" t="s">
        <v>29</v>
      </c>
      <c r="Q593">
        <v>2</v>
      </c>
    </row>
    <row r="594" spans="1:17" x14ac:dyDescent="0.25">
      <c r="A594" t="s">
        <v>1485</v>
      </c>
      <c r="B594">
        <v>3</v>
      </c>
      <c r="C594">
        <v>4</v>
      </c>
      <c r="D594">
        <v>-1</v>
      </c>
      <c r="E594">
        <f t="shared" si="19"/>
        <v>1</v>
      </c>
      <c r="F594" t="b">
        <f t="shared" si="20"/>
        <v>1</v>
      </c>
      <c r="G594" t="s">
        <v>24</v>
      </c>
      <c r="H594" t="s">
        <v>25</v>
      </c>
      <c r="I594" t="s">
        <v>26</v>
      </c>
      <c r="J594" t="s">
        <v>19</v>
      </c>
      <c r="K594" t="s">
        <v>1486</v>
      </c>
      <c r="N594" s="1" t="s">
        <v>1487</v>
      </c>
      <c r="O594" t="s">
        <v>1486</v>
      </c>
      <c r="P594" t="s">
        <v>29</v>
      </c>
      <c r="Q594">
        <v>2</v>
      </c>
    </row>
    <row r="595" spans="1:17" x14ac:dyDescent="0.25">
      <c r="A595" t="s">
        <v>1488</v>
      </c>
      <c r="B595">
        <v>3</v>
      </c>
      <c r="C595">
        <v>2</v>
      </c>
      <c r="D595">
        <v>-1</v>
      </c>
      <c r="E595">
        <f t="shared" si="19"/>
        <v>1</v>
      </c>
      <c r="F595" t="b">
        <f t="shared" si="20"/>
        <v>1</v>
      </c>
      <c r="G595" t="s">
        <v>24</v>
      </c>
      <c r="H595" t="s">
        <v>25</v>
      </c>
      <c r="I595" t="s">
        <v>26</v>
      </c>
      <c r="J595" t="s">
        <v>19</v>
      </c>
      <c r="K595" t="s">
        <v>74</v>
      </c>
      <c r="N595" s="1" t="s">
        <v>1489</v>
      </c>
      <c r="O595" t="s">
        <v>74</v>
      </c>
      <c r="P595" t="s">
        <v>491</v>
      </c>
      <c r="Q595">
        <v>2</v>
      </c>
    </row>
    <row r="596" spans="1:17" x14ac:dyDescent="0.25">
      <c r="A596" t="s">
        <v>1490</v>
      </c>
      <c r="B596">
        <v>0</v>
      </c>
      <c r="C596">
        <v>0</v>
      </c>
      <c r="D596">
        <v>1781</v>
      </c>
      <c r="E596">
        <f t="shared" si="19"/>
        <v>0</v>
      </c>
      <c r="F596" t="b">
        <f t="shared" si="20"/>
        <v>0</v>
      </c>
      <c r="G596" t="s">
        <v>94</v>
      </c>
      <c r="H596" t="s">
        <v>1491</v>
      </c>
      <c r="I596" t="s">
        <v>1492</v>
      </c>
      <c r="J596" t="s">
        <v>19</v>
      </c>
      <c r="K596" t="s">
        <v>104</v>
      </c>
      <c r="N596" s="1" t="s">
        <v>1493</v>
      </c>
      <c r="O596" t="s">
        <v>104</v>
      </c>
      <c r="P596" t="s">
        <v>29</v>
      </c>
      <c r="Q596">
        <v>0</v>
      </c>
    </row>
    <row r="597" spans="1:17" x14ac:dyDescent="0.25">
      <c r="A597" t="s">
        <v>1494</v>
      </c>
      <c r="B597">
        <v>1</v>
      </c>
      <c r="C597">
        <v>1</v>
      </c>
      <c r="D597">
        <v>769</v>
      </c>
      <c r="E597">
        <f t="shared" si="19"/>
        <v>0</v>
      </c>
      <c r="F597" t="b">
        <f t="shared" si="20"/>
        <v>0</v>
      </c>
      <c r="G597" t="s">
        <v>1495</v>
      </c>
      <c r="H597" t="s">
        <v>1496</v>
      </c>
      <c r="I597" t="s">
        <v>1497</v>
      </c>
      <c r="J597" t="s">
        <v>19</v>
      </c>
      <c r="K597" t="s">
        <v>69</v>
      </c>
      <c r="N597" s="1" t="s">
        <v>1498</v>
      </c>
      <c r="O597" t="s">
        <v>69</v>
      </c>
      <c r="P597" t="s">
        <v>52</v>
      </c>
      <c r="Q597">
        <v>0</v>
      </c>
    </row>
    <row r="598" spans="1:17" x14ac:dyDescent="0.25">
      <c r="A598" t="s">
        <v>1499</v>
      </c>
      <c r="B598">
        <v>1</v>
      </c>
      <c r="C598">
        <v>1</v>
      </c>
      <c r="D598">
        <v>-1</v>
      </c>
      <c r="E598">
        <f t="shared" si="19"/>
        <v>0</v>
      </c>
      <c r="F598" t="b">
        <f t="shared" si="20"/>
        <v>0</v>
      </c>
      <c r="G598" t="s">
        <v>24</v>
      </c>
      <c r="H598" t="s">
        <v>25</v>
      </c>
      <c r="I598" t="s">
        <v>26</v>
      </c>
      <c r="J598" t="s">
        <v>19</v>
      </c>
      <c r="K598" t="s">
        <v>269</v>
      </c>
      <c r="N598" s="1" t="s">
        <v>1500</v>
      </c>
      <c r="O598" t="s">
        <v>269</v>
      </c>
      <c r="P598" t="s">
        <v>22</v>
      </c>
      <c r="Q598">
        <v>0</v>
      </c>
    </row>
    <row r="599" spans="1:17" x14ac:dyDescent="0.25">
      <c r="A599" t="s">
        <v>1501</v>
      </c>
      <c r="B599">
        <v>1</v>
      </c>
      <c r="C599">
        <v>1</v>
      </c>
      <c r="D599">
        <v>-1</v>
      </c>
      <c r="E599">
        <f t="shared" si="19"/>
        <v>0</v>
      </c>
      <c r="F599" t="b">
        <f t="shared" si="20"/>
        <v>0</v>
      </c>
      <c r="G599" t="s">
        <v>24</v>
      </c>
      <c r="H599" t="s">
        <v>25</v>
      </c>
      <c r="I599" t="s">
        <v>26</v>
      </c>
      <c r="J599" t="s">
        <v>19</v>
      </c>
      <c r="K599" t="s">
        <v>141</v>
      </c>
      <c r="N599" s="1" t="s">
        <v>1502</v>
      </c>
      <c r="O599" t="s">
        <v>141</v>
      </c>
      <c r="P599" t="s">
        <v>29</v>
      </c>
      <c r="Q599">
        <v>0</v>
      </c>
    </row>
    <row r="600" spans="1:17" x14ac:dyDescent="0.25">
      <c r="A600" t="s">
        <v>1503</v>
      </c>
      <c r="B600">
        <v>1</v>
      </c>
      <c r="C600">
        <v>0</v>
      </c>
      <c r="D600">
        <v>201</v>
      </c>
      <c r="E600">
        <f t="shared" si="19"/>
        <v>1</v>
      </c>
      <c r="F600" t="b">
        <f t="shared" si="20"/>
        <v>1</v>
      </c>
      <c r="G600" t="s">
        <v>1087</v>
      </c>
      <c r="H600" t="s">
        <v>1088</v>
      </c>
      <c r="I600" t="s">
        <v>1089</v>
      </c>
      <c r="J600" t="s">
        <v>19</v>
      </c>
      <c r="K600" t="s">
        <v>62</v>
      </c>
      <c r="N600" s="1" t="s">
        <v>1504</v>
      </c>
      <c r="O600" t="s">
        <v>62</v>
      </c>
      <c r="P600" t="s">
        <v>52</v>
      </c>
      <c r="Q600">
        <v>0</v>
      </c>
    </row>
    <row r="601" spans="1:17" x14ac:dyDescent="0.25">
      <c r="A601" t="s">
        <v>1505</v>
      </c>
      <c r="B601">
        <v>1</v>
      </c>
      <c r="C601">
        <v>1</v>
      </c>
      <c r="D601">
        <v>-1</v>
      </c>
      <c r="E601">
        <f t="shared" si="19"/>
        <v>0</v>
      </c>
      <c r="F601" t="b">
        <f t="shared" si="20"/>
        <v>0</v>
      </c>
      <c r="G601" t="s">
        <v>24</v>
      </c>
      <c r="H601" t="s">
        <v>25</v>
      </c>
      <c r="I601" t="s">
        <v>26</v>
      </c>
      <c r="J601" t="s">
        <v>19</v>
      </c>
      <c r="K601" t="s">
        <v>50</v>
      </c>
      <c r="N601" s="1" t="s">
        <v>1506</v>
      </c>
      <c r="O601" t="s">
        <v>50</v>
      </c>
      <c r="P601" t="s">
        <v>52</v>
      </c>
      <c r="Q601">
        <v>0</v>
      </c>
    </row>
    <row r="602" spans="1:17" x14ac:dyDescent="0.25">
      <c r="A602" t="s">
        <v>1507</v>
      </c>
      <c r="B602">
        <v>0</v>
      </c>
      <c r="C602">
        <v>0</v>
      </c>
      <c r="D602">
        <v>-1</v>
      </c>
      <c r="E602">
        <f t="shared" si="19"/>
        <v>0</v>
      </c>
      <c r="F602" t="b">
        <f t="shared" si="20"/>
        <v>0</v>
      </c>
      <c r="G602" t="s">
        <v>24</v>
      </c>
      <c r="H602" t="s">
        <v>25</v>
      </c>
      <c r="I602" t="s">
        <v>26</v>
      </c>
      <c r="J602" t="s">
        <v>19</v>
      </c>
      <c r="K602" t="s">
        <v>84</v>
      </c>
      <c r="N602" s="1" t="s">
        <v>1508</v>
      </c>
      <c r="O602" t="s">
        <v>84</v>
      </c>
      <c r="P602" t="s">
        <v>52</v>
      </c>
      <c r="Q602">
        <v>0</v>
      </c>
    </row>
    <row r="603" spans="1:17" x14ac:dyDescent="0.25">
      <c r="A603" t="s">
        <v>1509</v>
      </c>
      <c r="B603">
        <v>3</v>
      </c>
      <c r="C603">
        <v>2</v>
      </c>
      <c r="D603">
        <v>-1</v>
      </c>
      <c r="E603">
        <f t="shared" si="19"/>
        <v>1</v>
      </c>
      <c r="F603" t="b">
        <f t="shared" si="20"/>
        <v>1</v>
      </c>
      <c r="G603" t="s">
        <v>24</v>
      </c>
      <c r="H603" t="s">
        <v>25</v>
      </c>
      <c r="I603" t="s">
        <v>26</v>
      </c>
      <c r="J603" t="s">
        <v>19</v>
      </c>
      <c r="K603" t="s">
        <v>50</v>
      </c>
      <c r="N603" s="1" t="s">
        <v>1510</v>
      </c>
      <c r="O603" t="s">
        <v>50</v>
      </c>
      <c r="P603" t="s">
        <v>29</v>
      </c>
      <c r="Q603">
        <v>2</v>
      </c>
    </row>
    <row r="604" spans="1:17" x14ac:dyDescent="0.25">
      <c r="A604" t="s">
        <v>1511</v>
      </c>
      <c r="B604">
        <v>3</v>
      </c>
      <c r="C604">
        <v>3</v>
      </c>
      <c r="D604">
        <v>335</v>
      </c>
      <c r="E604">
        <f t="shared" si="19"/>
        <v>0</v>
      </c>
      <c r="F604" t="b">
        <f t="shared" si="20"/>
        <v>0</v>
      </c>
      <c r="G604" t="s">
        <v>94</v>
      </c>
      <c r="H604" t="s">
        <v>1512</v>
      </c>
      <c r="I604" t="s">
        <v>1513</v>
      </c>
      <c r="J604" t="s">
        <v>19</v>
      </c>
      <c r="K604" t="s">
        <v>47</v>
      </c>
      <c r="N604" s="1" t="s">
        <v>1514</v>
      </c>
      <c r="O604" t="s">
        <v>47</v>
      </c>
      <c r="P604" t="s">
        <v>29</v>
      </c>
      <c r="Q604">
        <v>2</v>
      </c>
    </row>
    <row r="605" spans="1:17" x14ac:dyDescent="0.25">
      <c r="A605" t="s">
        <v>1515</v>
      </c>
      <c r="B605">
        <v>2</v>
      </c>
      <c r="C605">
        <v>2</v>
      </c>
      <c r="D605">
        <v>715</v>
      </c>
      <c r="E605">
        <f t="shared" si="19"/>
        <v>0</v>
      </c>
      <c r="F605" t="b">
        <f t="shared" si="20"/>
        <v>0</v>
      </c>
      <c r="G605" t="s">
        <v>94</v>
      </c>
      <c r="H605" t="s">
        <v>1516</v>
      </c>
      <c r="I605" t="s">
        <v>1517</v>
      </c>
      <c r="J605" t="s">
        <v>19</v>
      </c>
      <c r="K605" t="s">
        <v>470</v>
      </c>
      <c r="N605" s="1" t="s">
        <v>1518</v>
      </c>
      <c r="O605" t="s">
        <v>470</v>
      </c>
      <c r="P605" t="s">
        <v>29</v>
      </c>
      <c r="Q605">
        <v>1</v>
      </c>
    </row>
    <row r="606" spans="1:17" x14ac:dyDescent="0.25">
      <c r="A606" t="s">
        <v>1519</v>
      </c>
      <c r="B606">
        <v>4</v>
      </c>
      <c r="C606">
        <v>4</v>
      </c>
      <c r="D606">
        <v>-1</v>
      </c>
      <c r="E606">
        <f t="shared" si="19"/>
        <v>0</v>
      </c>
      <c r="F606" t="b">
        <f t="shared" si="20"/>
        <v>0</v>
      </c>
      <c r="G606" t="s">
        <v>24</v>
      </c>
      <c r="H606" t="s">
        <v>25</v>
      </c>
      <c r="I606" t="s">
        <v>26</v>
      </c>
      <c r="J606" t="s">
        <v>19</v>
      </c>
      <c r="N606" s="1" t="s">
        <v>1520</v>
      </c>
      <c r="P606" t="s">
        <v>29</v>
      </c>
      <c r="Q606">
        <v>2</v>
      </c>
    </row>
    <row r="607" spans="1:17" x14ac:dyDescent="0.25">
      <c r="A607" t="s">
        <v>1521</v>
      </c>
      <c r="B607">
        <v>0</v>
      </c>
      <c r="C607">
        <v>0</v>
      </c>
      <c r="D607">
        <v>-1</v>
      </c>
      <c r="E607">
        <f t="shared" si="19"/>
        <v>0</v>
      </c>
      <c r="F607" t="b">
        <f t="shared" si="20"/>
        <v>0</v>
      </c>
      <c r="G607" t="s">
        <v>24</v>
      </c>
      <c r="H607" t="s">
        <v>25</v>
      </c>
      <c r="I607" t="s">
        <v>26</v>
      </c>
      <c r="J607" t="s">
        <v>19</v>
      </c>
      <c r="N607" s="1" t="s">
        <v>1522</v>
      </c>
      <c r="P607" t="s">
        <v>52</v>
      </c>
      <c r="Q607">
        <v>0</v>
      </c>
    </row>
    <row r="608" spans="1:17" x14ac:dyDescent="0.25">
      <c r="A608" t="s">
        <v>1523</v>
      </c>
      <c r="B608">
        <v>2</v>
      </c>
      <c r="C608">
        <v>1</v>
      </c>
      <c r="D608">
        <v>-1</v>
      </c>
      <c r="E608">
        <f t="shared" si="19"/>
        <v>1</v>
      </c>
      <c r="F608" t="b">
        <f t="shared" si="20"/>
        <v>1</v>
      </c>
      <c r="G608" t="s">
        <v>24</v>
      </c>
      <c r="H608" t="s">
        <v>25</v>
      </c>
      <c r="I608" t="s">
        <v>26</v>
      </c>
      <c r="J608" t="s">
        <v>19</v>
      </c>
      <c r="K608" t="s">
        <v>104</v>
      </c>
      <c r="N608" s="1" t="s">
        <v>1524</v>
      </c>
      <c r="O608" t="s">
        <v>104</v>
      </c>
      <c r="P608" t="s">
        <v>29</v>
      </c>
      <c r="Q608">
        <v>1</v>
      </c>
    </row>
    <row r="609" spans="1:17" x14ac:dyDescent="0.25">
      <c r="A609" t="s">
        <v>1525</v>
      </c>
      <c r="B609">
        <v>2</v>
      </c>
      <c r="C609">
        <v>3</v>
      </c>
      <c r="D609">
        <v>1283</v>
      </c>
      <c r="E609">
        <f t="shared" si="19"/>
        <v>1</v>
      </c>
      <c r="F609" t="b">
        <f t="shared" si="20"/>
        <v>1</v>
      </c>
      <c r="G609" t="s">
        <v>1526</v>
      </c>
      <c r="H609" t="s">
        <v>1527</v>
      </c>
      <c r="I609" t="s">
        <v>1528</v>
      </c>
      <c r="J609" t="s">
        <v>19</v>
      </c>
      <c r="K609" t="s">
        <v>276</v>
      </c>
      <c r="N609" s="1" t="s">
        <v>1529</v>
      </c>
      <c r="O609" t="s">
        <v>276</v>
      </c>
      <c r="P609" t="s">
        <v>29</v>
      </c>
      <c r="Q609">
        <v>1</v>
      </c>
    </row>
    <row r="610" spans="1:17" x14ac:dyDescent="0.25">
      <c r="A610" t="s">
        <v>1530</v>
      </c>
      <c r="B610">
        <v>1</v>
      </c>
      <c r="C610">
        <v>0</v>
      </c>
      <c r="D610">
        <v>-1</v>
      </c>
      <c r="E610">
        <f t="shared" si="19"/>
        <v>1</v>
      </c>
      <c r="F610" t="b">
        <f t="shared" si="20"/>
        <v>1</v>
      </c>
      <c r="G610" t="s">
        <v>24</v>
      </c>
      <c r="H610" t="s">
        <v>25</v>
      </c>
      <c r="I610" t="s">
        <v>26</v>
      </c>
      <c r="J610" t="s">
        <v>19</v>
      </c>
      <c r="K610" t="s">
        <v>50</v>
      </c>
      <c r="N610" s="1" t="s">
        <v>1531</v>
      </c>
      <c r="O610" t="s">
        <v>50</v>
      </c>
      <c r="P610" t="s">
        <v>1532</v>
      </c>
      <c r="Q610">
        <v>0</v>
      </c>
    </row>
    <row r="611" spans="1:17" x14ac:dyDescent="0.25">
      <c r="A611" t="s">
        <v>1533</v>
      </c>
      <c r="B611">
        <v>2</v>
      </c>
      <c r="C611">
        <v>2</v>
      </c>
      <c r="D611">
        <v>-1</v>
      </c>
      <c r="E611">
        <f t="shared" si="19"/>
        <v>0</v>
      </c>
      <c r="F611" t="b">
        <f t="shared" si="20"/>
        <v>0</v>
      </c>
      <c r="G611" t="s">
        <v>24</v>
      </c>
      <c r="H611" t="s">
        <v>25</v>
      </c>
      <c r="I611" t="s">
        <v>26</v>
      </c>
      <c r="J611" t="s">
        <v>19</v>
      </c>
      <c r="K611" t="s">
        <v>34</v>
      </c>
      <c r="N611" s="1" t="s">
        <v>1534</v>
      </c>
      <c r="O611" t="s">
        <v>34</v>
      </c>
      <c r="P611" t="s">
        <v>128</v>
      </c>
      <c r="Q611">
        <v>1</v>
      </c>
    </row>
    <row r="612" spans="1:17" x14ac:dyDescent="0.25">
      <c r="A612" t="s">
        <v>1535</v>
      </c>
      <c r="B612">
        <v>2</v>
      </c>
      <c r="C612">
        <v>2</v>
      </c>
      <c r="D612">
        <v>733</v>
      </c>
      <c r="E612">
        <f t="shared" si="19"/>
        <v>0</v>
      </c>
      <c r="F612" t="b">
        <f t="shared" si="20"/>
        <v>0</v>
      </c>
      <c r="G612" t="s">
        <v>1536</v>
      </c>
      <c r="H612" t="s">
        <v>1537</v>
      </c>
      <c r="I612" t="s">
        <v>1538</v>
      </c>
      <c r="J612" t="s">
        <v>19</v>
      </c>
      <c r="K612" t="s">
        <v>37</v>
      </c>
      <c r="N612" s="1" t="s">
        <v>1539</v>
      </c>
      <c r="O612" t="s">
        <v>37</v>
      </c>
      <c r="P612" t="s">
        <v>29</v>
      </c>
      <c r="Q612">
        <v>1</v>
      </c>
    </row>
    <row r="613" spans="1:17" x14ac:dyDescent="0.25">
      <c r="A613" t="s">
        <v>1540</v>
      </c>
      <c r="B613">
        <v>0</v>
      </c>
      <c r="C613">
        <v>0</v>
      </c>
      <c r="D613">
        <v>564</v>
      </c>
      <c r="E613">
        <f t="shared" si="19"/>
        <v>0</v>
      </c>
      <c r="F613" t="b">
        <f t="shared" si="20"/>
        <v>0</v>
      </c>
      <c r="G613" t="s">
        <v>94</v>
      </c>
      <c r="H613" t="s">
        <v>777</v>
      </c>
      <c r="I613" t="s">
        <v>778</v>
      </c>
      <c r="J613" t="s">
        <v>19</v>
      </c>
      <c r="K613" t="s">
        <v>69</v>
      </c>
      <c r="N613" s="1" t="s">
        <v>1541</v>
      </c>
      <c r="O613" t="s">
        <v>69</v>
      </c>
      <c r="P613" t="s">
        <v>29</v>
      </c>
      <c r="Q613">
        <v>0</v>
      </c>
    </row>
    <row r="614" spans="1:17" x14ac:dyDescent="0.25">
      <c r="A614" t="s">
        <v>1542</v>
      </c>
      <c r="B614">
        <v>2</v>
      </c>
      <c r="C614">
        <v>2</v>
      </c>
      <c r="D614">
        <v>-1</v>
      </c>
      <c r="E614">
        <f t="shared" si="19"/>
        <v>0</v>
      </c>
      <c r="F614" t="b">
        <f t="shared" si="20"/>
        <v>0</v>
      </c>
      <c r="G614" t="s">
        <v>24</v>
      </c>
      <c r="H614" t="s">
        <v>25</v>
      </c>
      <c r="I614" t="s">
        <v>26</v>
      </c>
      <c r="J614" t="s">
        <v>19</v>
      </c>
      <c r="K614" t="s">
        <v>50</v>
      </c>
      <c r="N614" s="1" t="s">
        <v>1543</v>
      </c>
      <c r="O614" t="s">
        <v>50</v>
      </c>
      <c r="P614" t="s">
        <v>52</v>
      </c>
      <c r="Q614">
        <v>1</v>
      </c>
    </row>
    <row r="615" spans="1:17" x14ac:dyDescent="0.25">
      <c r="A615" t="s">
        <v>1544</v>
      </c>
      <c r="B615">
        <v>0</v>
      </c>
      <c r="C615">
        <v>0</v>
      </c>
      <c r="D615">
        <v>-1</v>
      </c>
      <c r="E615">
        <f t="shared" si="19"/>
        <v>0</v>
      </c>
      <c r="F615" t="b">
        <f t="shared" si="20"/>
        <v>0</v>
      </c>
      <c r="G615" t="s">
        <v>24</v>
      </c>
      <c r="H615" t="s">
        <v>25</v>
      </c>
      <c r="I615" t="s">
        <v>26</v>
      </c>
      <c r="J615" t="s">
        <v>19</v>
      </c>
      <c r="K615" t="s">
        <v>84</v>
      </c>
      <c r="N615" s="1" t="s">
        <v>1545</v>
      </c>
      <c r="O615" t="s">
        <v>84</v>
      </c>
      <c r="P615" t="s">
        <v>29</v>
      </c>
      <c r="Q615">
        <v>0</v>
      </c>
    </row>
    <row r="616" spans="1:17" x14ac:dyDescent="0.25">
      <c r="A616" t="s">
        <v>1546</v>
      </c>
      <c r="B616">
        <v>0</v>
      </c>
      <c r="C616">
        <v>0</v>
      </c>
      <c r="D616">
        <v>-1</v>
      </c>
      <c r="E616">
        <f t="shared" si="19"/>
        <v>0</v>
      </c>
      <c r="F616" t="b">
        <f t="shared" si="20"/>
        <v>0</v>
      </c>
      <c r="G616" t="s">
        <v>24</v>
      </c>
      <c r="H616" t="s">
        <v>25</v>
      </c>
      <c r="I616" t="s">
        <v>26</v>
      </c>
      <c r="J616" t="s">
        <v>19</v>
      </c>
      <c r="N616" s="1" t="s">
        <v>1547</v>
      </c>
      <c r="P616" t="s">
        <v>29</v>
      </c>
      <c r="Q616">
        <v>0</v>
      </c>
    </row>
    <row r="617" spans="1:17" x14ac:dyDescent="0.25">
      <c r="A617" t="s">
        <v>1548</v>
      </c>
      <c r="B617">
        <v>2</v>
      </c>
      <c r="C617">
        <v>1</v>
      </c>
      <c r="D617">
        <v>76</v>
      </c>
      <c r="E617">
        <f t="shared" si="19"/>
        <v>1</v>
      </c>
      <c r="F617" t="b">
        <f t="shared" si="20"/>
        <v>1</v>
      </c>
      <c r="G617" t="s">
        <v>1549</v>
      </c>
      <c r="H617" t="s">
        <v>1550</v>
      </c>
      <c r="I617" t="s">
        <v>1551</v>
      </c>
      <c r="J617" t="s">
        <v>19</v>
      </c>
      <c r="K617" t="s">
        <v>20</v>
      </c>
      <c r="N617" s="1" t="s">
        <v>1552</v>
      </c>
      <c r="O617" t="s">
        <v>20</v>
      </c>
      <c r="P617" t="s">
        <v>29</v>
      </c>
      <c r="Q617">
        <v>1</v>
      </c>
    </row>
    <row r="618" spans="1:17" x14ac:dyDescent="0.25">
      <c r="A618" t="s">
        <v>1553</v>
      </c>
      <c r="B618">
        <v>4</v>
      </c>
      <c r="C618">
        <v>2</v>
      </c>
      <c r="D618">
        <v>-1</v>
      </c>
      <c r="E618">
        <f t="shared" si="19"/>
        <v>2</v>
      </c>
      <c r="F618" t="b">
        <f t="shared" si="20"/>
        <v>1</v>
      </c>
      <c r="G618" t="s">
        <v>24</v>
      </c>
      <c r="H618" t="s">
        <v>25</v>
      </c>
      <c r="I618" t="s">
        <v>26</v>
      </c>
      <c r="J618" t="s">
        <v>19</v>
      </c>
      <c r="K618" t="s">
        <v>84</v>
      </c>
      <c r="N618" s="1" t="s">
        <v>1554</v>
      </c>
      <c r="O618" t="s">
        <v>84</v>
      </c>
      <c r="P618" t="s">
        <v>29</v>
      </c>
      <c r="Q618">
        <v>2</v>
      </c>
    </row>
    <row r="619" spans="1:17" x14ac:dyDescent="0.25">
      <c r="A619" t="s">
        <v>1555</v>
      </c>
      <c r="B619">
        <v>0</v>
      </c>
      <c r="C619">
        <v>0</v>
      </c>
      <c r="D619">
        <v>-1</v>
      </c>
      <c r="E619">
        <f t="shared" si="19"/>
        <v>0</v>
      </c>
      <c r="F619" t="b">
        <f t="shared" si="20"/>
        <v>0</v>
      </c>
      <c r="G619" t="s">
        <v>24</v>
      </c>
      <c r="H619" t="s">
        <v>25</v>
      </c>
      <c r="I619" t="s">
        <v>26</v>
      </c>
      <c r="J619" t="s">
        <v>19</v>
      </c>
      <c r="K619" t="s">
        <v>1486</v>
      </c>
      <c r="N619" s="1" t="s">
        <v>1556</v>
      </c>
      <c r="O619" t="s">
        <v>1486</v>
      </c>
      <c r="P619" t="s">
        <v>52</v>
      </c>
      <c r="Q619">
        <v>0</v>
      </c>
    </row>
    <row r="620" spans="1:17" x14ac:dyDescent="0.25">
      <c r="A620" t="s">
        <v>1557</v>
      </c>
      <c r="B620">
        <v>4</v>
      </c>
      <c r="C620">
        <v>4</v>
      </c>
      <c r="D620">
        <v>-1</v>
      </c>
      <c r="E620">
        <f t="shared" si="19"/>
        <v>0</v>
      </c>
      <c r="F620" t="b">
        <f t="shared" si="20"/>
        <v>0</v>
      </c>
      <c r="G620" t="s">
        <v>24</v>
      </c>
      <c r="H620" t="s">
        <v>25</v>
      </c>
      <c r="I620" t="s">
        <v>26</v>
      </c>
      <c r="J620" t="s">
        <v>19</v>
      </c>
      <c r="N620" s="1" t="s">
        <v>1558</v>
      </c>
      <c r="P620" t="s">
        <v>29</v>
      </c>
      <c r="Q620">
        <v>2</v>
      </c>
    </row>
    <row r="621" spans="1:17" x14ac:dyDescent="0.25">
      <c r="A621" t="s">
        <v>1559</v>
      </c>
      <c r="B621">
        <v>0</v>
      </c>
      <c r="C621">
        <v>0</v>
      </c>
      <c r="D621">
        <v>-1</v>
      </c>
      <c r="E621">
        <f t="shared" si="19"/>
        <v>0</v>
      </c>
      <c r="F621" t="b">
        <f t="shared" si="20"/>
        <v>0</v>
      </c>
      <c r="G621" t="s">
        <v>24</v>
      </c>
      <c r="H621" t="s">
        <v>25</v>
      </c>
      <c r="I621" t="s">
        <v>26</v>
      </c>
      <c r="J621" t="s">
        <v>19</v>
      </c>
      <c r="K621" t="s">
        <v>104</v>
      </c>
      <c r="N621" s="1" t="s">
        <v>1560</v>
      </c>
      <c r="O621" t="s">
        <v>104</v>
      </c>
      <c r="P621" t="s">
        <v>29</v>
      </c>
      <c r="Q621">
        <v>0</v>
      </c>
    </row>
    <row r="622" spans="1:17" x14ac:dyDescent="0.25">
      <c r="A622" t="s">
        <v>1561</v>
      </c>
      <c r="B622">
        <v>2</v>
      </c>
      <c r="C622">
        <v>2</v>
      </c>
      <c r="D622">
        <v>-1</v>
      </c>
      <c r="E622">
        <f t="shared" si="19"/>
        <v>0</v>
      </c>
      <c r="F622" t="b">
        <f t="shared" si="20"/>
        <v>0</v>
      </c>
      <c r="G622" t="s">
        <v>24</v>
      </c>
      <c r="H622" t="s">
        <v>25</v>
      </c>
      <c r="I622" t="s">
        <v>26</v>
      </c>
      <c r="J622" t="s">
        <v>19</v>
      </c>
      <c r="K622" t="s">
        <v>87</v>
      </c>
      <c r="N622" s="1" t="s">
        <v>1562</v>
      </c>
      <c r="O622" t="s">
        <v>87</v>
      </c>
      <c r="P622" t="s">
        <v>29</v>
      </c>
      <c r="Q622">
        <v>1</v>
      </c>
    </row>
    <row r="623" spans="1:17" x14ac:dyDescent="0.25">
      <c r="A623" t="s">
        <v>1563</v>
      </c>
      <c r="B623">
        <v>4</v>
      </c>
      <c r="C623">
        <v>4</v>
      </c>
      <c r="D623">
        <v>-1</v>
      </c>
      <c r="E623">
        <f t="shared" si="19"/>
        <v>0</v>
      </c>
      <c r="F623" t="b">
        <f t="shared" si="20"/>
        <v>0</v>
      </c>
      <c r="G623" t="s">
        <v>24</v>
      </c>
      <c r="H623" t="s">
        <v>25</v>
      </c>
      <c r="I623" t="s">
        <v>26</v>
      </c>
      <c r="J623" t="s">
        <v>19</v>
      </c>
      <c r="K623" t="s">
        <v>84</v>
      </c>
      <c r="N623" s="1" t="s">
        <v>1564</v>
      </c>
      <c r="O623" t="s">
        <v>84</v>
      </c>
      <c r="P623" t="s">
        <v>29</v>
      </c>
      <c r="Q623">
        <v>2</v>
      </c>
    </row>
    <row r="624" spans="1:17" x14ac:dyDescent="0.25">
      <c r="A624" t="s">
        <v>1565</v>
      </c>
      <c r="B624">
        <v>3</v>
      </c>
      <c r="C624">
        <v>3</v>
      </c>
      <c r="D624">
        <v>-1</v>
      </c>
      <c r="E624">
        <f t="shared" si="19"/>
        <v>0</v>
      </c>
      <c r="F624" t="b">
        <f t="shared" si="20"/>
        <v>0</v>
      </c>
      <c r="G624" t="s">
        <v>24</v>
      </c>
      <c r="H624" t="s">
        <v>25</v>
      </c>
      <c r="I624" t="s">
        <v>26</v>
      </c>
      <c r="J624" t="s">
        <v>19</v>
      </c>
      <c r="K624" t="s">
        <v>347</v>
      </c>
      <c r="N624" s="1" t="s">
        <v>1566</v>
      </c>
      <c r="O624" t="s">
        <v>347</v>
      </c>
      <c r="P624" t="s">
        <v>128</v>
      </c>
      <c r="Q624">
        <v>2</v>
      </c>
    </row>
    <row r="625" spans="1:17" x14ac:dyDescent="0.25">
      <c r="A625" t="s">
        <v>1567</v>
      </c>
      <c r="B625">
        <v>2</v>
      </c>
      <c r="C625">
        <v>2</v>
      </c>
      <c r="D625">
        <v>-1</v>
      </c>
      <c r="E625">
        <f t="shared" si="19"/>
        <v>0</v>
      </c>
      <c r="F625" t="b">
        <f t="shared" si="20"/>
        <v>0</v>
      </c>
      <c r="G625" t="s">
        <v>24</v>
      </c>
      <c r="H625" t="s">
        <v>25</v>
      </c>
      <c r="I625" t="s">
        <v>26</v>
      </c>
      <c r="J625" t="s">
        <v>19</v>
      </c>
      <c r="K625" t="s">
        <v>47</v>
      </c>
      <c r="N625" s="1" t="s">
        <v>1568</v>
      </c>
      <c r="O625" t="s">
        <v>47</v>
      </c>
      <c r="P625" t="s">
        <v>52</v>
      </c>
      <c r="Q625">
        <v>1</v>
      </c>
    </row>
    <row r="626" spans="1:17" x14ac:dyDescent="0.25">
      <c r="A626" t="s">
        <v>1569</v>
      </c>
      <c r="B626">
        <v>4</v>
      </c>
      <c r="C626">
        <v>3</v>
      </c>
      <c r="D626">
        <v>-1</v>
      </c>
      <c r="E626">
        <f t="shared" si="19"/>
        <v>1</v>
      </c>
      <c r="F626" t="b">
        <f t="shared" si="20"/>
        <v>1</v>
      </c>
      <c r="G626" t="s">
        <v>24</v>
      </c>
      <c r="H626" t="s">
        <v>25</v>
      </c>
      <c r="I626" t="s">
        <v>26</v>
      </c>
      <c r="J626" t="s">
        <v>19</v>
      </c>
      <c r="K626" t="s">
        <v>69</v>
      </c>
      <c r="N626" s="1" t="s">
        <v>1570</v>
      </c>
      <c r="O626" t="s">
        <v>69</v>
      </c>
      <c r="P626" t="s">
        <v>52</v>
      </c>
      <c r="Q626">
        <v>2</v>
      </c>
    </row>
    <row r="627" spans="1:17" x14ac:dyDescent="0.25">
      <c r="A627" t="s">
        <v>1571</v>
      </c>
      <c r="B627">
        <v>0</v>
      </c>
      <c r="C627">
        <v>2</v>
      </c>
      <c r="D627">
        <v>-1</v>
      </c>
      <c r="E627">
        <f t="shared" si="19"/>
        <v>2</v>
      </c>
      <c r="F627" t="b">
        <f t="shared" si="20"/>
        <v>1</v>
      </c>
      <c r="G627" t="s">
        <v>24</v>
      </c>
      <c r="H627" t="s">
        <v>25</v>
      </c>
      <c r="I627" t="s">
        <v>26</v>
      </c>
      <c r="J627" t="s">
        <v>19</v>
      </c>
      <c r="K627" t="s">
        <v>104</v>
      </c>
      <c r="N627" s="1" t="s">
        <v>1572</v>
      </c>
      <c r="O627" t="s">
        <v>104</v>
      </c>
      <c r="P627" t="s">
        <v>52</v>
      </c>
      <c r="Q627">
        <v>0</v>
      </c>
    </row>
    <row r="628" spans="1:17" x14ac:dyDescent="0.25">
      <c r="A628" t="s">
        <v>1573</v>
      </c>
      <c r="B628">
        <v>3</v>
      </c>
      <c r="C628">
        <v>1</v>
      </c>
      <c r="D628">
        <v>-1</v>
      </c>
      <c r="E628">
        <f t="shared" si="19"/>
        <v>2</v>
      </c>
      <c r="F628" t="b">
        <f t="shared" si="20"/>
        <v>1</v>
      </c>
      <c r="G628" t="s">
        <v>24</v>
      </c>
      <c r="H628" t="s">
        <v>25</v>
      </c>
      <c r="I628" t="s">
        <v>26</v>
      </c>
      <c r="J628" t="s">
        <v>19</v>
      </c>
      <c r="K628" t="s">
        <v>54</v>
      </c>
      <c r="N628" s="1" t="s">
        <v>1574</v>
      </c>
      <c r="O628" t="s">
        <v>54</v>
      </c>
      <c r="P628" t="s">
        <v>29</v>
      </c>
      <c r="Q628">
        <v>2</v>
      </c>
    </row>
    <row r="629" spans="1:17" x14ac:dyDescent="0.25">
      <c r="A629" t="s">
        <v>1575</v>
      </c>
      <c r="B629">
        <v>1</v>
      </c>
      <c r="C629">
        <v>0</v>
      </c>
      <c r="D629">
        <v>-1</v>
      </c>
      <c r="E629">
        <f t="shared" si="19"/>
        <v>1</v>
      </c>
      <c r="F629" t="b">
        <f t="shared" si="20"/>
        <v>1</v>
      </c>
      <c r="G629" t="s">
        <v>24</v>
      </c>
      <c r="H629" t="s">
        <v>25</v>
      </c>
      <c r="I629" t="s">
        <v>26</v>
      </c>
      <c r="J629" t="s">
        <v>19</v>
      </c>
      <c r="K629" t="s">
        <v>1461</v>
      </c>
      <c r="N629" s="1" t="s">
        <v>1576</v>
      </c>
      <c r="O629" t="s">
        <v>1461</v>
      </c>
      <c r="P629" t="s">
        <v>52</v>
      </c>
      <c r="Q629">
        <v>0</v>
      </c>
    </row>
    <row r="630" spans="1:17" x14ac:dyDescent="0.25">
      <c r="A630" t="s">
        <v>1577</v>
      </c>
      <c r="B630">
        <v>1</v>
      </c>
      <c r="C630">
        <v>1</v>
      </c>
      <c r="D630">
        <v>-1</v>
      </c>
      <c r="E630">
        <f t="shared" si="19"/>
        <v>0</v>
      </c>
      <c r="F630" t="b">
        <f t="shared" si="20"/>
        <v>0</v>
      </c>
      <c r="G630" t="s">
        <v>24</v>
      </c>
      <c r="H630" t="s">
        <v>25</v>
      </c>
      <c r="I630" t="s">
        <v>26</v>
      </c>
      <c r="J630" t="s">
        <v>19</v>
      </c>
      <c r="K630" t="s">
        <v>31</v>
      </c>
      <c r="N630" s="1" t="s">
        <v>1578</v>
      </c>
      <c r="O630" t="s">
        <v>31</v>
      </c>
      <c r="P630" t="s">
        <v>29</v>
      </c>
      <c r="Q630">
        <v>0</v>
      </c>
    </row>
    <row r="631" spans="1:17" x14ac:dyDescent="0.25">
      <c r="A631" t="s">
        <v>1579</v>
      </c>
      <c r="B631">
        <v>2</v>
      </c>
      <c r="C631">
        <v>2</v>
      </c>
      <c r="D631">
        <v>-1</v>
      </c>
      <c r="E631">
        <f t="shared" si="19"/>
        <v>0</v>
      </c>
      <c r="F631" t="b">
        <f t="shared" si="20"/>
        <v>0</v>
      </c>
      <c r="G631" t="s">
        <v>24</v>
      </c>
      <c r="H631" t="s">
        <v>25</v>
      </c>
      <c r="I631" t="s">
        <v>26</v>
      </c>
      <c r="J631" t="s">
        <v>19</v>
      </c>
      <c r="K631" t="s">
        <v>286</v>
      </c>
      <c r="N631" s="1" t="s">
        <v>1580</v>
      </c>
      <c r="O631" t="s">
        <v>286</v>
      </c>
      <c r="P631" t="s">
        <v>22</v>
      </c>
      <c r="Q631">
        <v>1</v>
      </c>
    </row>
    <row r="632" spans="1:17" x14ac:dyDescent="0.25">
      <c r="A632" t="s">
        <v>1581</v>
      </c>
      <c r="B632">
        <v>0</v>
      </c>
      <c r="C632">
        <v>0</v>
      </c>
      <c r="D632">
        <v>-1</v>
      </c>
      <c r="E632">
        <f t="shared" si="19"/>
        <v>0</v>
      </c>
      <c r="F632" t="b">
        <f t="shared" si="20"/>
        <v>0</v>
      </c>
      <c r="G632" t="s">
        <v>24</v>
      </c>
      <c r="H632" t="s">
        <v>25</v>
      </c>
      <c r="I632" t="s">
        <v>26</v>
      </c>
      <c r="J632" t="s">
        <v>19</v>
      </c>
      <c r="K632" t="s">
        <v>84</v>
      </c>
      <c r="N632" s="1" t="s">
        <v>1582</v>
      </c>
      <c r="O632" t="s">
        <v>84</v>
      </c>
      <c r="P632" t="s">
        <v>1583</v>
      </c>
      <c r="Q632">
        <v>0</v>
      </c>
    </row>
    <row r="633" spans="1:17" x14ac:dyDescent="0.25">
      <c r="A633" t="s">
        <v>1584</v>
      </c>
      <c r="B633">
        <v>2</v>
      </c>
      <c r="C633">
        <v>2</v>
      </c>
      <c r="D633">
        <v>-1</v>
      </c>
      <c r="E633">
        <f t="shared" si="19"/>
        <v>0</v>
      </c>
      <c r="F633" t="b">
        <f t="shared" si="20"/>
        <v>0</v>
      </c>
      <c r="G633" t="s">
        <v>24</v>
      </c>
      <c r="H633" t="s">
        <v>25</v>
      </c>
      <c r="I633" t="s">
        <v>26</v>
      </c>
      <c r="J633" t="s">
        <v>19</v>
      </c>
      <c r="K633" t="s">
        <v>141</v>
      </c>
      <c r="N633" s="1" t="s">
        <v>1585</v>
      </c>
      <c r="O633" t="s">
        <v>141</v>
      </c>
      <c r="P633" t="s">
        <v>52</v>
      </c>
      <c r="Q633">
        <v>1</v>
      </c>
    </row>
    <row r="634" spans="1:17" x14ac:dyDescent="0.25">
      <c r="A634" t="s">
        <v>1586</v>
      </c>
      <c r="B634">
        <v>1</v>
      </c>
      <c r="C634">
        <v>2</v>
      </c>
      <c r="D634">
        <v>0</v>
      </c>
      <c r="E634">
        <f t="shared" si="19"/>
        <v>1</v>
      </c>
      <c r="F634" t="b">
        <f t="shared" si="20"/>
        <v>1</v>
      </c>
      <c r="G634" t="s">
        <v>206</v>
      </c>
      <c r="H634" t="s">
        <v>207</v>
      </c>
      <c r="I634" t="s">
        <v>208</v>
      </c>
      <c r="J634" t="s">
        <v>19</v>
      </c>
      <c r="K634" t="s">
        <v>276</v>
      </c>
      <c r="N634" s="1" t="s">
        <v>1587</v>
      </c>
      <c r="O634" t="s">
        <v>276</v>
      </c>
      <c r="P634" t="s">
        <v>29</v>
      </c>
      <c r="Q634">
        <v>0</v>
      </c>
    </row>
    <row r="635" spans="1:17" x14ac:dyDescent="0.25">
      <c r="A635" t="s">
        <v>1588</v>
      </c>
      <c r="B635">
        <v>1</v>
      </c>
      <c r="C635">
        <v>1</v>
      </c>
      <c r="D635">
        <v>-1</v>
      </c>
      <c r="E635">
        <f t="shared" si="19"/>
        <v>0</v>
      </c>
      <c r="F635" t="b">
        <f t="shared" si="20"/>
        <v>0</v>
      </c>
      <c r="G635" t="s">
        <v>24</v>
      </c>
      <c r="H635" t="s">
        <v>25</v>
      </c>
      <c r="I635" t="s">
        <v>26</v>
      </c>
      <c r="J635" t="s">
        <v>19</v>
      </c>
      <c r="K635" t="s">
        <v>286</v>
      </c>
      <c r="N635" s="1" t="s">
        <v>1589</v>
      </c>
      <c r="O635" t="s">
        <v>286</v>
      </c>
      <c r="P635" t="s">
        <v>29</v>
      </c>
      <c r="Q635">
        <v>0</v>
      </c>
    </row>
    <row r="636" spans="1:17" x14ac:dyDescent="0.25">
      <c r="A636" t="s">
        <v>1590</v>
      </c>
      <c r="B636">
        <v>2</v>
      </c>
      <c r="C636">
        <v>2</v>
      </c>
      <c r="D636">
        <v>-1</v>
      </c>
      <c r="E636">
        <f t="shared" si="19"/>
        <v>0</v>
      </c>
      <c r="F636" t="b">
        <f t="shared" si="20"/>
        <v>0</v>
      </c>
      <c r="G636" t="s">
        <v>24</v>
      </c>
      <c r="H636" t="s">
        <v>25</v>
      </c>
      <c r="I636" t="s">
        <v>26</v>
      </c>
      <c r="J636" t="s">
        <v>19</v>
      </c>
      <c r="K636" t="s">
        <v>276</v>
      </c>
      <c r="N636" s="1" t="s">
        <v>1591</v>
      </c>
      <c r="O636" t="s">
        <v>276</v>
      </c>
      <c r="P636" t="s">
        <v>29</v>
      </c>
      <c r="Q636">
        <v>1</v>
      </c>
    </row>
    <row r="637" spans="1:17" x14ac:dyDescent="0.25">
      <c r="A637" t="s">
        <v>1592</v>
      </c>
      <c r="B637">
        <v>4</v>
      </c>
      <c r="C637">
        <v>4</v>
      </c>
      <c r="D637">
        <v>960</v>
      </c>
      <c r="E637">
        <f t="shared" si="19"/>
        <v>0</v>
      </c>
      <c r="F637" t="b">
        <f t="shared" si="20"/>
        <v>0</v>
      </c>
      <c r="G637" t="s">
        <v>1593</v>
      </c>
      <c r="H637" t="s">
        <v>1594</v>
      </c>
      <c r="I637" t="s">
        <v>1595</v>
      </c>
      <c r="J637" t="s">
        <v>19</v>
      </c>
      <c r="K637" t="s">
        <v>69</v>
      </c>
      <c r="N637" s="1" t="s">
        <v>1596</v>
      </c>
      <c r="O637" t="s">
        <v>69</v>
      </c>
      <c r="P637" t="s">
        <v>29</v>
      </c>
      <c r="Q637">
        <v>2</v>
      </c>
    </row>
    <row r="638" spans="1:17" x14ac:dyDescent="0.25">
      <c r="A638" t="s">
        <v>1597</v>
      </c>
      <c r="B638">
        <v>3</v>
      </c>
      <c r="C638">
        <v>2</v>
      </c>
      <c r="D638">
        <v>25</v>
      </c>
      <c r="E638">
        <f t="shared" si="19"/>
        <v>1</v>
      </c>
      <c r="F638" t="b">
        <f t="shared" si="20"/>
        <v>1</v>
      </c>
      <c r="G638" t="s">
        <v>94</v>
      </c>
      <c r="H638" t="s">
        <v>1598</v>
      </c>
      <c r="I638" t="s">
        <v>1599</v>
      </c>
      <c r="J638" t="s">
        <v>19</v>
      </c>
      <c r="K638" t="s">
        <v>1415</v>
      </c>
      <c r="N638" s="1" t="s">
        <v>1600</v>
      </c>
      <c r="O638" t="s">
        <v>1415</v>
      </c>
      <c r="P638" t="s">
        <v>22</v>
      </c>
      <c r="Q638">
        <v>2</v>
      </c>
    </row>
    <row r="639" spans="1:17" x14ac:dyDescent="0.25">
      <c r="A639" t="s">
        <v>1601</v>
      </c>
      <c r="B639">
        <v>4</v>
      </c>
      <c r="C639">
        <v>4</v>
      </c>
      <c r="D639">
        <v>-1</v>
      </c>
      <c r="E639">
        <f t="shared" si="19"/>
        <v>0</v>
      </c>
      <c r="F639" t="b">
        <f t="shared" si="20"/>
        <v>0</v>
      </c>
      <c r="G639" t="s">
        <v>24</v>
      </c>
      <c r="H639" t="s">
        <v>25</v>
      </c>
      <c r="I639" t="s">
        <v>26</v>
      </c>
      <c r="J639" t="s">
        <v>19</v>
      </c>
      <c r="K639" t="s">
        <v>84</v>
      </c>
      <c r="N639" s="1" t="s">
        <v>1602</v>
      </c>
      <c r="O639" t="s">
        <v>84</v>
      </c>
      <c r="P639" t="s">
        <v>29</v>
      </c>
      <c r="Q639">
        <v>2</v>
      </c>
    </row>
    <row r="640" spans="1:17" x14ac:dyDescent="0.25">
      <c r="A640" t="s">
        <v>1603</v>
      </c>
      <c r="B640">
        <v>1</v>
      </c>
      <c r="C640">
        <v>1</v>
      </c>
      <c r="D640">
        <v>924</v>
      </c>
      <c r="E640">
        <f t="shared" si="19"/>
        <v>0</v>
      </c>
      <c r="F640" t="b">
        <f t="shared" si="20"/>
        <v>0</v>
      </c>
      <c r="G640" t="s">
        <v>1604</v>
      </c>
      <c r="H640" t="s">
        <v>1605</v>
      </c>
      <c r="I640" t="s">
        <v>1606</v>
      </c>
      <c r="J640" t="s">
        <v>19</v>
      </c>
      <c r="K640" t="s">
        <v>40</v>
      </c>
      <c r="N640" s="1" t="s">
        <v>1607</v>
      </c>
      <c r="O640" t="s">
        <v>40</v>
      </c>
      <c r="P640" t="s">
        <v>29</v>
      </c>
      <c r="Q640">
        <v>0</v>
      </c>
    </row>
    <row r="641" spans="1:17" x14ac:dyDescent="0.25">
      <c r="A641" t="s">
        <v>1608</v>
      </c>
      <c r="B641">
        <v>1</v>
      </c>
      <c r="C641">
        <v>1</v>
      </c>
      <c r="D641">
        <v>-1</v>
      </c>
      <c r="E641">
        <f t="shared" si="19"/>
        <v>0</v>
      </c>
      <c r="F641" t="b">
        <f t="shared" si="20"/>
        <v>0</v>
      </c>
      <c r="G641" t="s">
        <v>24</v>
      </c>
      <c r="H641" t="s">
        <v>25</v>
      </c>
      <c r="I641" t="s">
        <v>26</v>
      </c>
      <c r="J641" t="s">
        <v>19</v>
      </c>
      <c r="K641" t="s">
        <v>40</v>
      </c>
      <c r="N641" s="1" t="s">
        <v>1609</v>
      </c>
      <c r="O641" t="s">
        <v>40</v>
      </c>
      <c r="P641" t="s">
        <v>52</v>
      </c>
      <c r="Q641">
        <v>0</v>
      </c>
    </row>
    <row r="642" spans="1:17" x14ac:dyDescent="0.25">
      <c r="A642" t="s">
        <v>1610</v>
      </c>
      <c r="B642">
        <v>2</v>
      </c>
      <c r="C642">
        <v>1</v>
      </c>
      <c r="D642">
        <v>-1</v>
      </c>
      <c r="E642">
        <f t="shared" si="19"/>
        <v>1</v>
      </c>
      <c r="F642" t="b">
        <f t="shared" si="20"/>
        <v>1</v>
      </c>
      <c r="G642" t="s">
        <v>24</v>
      </c>
      <c r="H642" t="s">
        <v>25</v>
      </c>
      <c r="I642" t="s">
        <v>26</v>
      </c>
      <c r="J642" t="s">
        <v>19</v>
      </c>
      <c r="K642" t="s">
        <v>126</v>
      </c>
      <c r="N642" s="1" t="s">
        <v>1611</v>
      </c>
      <c r="O642" t="s">
        <v>126</v>
      </c>
      <c r="P642" t="s">
        <v>29</v>
      </c>
      <c r="Q642">
        <v>1</v>
      </c>
    </row>
    <row r="643" spans="1:17" x14ac:dyDescent="0.25">
      <c r="A643" t="s">
        <v>1612</v>
      </c>
      <c r="B643">
        <v>1</v>
      </c>
      <c r="C643">
        <v>1</v>
      </c>
      <c r="D643">
        <v>-1</v>
      </c>
      <c r="E643">
        <f t="shared" ref="E643:E706" si="21">ABS(B643-C643)</f>
        <v>0</v>
      </c>
      <c r="F643" t="b">
        <f t="shared" ref="F643:F706" si="22">B643&lt;&gt;C643</f>
        <v>0</v>
      </c>
      <c r="G643" t="s">
        <v>24</v>
      </c>
      <c r="H643" t="s">
        <v>25</v>
      </c>
      <c r="I643" t="s">
        <v>26</v>
      </c>
      <c r="J643" t="s">
        <v>19</v>
      </c>
      <c r="K643" t="s">
        <v>1220</v>
      </c>
      <c r="N643" s="1" t="s">
        <v>1613</v>
      </c>
      <c r="O643" t="s">
        <v>1220</v>
      </c>
      <c r="P643" t="s">
        <v>29</v>
      </c>
      <c r="Q643">
        <v>0</v>
      </c>
    </row>
    <row r="644" spans="1:17" x14ac:dyDescent="0.25">
      <c r="A644" t="s">
        <v>1614</v>
      </c>
      <c r="B644">
        <v>1</v>
      </c>
      <c r="C644">
        <v>1</v>
      </c>
      <c r="D644">
        <v>-1</v>
      </c>
      <c r="E644">
        <f t="shared" si="21"/>
        <v>0</v>
      </c>
      <c r="F644" t="b">
        <f t="shared" si="22"/>
        <v>0</v>
      </c>
      <c r="G644" t="s">
        <v>24</v>
      </c>
      <c r="H644" t="s">
        <v>25</v>
      </c>
      <c r="I644" t="s">
        <v>26</v>
      </c>
      <c r="J644" t="s">
        <v>19</v>
      </c>
      <c r="K644" t="s">
        <v>382</v>
      </c>
      <c r="N644" s="1" t="s">
        <v>1615</v>
      </c>
      <c r="O644" t="s">
        <v>382</v>
      </c>
      <c r="P644" t="s">
        <v>29</v>
      </c>
      <c r="Q644">
        <v>0</v>
      </c>
    </row>
    <row r="645" spans="1:17" x14ac:dyDescent="0.25">
      <c r="A645" t="s">
        <v>1616</v>
      </c>
      <c r="B645">
        <v>2</v>
      </c>
      <c r="C645">
        <v>1</v>
      </c>
      <c r="D645">
        <v>-1</v>
      </c>
      <c r="E645">
        <f t="shared" si="21"/>
        <v>1</v>
      </c>
      <c r="F645" t="b">
        <f t="shared" si="22"/>
        <v>1</v>
      </c>
      <c r="G645" t="s">
        <v>24</v>
      </c>
      <c r="H645" t="s">
        <v>25</v>
      </c>
      <c r="I645" t="s">
        <v>26</v>
      </c>
      <c r="J645" t="s">
        <v>19</v>
      </c>
      <c r="K645" t="s">
        <v>424</v>
      </c>
      <c r="N645" s="1" t="s">
        <v>1617</v>
      </c>
      <c r="O645" t="s">
        <v>424</v>
      </c>
      <c r="P645" t="s">
        <v>22</v>
      </c>
      <c r="Q645">
        <v>1</v>
      </c>
    </row>
    <row r="646" spans="1:17" x14ac:dyDescent="0.25">
      <c r="A646" t="s">
        <v>1618</v>
      </c>
      <c r="B646">
        <v>1</v>
      </c>
      <c r="C646">
        <v>1</v>
      </c>
      <c r="D646">
        <v>-1</v>
      </c>
      <c r="E646">
        <f t="shared" si="21"/>
        <v>0</v>
      </c>
      <c r="F646" t="b">
        <f t="shared" si="22"/>
        <v>0</v>
      </c>
      <c r="G646" t="s">
        <v>24</v>
      </c>
      <c r="H646" t="s">
        <v>25</v>
      </c>
      <c r="I646" t="s">
        <v>26</v>
      </c>
      <c r="J646" t="s">
        <v>19</v>
      </c>
      <c r="K646" t="s">
        <v>424</v>
      </c>
      <c r="N646" s="1" t="s">
        <v>1619</v>
      </c>
      <c r="O646" t="s">
        <v>424</v>
      </c>
      <c r="P646" t="s">
        <v>29</v>
      </c>
      <c r="Q646">
        <v>0</v>
      </c>
    </row>
    <row r="647" spans="1:17" x14ac:dyDescent="0.25">
      <c r="A647" t="s">
        <v>1620</v>
      </c>
      <c r="B647">
        <v>2</v>
      </c>
      <c r="C647">
        <v>2</v>
      </c>
      <c r="D647">
        <v>-1</v>
      </c>
      <c r="E647">
        <f t="shared" si="21"/>
        <v>0</v>
      </c>
      <c r="F647" t="b">
        <f t="shared" si="22"/>
        <v>0</v>
      </c>
      <c r="G647" t="s">
        <v>24</v>
      </c>
      <c r="H647" t="s">
        <v>25</v>
      </c>
      <c r="I647" t="s">
        <v>26</v>
      </c>
      <c r="J647" t="s">
        <v>19</v>
      </c>
      <c r="K647" t="s">
        <v>87</v>
      </c>
      <c r="N647" s="1" t="s">
        <v>1621</v>
      </c>
      <c r="O647" t="s">
        <v>87</v>
      </c>
      <c r="P647" t="s">
        <v>1272</v>
      </c>
      <c r="Q647">
        <v>1</v>
      </c>
    </row>
    <row r="648" spans="1:17" x14ac:dyDescent="0.25">
      <c r="A648" t="s">
        <v>1622</v>
      </c>
      <c r="B648">
        <v>3</v>
      </c>
      <c r="C648">
        <v>2</v>
      </c>
      <c r="D648">
        <v>-1</v>
      </c>
      <c r="E648">
        <f t="shared" si="21"/>
        <v>1</v>
      </c>
      <c r="F648" t="b">
        <f t="shared" si="22"/>
        <v>1</v>
      </c>
      <c r="G648" t="s">
        <v>24</v>
      </c>
      <c r="H648" t="s">
        <v>25</v>
      </c>
      <c r="I648" t="s">
        <v>26</v>
      </c>
      <c r="J648" t="s">
        <v>19</v>
      </c>
      <c r="K648" t="s">
        <v>289</v>
      </c>
      <c r="N648" s="1" t="s">
        <v>1623</v>
      </c>
      <c r="O648" t="s">
        <v>289</v>
      </c>
      <c r="P648" t="s">
        <v>29</v>
      </c>
      <c r="Q648">
        <v>2</v>
      </c>
    </row>
    <row r="649" spans="1:17" x14ac:dyDescent="0.25">
      <c r="A649" t="s">
        <v>1624</v>
      </c>
      <c r="B649">
        <v>2</v>
      </c>
      <c r="C649">
        <v>1</v>
      </c>
      <c r="D649">
        <v>411</v>
      </c>
      <c r="E649">
        <f t="shared" si="21"/>
        <v>1</v>
      </c>
      <c r="F649" t="b">
        <f t="shared" si="22"/>
        <v>1</v>
      </c>
      <c r="G649" t="s">
        <v>94</v>
      </c>
      <c r="H649" t="s">
        <v>1625</v>
      </c>
      <c r="I649" t="s">
        <v>1626</v>
      </c>
      <c r="J649" t="s">
        <v>19</v>
      </c>
      <c r="K649" t="s">
        <v>495</v>
      </c>
      <c r="N649" s="1" t="s">
        <v>1627</v>
      </c>
      <c r="O649" t="s">
        <v>495</v>
      </c>
      <c r="P649" t="s">
        <v>29</v>
      </c>
      <c r="Q649">
        <v>1</v>
      </c>
    </row>
    <row r="650" spans="1:17" x14ac:dyDescent="0.25">
      <c r="A650" t="s">
        <v>1628</v>
      </c>
      <c r="B650">
        <v>4</v>
      </c>
      <c r="C650">
        <v>4</v>
      </c>
      <c r="D650">
        <v>-1</v>
      </c>
      <c r="E650">
        <f t="shared" si="21"/>
        <v>0</v>
      </c>
      <c r="F650" t="b">
        <f t="shared" si="22"/>
        <v>0</v>
      </c>
      <c r="G650" t="s">
        <v>24</v>
      </c>
      <c r="H650" t="s">
        <v>25</v>
      </c>
      <c r="I650" t="s">
        <v>26</v>
      </c>
      <c r="J650" t="s">
        <v>19</v>
      </c>
      <c r="K650" t="s">
        <v>104</v>
      </c>
      <c r="N650" s="1" t="s">
        <v>1629</v>
      </c>
      <c r="O650" t="s">
        <v>104</v>
      </c>
      <c r="P650" t="s">
        <v>29</v>
      </c>
      <c r="Q650">
        <v>2</v>
      </c>
    </row>
    <row r="651" spans="1:17" x14ac:dyDescent="0.25">
      <c r="A651" t="s">
        <v>1630</v>
      </c>
      <c r="B651">
        <v>3</v>
      </c>
      <c r="C651">
        <v>3</v>
      </c>
      <c r="D651">
        <v>246</v>
      </c>
      <c r="E651">
        <f t="shared" si="21"/>
        <v>0</v>
      </c>
      <c r="F651" t="b">
        <f t="shared" si="22"/>
        <v>0</v>
      </c>
      <c r="G651" t="s">
        <v>94</v>
      </c>
      <c r="H651" t="s">
        <v>1431</v>
      </c>
      <c r="I651" t="s">
        <v>1432</v>
      </c>
      <c r="J651" t="s">
        <v>19</v>
      </c>
      <c r="K651" t="s">
        <v>1631</v>
      </c>
      <c r="N651" s="1" t="s">
        <v>1632</v>
      </c>
      <c r="O651" t="s">
        <v>1631</v>
      </c>
      <c r="P651" t="s">
        <v>29</v>
      </c>
      <c r="Q651">
        <v>2</v>
      </c>
    </row>
    <row r="652" spans="1:17" x14ac:dyDescent="0.25">
      <c r="A652" t="s">
        <v>1633</v>
      </c>
      <c r="B652">
        <v>3</v>
      </c>
      <c r="C652">
        <v>0</v>
      </c>
      <c r="D652">
        <v>-1</v>
      </c>
      <c r="E652">
        <f t="shared" si="21"/>
        <v>3</v>
      </c>
      <c r="F652" t="b">
        <f t="shared" si="22"/>
        <v>1</v>
      </c>
      <c r="G652" t="s">
        <v>24</v>
      </c>
      <c r="H652" t="s">
        <v>25</v>
      </c>
      <c r="I652" t="s">
        <v>26</v>
      </c>
      <c r="J652" t="s">
        <v>19</v>
      </c>
      <c r="K652" t="s">
        <v>1196</v>
      </c>
      <c r="N652" s="1" t="s">
        <v>1634</v>
      </c>
      <c r="O652" t="s">
        <v>1196</v>
      </c>
      <c r="P652" t="s">
        <v>29</v>
      </c>
      <c r="Q652">
        <v>2</v>
      </c>
    </row>
    <row r="653" spans="1:17" x14ac:dyDescent="0.25">
      <c r="A653" t="s">
        <v>1635</v>
      </c>
      <c r="B653">
        <v>3</v>
      </c>
      <c r="C653">
        <v>0</v>
      </c>
      <c r="D653">
        <v>-1</v>
      </c>
      <c r="E653">
        <f t="shared" si="21"/>
        <v>3</v>
      </c>
      <c r="F653" t="b">
        <f t="shared" si="22"/>
        <v>1</v>
      </c>
      <c r="G653" t="s">
        <v>24</v>
      </c>
      <c r="H653" t="s">
        <v>25</v>
      </c>
      <c r="I653" t="s">
        <v>26</v>
      </c>
      <c r="J653" t="s">
        <v>19</v>
      </c>
      <c r="K653" t="s">
        <v>47</v>
      </c>
      <c r="N653" s="1" t="s">
        <v>1636</v>
      </c>
      <c r="O653" t="s">
        <v>47</v>
      </c>
      <c r="P653" t="s">
        <v>29</v>
      </c>
      <c r="Q653">
        <v>2</v>
      </c>
    </row>
    <row r="654" spans="1:17" x14ac:dyDescent="0.25">
      <c r="A654" t="s">
        <v>1637</v>
      </c>
      <c r="B654">
        <v>3</v>
      </c>
      <c r="C654">
        <v>2</v>
      </c>
      <c r="D654">
        <v>-1</v>
      </c>
      <c r="E654">
        <f t="shared" si="21"/>
        <v>1</v>
      </c>
      <c r="F654" t="b">
        <f t="shared" si="22"/>
        <v>1</v>
      </c>
      <c r="G654" t="s">
        <v>24</v>
      </c>
      <c r="H654" t="s">
        <v>25</v>
      </c>
      <c r="I654" t="s">
        <v>26</v>
      </c>
      <c r="J654" t="s">
        <v>19</v>
      </c>
      <c r="K654" t="s">
        <v>328</v>
      </c>
      <c r="N654" s="1" t="s">
        <v>1638</v>
      </c>
      <c r="O654" t="s">
        <v>328</v>
      </c>
      <c r="P654" t="s">
        <v>29</v>
      </c>
      <c r="Q654">
        <v>2</v>
      </c>
    </row>
    <row r="655" spans="1:17" x14ac:dyDescent="0.25">
      <c r="A655" t="s">
        <v>1639</v>
      </c>
      <c r="B655">
        <v>2</v>
      </c>
      <c r="C655">
        <v>3</v>
      </c>
      <c r="D655">
        <v>-1</v>
      </c>
      <c r="E655">
        <f t="shared" si="21"/>
        <v>1</v>
      </c>
      <c r="F655" t="b">
        <f t="shared" si="22"/>
        <v>1</v>
      </c>
      <c r="G655" t="s">
        <v>24</v>
      </c>
      <c r="H655" t="s">
        <v>25</v>
      </c>
      <c r="I655" t="s">
        <v>26</v>
      </c>
      <c r="J655" t="s">
        <v>19</v>
      </c>
      <c r="N655" s="1" t="s">
        <v>1640</v>
      </c>
      <c r="P655" t="s">
        <v>29</v>
      </c>
      <c r="Q655">
        <v>1</v>
      </c>
    </row>
    <row r="656" spans="1:17" x14ac:dyDescent="0.25">
      <c r="A656" t="s">
        <v>1641</v>
      </c>
      <c r="B656">
        <v>1</v>
      </c>
      <c r="C656">
        <v>1</v>
      </c>
      <c r="D656">
        <v>-1</v>
      </c>
      <c r="E656">
        <f t="shared" si="21"/>
        <v>0</v>
      </c>
      <c r="F656" t="b">
        <f t="shared" si="22"/>
        <v>0</v>
      </c>
      <c r="G656" t="s">
        <v>24</v>
      </c>
      <c r="H656" t="s">
        <v>25</v>
      </c>
      <c r="I656" t="s">
        <v>26</v>
      </c>
      <c r="J656" t="s">
        <v>19</v>
      </c>
      <c r="N656" s="1" t="s">
        <v>1642</v>
      </c>
      <c r="P656" t="s">
        <v>29</v>
      </c>
      <c r="Q656">
        <v>0</v>
      </c>
    </row>
    <row r="657" spans="1:17" x14ac:dyDescent="0.25">
      <c r="A657" t="s">
        <v>1643</v>
      </c>
      <c r="B657">
        <v>2</v>
      </c>
      <c r="C657">
        <v>2</v>
      </c>
      <c r="D657">
        <v>-1</v>
      </c>
      <c r="E657">
        <f t="shared" si="21"/>
        <v>0</v>
      </c>
      <c r="F657" t="b">
        <f t="shared" si="22"/>
        <v>0</v>
      </c>
      <c r="G657" t="s">
        <v>24</v>
      </c>
      <c r="H657" t="s">
        <v>25</v>
      </c>
      <c r="I657" t="s">
        <v>26</v>
      </c>
      <c r="J657" t="s">
        <v>19</v>
      </c>
      <c r="K657" t="s">
        <v>87</v>
      </c>
      <c r="N657" s="1" t="s">
        <v>1644</v>
      </c>
      <c r="O657" t="s">
        <v>87</v>
      </c>
      <c r="P657" t="s">
        <v>29</v>
      </c>
      <c r="Q657">
        <v>1</v>
      </c>
    </row>
    <row r="658" spans="1:17" x14ac:dyDescent="0.25">
      <c r="A658" t="s">
        <v>1645</v>
      </c>
      <c r="B658">
        <v>4</v>
      </c>
      <c r="C658">
        <v>4</v>
      </c>
      <c r="D658">
        <v>-1</v>
      </c>
      <c r="E658">
        <f t="shared" si="21"/>
        <v>0</v>
      </c>
      <c r="F658" t="b">
        <f t="shared" si="22"/>
        <v>0</v>
      </c>
      <c r="G658" t="s">
        <v>24</v>
      </c>
      <c r="H658" t="s">
        <v>25</v>
      </c>
      <c r="I658" t="s">
        <v>26</v>
      </c>
      <c r="J658" t="s">
        <v>19</v>
      </c>
      <c r="N658" s="1" t="s">
        <v>1646</v>
      </c>
      <c r="P658" t="s">
        <v>29</v>
      </c>
      <c r="Q658">
        <v>2</v>
      </c>
    </row>
    <row r="659" spans="1:17" x14ac:dyDescent="0.25">
      <c r="A659" t="s">
        <v>1647</v>
      </c>
      <c r="B659">
        <v>2</v>
      </c>
      <c r="C659">
        <v>1</v>
      </c>
      <c r="D659">
        <v>-1</v>
      </c>
      <c r="E659">
        <f t="shared" si="21"/>
        <v>1</v>
      </c>
      <c r="F659" t="b">
        <f t="shared" si="22"/>
        <v>1</v>
      </c>
      <c r="G659" t="s">
        <v>24</v>
      </c>
      <c r="H659" t="s">
        <v>25</v>
      </c>
      <c r="I659" t="s">
        <v>26</v>
      </c>
      <c r="J659" t="s">
        <v>19</v>
      </c>
      <c r="K659" t="s">
        <v>118</v>
      </c>
      <c r="N659" s="1" t="s">
        <v>1648</v>
      </c>
      <c r="O659" t="s">
        <v>118</v>
      </c>
      <c r="P659" t="s">
        <v>29</v>
      </c>
      <c r="Q659">
        <v>1</v>
      </c>
    </row>
    <row r="660" spans="1:17" x14ac:dyDescent="0.25">
      <c r="A660" t="s">
        <v>1649</v>
      </c>
      <c r="B660">
        <v>4</v>
      </c>
      <c r="C660">
        <v>4</v>
      </c>
      <c r="D660">
        <v>-1</v>
      </c>
      <c r="E660">
        <f t="shared" si="21"/>
        <v>0</v>
      </c>
      <c r="F660" t="b">
        <f t="shared" si="22"/>
        <v>0</v>
      </c>
      <c r="G660" t="s">
        <v>24</v>
      </c>
      <c r="H660" t="s">
        <v>25</v>
      </c>
      <c r="I660" t="s">
        <v>26</v>
      </c>
      <c r="J660" t="s">
        <v>19</v>
      </c>
      <c r="K660" t="s">
        <v>44</v>
      </c>
      <c r="N660" s="1" t="s">
        <v>1650</v>
      </c>
      <c r="O660" t="s">
        <v>44</v>
      </c>
      <c r="P660" t="s">
        <v>29</v>
      </c>
      <c r="Q660">
        <v>2</v>
      </c>
    </row>
    <row r="661" spans="1:17" x14ac:dyDescent="0.25">
      <c r="A661" t="s">
        <v>1651</v>
      </c>
      <c r="B661">
        <v>0</v>
      </c>
      <c r="C661">
        <v>1</v>
      </c>
      <c r="D661">
        <v>-1</v>
      </c>
      <c r="E661">
        <f t="shared" si="21"/>
        <v>1</v>
      </c>
      <c r="F661" t="b">
        <f t="shared" si="22"/>
        <v>1</v>
      </c>
      <c r="G661" t="s">
        <v>24</v>
      </c>
      <c r="H661" t="s">
        <v>25</v>
      </c>
      <c r="I661" t="s">
        <v>26</v>
      </c>
      <c r="J661" t="s">
        <v>19</v>
      </c>
      <c r="K661" t="s">
        <v>27</v>
      </c>
      <c r="N661" s="1" t="s">
        <v>1652</v>
      </c>
      <c r="O661" t="s">
        <v>27</v>
      </c>
      <c r="P661" t="s">
        <v>52</v>
      </c>
      <c r="Q661">
        <v>0</v>
      </c>
    </row>
    <row r="662" spans="1:17" x14ac:dyDescent="0.25">
      <c r="A662" t="s">
        <v>1653</v>
      </c>
      <c r="B662">
        <v>3</v>
      </c>
      <c r="C662">
        <v>2</v>
      </c>
      <c r="D662">
        <v>-1</v>
      </c>
      <c r="E662">
        <f t="shared" si="21"/>
        <v>1</v>
      </c>
      <c r="F662" t="b">
        <f t="shared" si="22"/>
        <v>1</v>
      </c>
      <c r="G662" t="s">
        <v>24</v>
      </c>
      <c r="H662" t="s">
        <v>25</v>
      </c>
      <c r="I662" t="s">
        <v>26</v>
      </c>
      <c r="J662" t="s">
        <v>19</v>
      </c>
      <c r="K662" t="s">
        <v>276</v>
      </c>
      <c r="N662" s="1" t="s">
        <v>1654</v>
      </c>
      <c r="O662" t="s">
        <v>276</v>
      </c>
      <c r="P662" t="s">
        <v>29</v>
      </c>
      <c r="Q662">
        <v>2</v>
      </c>
    </row>
    <row r="663" spans="1:17" x14ac:dyDescent="0.25">
      <c r="A663" t="s">
        <v>1655</v>
      </c>
      <c r="B663">
        <v>4</v>
      </c>
      <c r="C663">
        <v>4</v>
      </c>
      <c r="D663">
        <v>-1</v>
      </c>
      <c r="E663">
        <f t="shared" si="21"/>
        <v>0</v>
      </c>
      <c r="F663" t="b">
        <f t="shared" si="22"/>
        <v>0</v>
      </c>
      <c r="G663" t="s">
        <v>24</v>
      </c>
      <c r="H663" t="s">
        <v>25</v>
      </c>
      <c r="I663" t="s">
        <v>26</v>
      </c>
      <c r="J663" t="s">
        <v>19</v>
      </c>
      <c r="K663" t="s">
        <v>62</v>
      </c>
      <c r="N663" s="1" t="s">
        <v>1656</v>
      </c>
      <c r="O663" t="s">
        <v>62</v>
      </c>
      <c r="P663" t="s">
        <v>29</v>
      </c>
      <c r="Q663">
        <v>2</v>
      </c>
    </row>
    <row r="664" spans="1:17" x14ac:dyDescent="0.25">
      <c r="A664" t="s">
        <v>1657</v>
      </c>
      <c r="B664">
        <v>4</v>
      </c>
      <c r="C664">
        <v>3</v>
      </c>
      <c r="D664">
        <v>739</v>
      </c>
      <c r="E664">
        <f t="shared" si="21"/>
        <v>1</v>
      </c>
      <c r="F664" t="b">
        <f t="shared" si="22"/>
        <v>1</v>
      </c>
      <c r="G664" t="s">
        <v>94</v>
      </c>
      <c r="H664" t="s">
        <v>1658</v>
      </c>
      <c r="I664" t="s">
        <v>1659</v>
      </c>
      <c r="J664" t="s">
        <v>19</v>
      </c>
      <c r="K664" t="s">
        <v>141</v>
      </c>
      <c r="N664" s="1" t="s">
        <v>1660</v>
      </c>
      <c r="O664" t="s">
        <v>141</v>
      </c>
      <c r="P664" t="s">
        <v>29</v>
      </c>
      <c r="Q664">
        <v>2</v>
      </c>
    </row>
    <row r="665" spans="1:17" x14ac:dyDescent="0.25">
      <c r="A665" t="s">
        <v>1661</v>
      </c>
      <c r="B665">
        <v>0</v>
      </c>
      <c r="C665">
        <v>0</v>
      </c>
      <c r="D665">
        <v>1008</v>
      </c>
      <c r="E665">
        <f t="shared" si="21"/>
        <v>0</v>
      </c>
      <c r="F665" t="b">
        <f t="shared" si="22"/>
        <v>0</v>
      </c>
      <c r="G665" t="s">
        <v>94</v>
      </c>
      <c r="H665" t="s">
        <v>1662</v>
      </c>
      <c r="I665" t="s">
        <v>1663</v>
      </c>
      <c r="J665" t="s">
        <v>19</v>
      </c>
      <c r="K665" t="s">
        <v>104</v>
      </c>
      <c r="N665" s="1" t="s">
        <v>1664</v>
      </c>
      <c r="O665" t="s">
        <v>104</v>
      </c>
      <c r="P665" t="s">
        <v>52</v>
      </c>
      <c r="Q665">
        <v>0</v>
      </c>
    </row>
    <row r="666" spans="1:17" x14ac:dyDescent="0.25">
      <c r="A666" t="s">
        <v>1665</v>
      </c>
      <c r="B666">
        <v>1</v>
      </c>
      <c r="C666">
        <v>1</v>
      </c>
      <c r="D666">
        <v>-1</v>
      </c>
      <c r="E666">
        <f t="shared" si="21"/>
        <v>0</v>
      </c>
      <c r="F666" t="b">
        <f t="shared" si="22"/>
        <v>0</v>
      </c>
      <c r="G666" t="s">
        <v>24</v>
      </c>
      <c r="H666" t="s">
        <v>25</v>
      </c>
      <c r="I666" t="s">
        <v>26</v>
      </c>
      <c r="J666" t="s">
        <v>19</v>
      </c>
      <c r="K666" t="s">
        <v>382</v>
      </c>
      <c r="N666" s="1" t="s">
        <v>1666</v>
      </c>
      <c r="O666" t="s">
        <v>382</v>
      </c>
      <c r="P666" t="s">
        <v>29</v>
      </c>
      <c r="Q666">
        <v>0</v>
      </c>
    </row>
    <row r="667" spans="1:17" x14ac:dyDescent="0.25">
      <c r="A667" t="s">
        <v>1667</v>
      </c>
      <c r="B667">
        <v>2</v>
      </c>
      <c r="C667">
        <v>1</v>
      </c>
      <c r="D667">
        <v>-1</v>
      </c>
      <c r="E667">
        <f t="shared" si="21"/>
        <v>1</v>
      </c>
      <c r="F667" t="b">
        <f t="shared" si="22"/>
        <v>1</v>
      </c>
      <c r="G667" t="s">
        <v>24</v>
      </c>
      <c r="H667" t="s">
        <v>25</v>
      </c>
      <c r="I667" t="s">
        <v>26</v>
      </c>
      <c r="J667" t="s">
        <v>19</v>
      </c>
      <c r="K667" t="s">
        <v>34</v>
      </c>
      <c r="N667" s="1" t="s">
        <v>1668</v>
      </c>
      <c r="O667" t="s">
        <v>34</v>
      </c>
      <c r="P667" t="s">
        <v>29</v>
      </c>
      <c r="Q667">
        <v>1</v>
      </c>
    </row>
    <row r="668" spans="1:17" x14ac:dyDescent="0.25">
      <c r="A668" t="s">
        <v>1669</v>
      </c>
      <c r="B668">
        <v>4</v>
      </c>
      <c r="C668">
        <v>4</v>
      </c>
      <c r="D668">
        <v>-1</v>
      </c>
      <c r="E668">
        <f t="shared" si="21"/>
        <v>0</v>
      </c>
      <c r="F668" t="b">
        <f t="shared" si="22"/>
        <v>0</v>
      </c>
      <c r="G668" t="s">
        <v>24</v>
      </c>
      <c r="H668" t="s">
        <v>25</v>
      </c>
      <c r="I668" t="s">
        <v>26</v>
      </c>
      <c r="J668" t="s">
        <v>19</v>
      </c>
      <c r="K668" t="s">
        <v>269</v>
      </c>
      <c r="N668" s="1" t="s">
        <v>1670</v>
      </c>
      <c r="O668" t="s">
        <v>269</v>
      </c>
      <c r="P668" t="s">
        <v>29</v>
      </c>
      <c r="Q668">
        <v>2</v>
      </c>
    </row>
    <row r="669" spans="1:17" x14ac:dyDescent="0.25">
      <c r="A669" t="s">
        <v>1671</v>
      </c>
      <c r="B669">
        <v>2</v>
      </c>
      <c r="C669">
        <v>0</v>
      </c>
      <c r="D669">
        <v>-1</v>
      </c>
      <c r="E669">
        <f t="shared" si="21"/>
        <v>2</v>
      </c>
      <c r="F669" t="b">
        <f t="shared" si="22"/>
        <v>1</v>
      </c>
      <c r="G669" t="s">
        <v>24</v>
      </c>
      <c r="H669" t="s">
        <v>25</v>
      </c>
      <c r="I669" t="s">
        <v>26</v>
      </c>
      <c r="J669" t="s">
        <v>19</v>
      </c>
      <c r="K669" t="s">
        <v>104</v>
      </c>
      <c r="N669" s="1" t="s">
        <v>1672</v>
      </c>
      <c r="O669" t="s">
        <v>104</v>
      </c>
      <c r="P669" t="s">
        <v>29</v>
      </c>
      <c r="Q669">
        <v>1</v>
      </c>
    </row>
    <row r="670" spans="1:17" x14ac:dyDescent="0.25">
      <c r="A670" t="s">
        <v>1673</v>
      </c>
      <c r="B670">
        <v>3</v>
      </c>
      <c r="C670">
        <v>0</v>
      </c>
      <c r="D670">
        <v>-1</v>
      </c>
      <c r="E670">
        <f t="shared" si="21"/>
        <v>3</v>
      </c>
      <c r="F670" t="b">
        <f t="shared" si="22"/>
        <v>1</v>
      </c>
      <c r="G670" t="s">
        <v>24</v>
      </c>
      <c r="H670" t="s">
        <v>25</v>
      </c>
      <c r="I670" t="s">
        <v>26</v>
      </c>
      <c r="J670" t="s">
        <v>19</v>
      </c>
      <c r="K670" t="s">
        <v>173</v>
      </c>
      <c r="N670" s="1" t="s">
        <v>1674</v>
      </c>
      <c r="O670" t="s">
        <v>173</v>
      </c>
      <c r="P670" t="s">
        <v>29</v>
      </c>
      <c r="Q670">
        <v>2</v>
      </c>
    </row>
    <row r="671" spans="1:17" x14ac:dyDescent="0.25">
      <c r="A671" t="s">
        <v>1675</v>
      </c>
      <c r="B671">
        <v>2</v>
      </c>
      <c r="C671">
        <v>1</v>
      </c>
      <c r="D671">
        <v>-1</v>
      </c>
      <c r="E671">
        <f t="shared" si="21"/>
        <v>1</v>
      </c>
      <c r="F671" t="b">
        <f t="shared" si="22"/>
        <v>1</v>
      </c>
      <c r="G671" t="s">
        <v>24</v>
      </c>
      <c r="H671" t="s">
        <v>25</v>
      </c>
      <c r="I671" t="s">
        <v>26</v>
      </c>
      <c r="J671" t="s">
        <v>19</v>
      </c>
      <c r="K671" t="s">
        <v>452</v>
      </c>
      <c r="N671" s="1" t="s">
        <v>1676</v>
      </c>
      <c r="O671" t="s">
        <v>452</v>
      </c>
      <c r="P671" t="s">
        <v>29</v>
      </c>
      <c r="Q671">
        <v>1</v>
      </c>
    </row>
    <row r="672" spans="1:17" x14ac:dyDescent="0.25">
      <c r="A672" t="s">
        <v>1677</v>
      </c>
      <c r="B672">
        <v>2</v>
      </c>
      <c r="C672">
        <v>1</v>
      </c>
      <c r="D672">
        <v>-1</v>
      </c>
      <c r="E672">
        <f t="shared" si="21"/>
        <v>1</v>
      </c>
      <c r="F672" t="b">
        <f t="shared" si="22"/>
        <v>1</v>
      </c>
      <c r="G672" t="s">
        <v>24</v>
      </c>
      <c r="H672" t="s">
        <v>25</v>
      </c>
      <c r="I672" t="s">
        <v>26</v>
      </c>
      <c r="J672" t="s">
        <v>19</v>
      </c>
      <c r="K672" t="s">
        <v>77</v>
      </c>
      <c r="N672" s="1" t="s">
        <v>1678</v>
      </c>
      <c r="O672" t="s">
        <v>77</v>
      </c>
      <c r="P672" t="s">
        <v>29</v>
      </c>
      <c r="Q672">
        <v>1</v>
      </c>
    </row>
    <row r="673" spans="1:17" x14ac:dyDescent="0.25">
      <c r="A673" t="s">
        <v>1679</v>
      </c>
      <c r="B673">
        <v>2</v>
      </c>
      <c r="C673">
        <v>1</v>
      </c>
      <c r="D673">
        <v>320</v>
      </c>
      <c r="E673">
        <f t="shared" si="21"/>
        <v>1</v>
      </c>
      <c r="F673" t="b">
        <f t="shared" si="22"/>
        <v>1</v>
      </c>
      <c r="G673" t="s">
        <v>94</v>
      </c>
      <c r="H673" t="s">
        <v>1680</v>
      </c>
      <c r="I673" t="s">
        <v>1681</v>
      </c>
      <c r="J673" t="s">
        <v>19</v>
      </c>
      <c r="K673" t="s">
        <v>44</v>
      </c>
      <c r="N673" s="1" t="s">
        <v>1682</v>
      </c>
      <c r="O673" t="s">
        <v>44</v>
      </c>
      <c r="P673" t="s">
        <v>29</v>
      </c>
      <c r="Q673">
        <v>1</v>
      </c>
    </row>
    <row r="674" spans="1:17" x14ac:dyDescent="0.25">
      <c r="A674" t="s">
        <v>1683</v>
      </c>
      <c r="B674">
        <v>4</v>
      </c>
      <c r="C674">
        <v>4</v>
      </c>
      <c r="D674">
        <v>686</v>
      </c>
      <c r="E674">
        <f t="shared" si="21"/>
        <v>0</v>
      </c>
      <c r="F674" t="b">
        <f t="shared" si="22"/>
        <v>0</v>
      </c>
      <c r="G674" t="s">
        <v>94</v>
      </c>
      <c r="H674" t="s">
        <v>1684</v>
      </c>
      <c r="I674" t="s">
        <v>1685</v>
      </c>
      <c r="J674" t="s">
        <v>19</v>
      </c>
      <c r="K674" t="s">
        <v>37</v>
      </c>
      <c r="N674" s="1" t="s">
        <v>1686</v>
      </c>
      <c r="O674" t="s">
        <v>37</v>
      </c>
      <c r="P674" t="s">
        <v>29</v>
      </c>
      <c r="Q674">
        <v>2</v>
      </c>
    </row>
    <row r="675" spans="1:17" x14ac:dyDescent="0.25">
      <c r="A675" t="s">
        <v>1687</v>
      </c>
      <c r="B675">
        <v>0</v>
      </c>
      <c r="C675">
        <v>0</v>
      </c>
      <c r="D675">
        <v>-1</v>
      </c>
      <c r="E675">
        <f t="shared" si="21"/>
        <v>0</v>
      </c>
      <c r="F675" t="b">
        <f t="shared" si="22"/>
        <v>0</v>
      </c>
      <c r="G675" t="s">
        <v>24</v>
      </c>
      <c r="H675" t="s">
        <v>25</v>
      </c>
      <c r="I675" t="s">
        <v>26</v>
      </c>
      <c r="J675" t="s">
        <v>19</v>
      </c>
      <c r="N675" s="1" t="s">
        <v>1688</v>
      </c>
      <c r="P675" t="s">
        <v>22</v>
      </c>
      <c r="Q675">
        <v>0</v>
      </c>
    </row>
    <row r="676" spans="1:17" x14ac:dyDescent="0.25">
      <c r="A676" t="s">
        <v>1689</v>
      </c>
      <c r="B676">
        <v>3</v>
      </c>
      <c r="C676">
        <v>2</v>
      </c>
      <c r="D676">
        <v>-1</v>
      </c>
      <c r="E676">
        <f t="shared" si="21"/>
        <v>1</v>
      </c>
      <c r="F676" t="b">
        <f t="shared" si="22"/>
        <v>1</v>
      </c>
      <c r="G676" t="s">
        <v>24</v>
      </c>
      <c r="H676" t="s">
        <v>25</v>
      </c>
      <c r="I676" t="s">
        <v>26</v>
      </c>
      <c r="J676" t="s">
        <v>19</v>
      </c>
      <c r="K676" t="s">
        <v>286</v>
      </c>
      <c r="N676" s="1" t="s">
        <v>1690</v>
      </c>
      <c r="O676" t="s">
        <v>286</v>
      </c>
      <c r="P676" t="s">
        <v>22</v>
      </c>
      <c r="Q676">
        <v>2</v>
      </c>
    </row>
    <row r="677" spans="1:17" x14ac:dyDescent="0.25">
      <c r="A677" t="s">
        <v>1691</v>
      </c>
      <c r="B677">
        <v>2</v>
      </c>
      <c r="C677">
        <v>1</v>
      </c>
      <c r="D677">
        <v>-1</v>
      </c>
      <c r="E677">
        <f t="shared" si="21"/>
        <v>1</v>
      </c>
      <c r="F677" t="b">
        <f t="shared" si="22"/>
        <v>1</v>
      </c>
      <c r="G677" t="s">
        <v>24</v>
      </c>
      <c r="H677" t="s">
        <v>25</v>
      </c>
      <c r="I677" t="s">
        <v>26</v>
      </c>
      <c r="J677" t="s">
        <v>19</v>
      </c>
      <c r="K677" t="s">
        <v>126</v>
      </c>
      <c r="N677" s="1" t="s">
        <v>1692</v>
      </c>
      <c r="O677" t="s">
        <v>126</v>
      </c>
      <c r="P677" t="s">
        <v>29</v>
      </c>
      <c r="Q677">
        <v>1</v>
      </c>
    </row>
    <row r="678" spans="1:17" x14ac:dyDescent="0.25">
      <c r="A678" t="s">
        <v>1693</v>
      </c>
      <c r="B678">
        <v>3</v>
      </c>
      <c r="C678">
        <v>3</v>
      </c>
      <c r="D678">
        <v>-1</v>
      </c>
      <c r="E678">
        <f t="shared" si="21"/>
        <v>0</v>
      </c>
      <c r="F678" t="b">
        <f t="shared" si="22"/>
        <v>0</v>
      </c>
      <c r="G678" t="s">
        <v>24</v>
      </c>
      <c r="H678" t="s">
        <v>25</v>
      </c>
      <c r="I678" t="s">
        <v>26</v>
      </c>
      <c r="J678" t="s">
        <v>19</v>
      </c>
      <c r="N678" s="1" t="s">
        <v>1694</v>
      </c>
      <c r="P678" t="s">
        <v>29</v>
      </c>
      <c r="Q678">
        <v>2</v>
      </c>
    </row>
    <row r="679" spans="1:17" x14ac:dyDescent="0.25">
      <c r="A679" t="s">
        <v>1695</v>
      </c>
      <c r="B679">
        <v>3</v>
      </c>
      <c r="C679">
        <v>3</v>
      </c>
      <c r="D679">
        <v>159</v>
      </c>
      <c r="E679">
        <f t="shared" si="21"/>
        <v>0</v>
      </c>
      <c r="F679" t="b">
        <f t="shared" si="22"/>
        <v>0</v>
      </c>
      <c r="G679" t="s">
        <v>94</v>
      </c>
      <c r="H679" t="s">
        <v>1696</v>
      </c>
      <c r="I679" t="s">
        <v>1697</v>
      </c>
      <c r="J679" t="s">
        <v>19</v>
      </c>
      <c r="K679" t="s">
        <v>104</v>
      </c>
      <c r="N679" s="1" t="s">
        <v>1698</v>
      </c>
      <c r="O679" t="s">
        <v>104</v>
      </c>
      <c r="P679" t="s">
        <v>29</v>
      </c>
      <c r="Q679">
        <v>2</v>
      </c>
    </row>
    <row r="680" spans="1:17" x14ac:dyDescent="0.25">
      <c r="A680" t="s">
        <v>1699</v>
      </c>
      <c r="B680">
        <v>2</v>
      </c>
      <c r="C680">
        <v>4</v>
      </c>
      <c r="D680">
        <v>1785</v>
      </c>
      <c r="E680">
        <f t="shared" si="21"/>
        <v>2</v>
      </c>
      <c r="F680" t="b">
        <f t="shared" si="22"/>
        <v>1</v>
      </c>
      <c r="G680" t="s">
        <v>1700</v>
      </c>
      <c r="H680" t="s">
        <v>1701</v>
      </c>
      <c r="I680" t="s">
        <v>1702</v>
      </c>
      <c r="J680" t="s">
        <v>19</v>
      </c>
      <c r="K680" t="s">
        <v>1196</v>
      </c>
      <c r="N680" s="1" t="s">
        <v>1703</v>
      </c>
      <c r="O680" t="s">
        <v>1196</v>
      </c>
      <c r="P680" t="s">
        <v>52</v>
      </c>
      <c r="Q680">
        <v>1</v>
      </c>
    </row>
    <row r="681" spans="1:17" x14ac:dyDescent="0.25">
      <c r="A681" t="s">
        <v>1704</v>
      </c>
      <c r="B681">
        <v>3</v>
      </c>
      <c r="C681">
        <v>1</v>
      </c>
      <c r="D681">
        <v>-1</v>
      </c>
      <c r="E681">
        <f t="shared" si="21"/>
        <v>2</v>
      </c>
      <c r="F681" t="b">
        <f t="shared" si="22"/>
        <v>1</v>
      </c>
      <c r="G681" t="s">
        <v>24</v>
      </c>
      <c r="H681" t="s">
        <v>25</v>
      </c>
      <c r="I681" t="s">
        <v>26</v>
      </c>
      <c r="J681" t="s">
        <v>19</v>
      </c>
      <c r="K681" t="s">
        <v>47</v>
      </c>
      <c r="N681" s="1" t="s">
        <v>1705</v>
      </c>
      <c r="O681" t="s">
        <v>47</v>
      </c>
      <c r="P681" t="s">
        <v>29</v>
      </c>
      <c r="Q681">
        <v>2</v>
      </c>
    </row>
    <row r="682" spans="1:17" x14ac:dyDescent="0.25">
      <c r="A682" t="s">
        <v>1706</v>
      </c>
      <c r="B682">
        <v>1</v>
      </c>
      <c r="C682">
        <v>0</v>
      </c>
      <c r="D682">
        <v>-1</v>
      </c>
      <c r="E682">
        <f t="shared" si="21"/>
        <v>1</v>
      </c>
      <c r="F682" t="b">
        <f t="shared" si="22"/>
        <v>1</v>
      </c>
      <c r="G682" t="s">
        <v>24</v>
      </c>
      <c r="H682" t="s">
        <v>25</v>
      </c>
      <c r="I682" t="s">
        <v>26</v>
      </c>
      <c r="J682" t="s">
        <v>19</v>
      </c>
      <c r="N682" s="1" t="s">
        <v>1707</v>
      </c>
      <c r="P682" t="s">
        <v>29</v>
      </c>
      <c r="Q682">
        <v>0</v>
      </c>
    </row>
    <row r="683" spans="1:17" x14ac:dyDescent="0.25">
      <c r="A683" t="s">
        <v>1708</v>
      </c>
      <c r="B683">
        <v>2</v>
      </c>
      <c r="C683">
        <v>2</v>
      </c>
      <c r="D683">
        <v>-1</v>
      </c>
      <c r="E683">
        <f t="shared" si="21"/>
        <v>0</v>
      </c>
      <c r="F683" t="b">
        <f t="shared" si="22"/>
        <v>0</v>
      </c>
      <c r="G683" t="s">
        <v>24</v>
      </c>
      <c r="H683" t="s">
        <v>25</v>
      </c>
      <c r="I683" t="s">
        <v>26</v>
      </c>
      <c r="J683" t="s">
        <v>19</v>
      </c>
      <c r="K683" t="s">
        <v>123</v>
      </c>
      <c r="N683" s="1" t="s">
        <v>1709</v>
      </c>
      <c r="O683" t="s">
        <v>123</v>
      </c>
      <c r="P683" t="s">
        <v>29</v>
      </c>
      <c r="Q683">
        <v>1</v>
      </c>
    </row>
    <row r="684" spans="1:17" x14ac:dyDescent="0.25">
      <c r="A684" t="s">
        <v>1710</v>
      </c>
      <c r="B684">
        <v>4</v>
      </c>
      <c r="C684">
        <v>0</v>
      </c>
      <c r="D684">
        <v>1038</v>
      </c>
      <c r="E684">
        <f t="shared" si="21"/>
        <v>4</v>
      </c>
      <c r="F684" t="b">
        <f t="shared" si="22"/>
        <v>1</v>
      </c>
      <c r="G684" t="s">
        <v>1711</v>
      </c>
      <c r="H684" t="s">
        <v>1712</v>
      </c>
      <c r="I684" t="s">
        <v>1713</v>
      </c>
      <c r="J684" t="s">
        <v>19</v>
      </c>
      <c r="K684" t="s">
        <v>84</v>
      </c>
      <c r="N684" s="1" t="s">
        <v>1714</v>
      </c>
      <c r="O684" t="s">
        <v>84</v>
      </c>
      <c r="P684" t="s">
        <v>29</v>
      </c>
      <c r="Q684">
        <v>2</v>
      </c>
    </row>
    <row r="685" spans="1:17" x14ac:dyDescent="0.25">
      <c r="A685" t="s">
        <v>1715</v>
      </c>
      <c r="B685">
        <v>2</v>
      </c>
      <c r="C685">
        <v>1</v>
      </c>
      <c r="D685">
        <v>-1</v>
      </c>
      <c r="E685">
        <f t="shared" si="21"/>
        <v>1</v>
      </c>
      <c r="F685" t="b">
        <f t="shared" si="22"/>
        <v>1</v>
      </c>
      <c r="G685" t="s">
        <v>24</v>
      </c>
      <c r="H685" t="s">
        <v>25</v>
      </c>
      <c r="I685" t="s">
        <v>26</v>
      </c>
      <c r="J685" t="s">
        <v>19</v>
      </c>
      <c r="K685" t="s">
        <v>347</v>
      </c>
      <c r="N685" s="1" t="s">
        <v>1716</v>
      </c>
      <c r="O685" t="s">
        <v>347</v>
      </c>
      <c r="P685" t="s">
        <v>52</v>
      </c>
      <c r="Q685">
        <v>1</v>
      </c>
    </row>
    <row r="686" spans="1:17" x14ac:dyDescent="0.25">
      <c r="A686" t="s">
        <v>1717</v>
      </c>
      <c r="B686">
        <v>0</v>
      </c>
      <c r="C686">
        <v>1</v>
      </c>
      <c r="D686">
        <v>-1</v>
      </c>
      <c r="E686">
        <f t="shared" si="21"/>
        <v>1</v>
      </c>
      <c r="F686" t="b">
        <f t="shared" si="22"/>
        <v>1</v>
      </c>
      <c r="G686" t="s">
        <v>24</v>
      </c>
      <c r="H686" t="s">
        <v>25</v>
      </c>
      <c r="I686" t="s">
        <v>26</v>
      </c>
      <c r="J686" t="s">
        <v>19</v>
      </c>
      <c r="K686" t="s">
        <v>84</v>
      </c>
      <c r="N686" s="1" t="s">
        <v>1718</v>
      </c>
      <c r="O686" t="s">
        <v>84</v>
      </c>
      <c r="P686" t="s">
        <v>29</v>
      </c>
      <c r="Q686">
        <v>0</v>
      </c>
    </row>
    <row r="687" spans="1:17" x14ac:dyDescent="0.25">
      <c r="A687" t="s">
        <v>1719</v>
      </c>
      <c r="B687">
        <v>1</v>
      </c>
      <c r="C687">
        <v>1</v>
      </c>
      <c r="D687">
        <v>-1</v>
      </c>
      <c r="E687">
        <f t="shared" si="21"/>
        <v>0</v>
      </c>
      <c r="F687" t="b">
        <f t="shared" si="22"/>
        <v>0</v>
      </c>
      <c r="G687" t="s">
        <v>24</v>
      </c>
      <c r="H687" t="s">
        <v>25</v>
      </c>
      <c r="I687" t="s">
        <v>26</v>
      </c>
      <c r="J687" t="s">
        <v>19</v>
      </c>
      <c r="K687" t="s">
        <v>44</v>
      </c>
      <c r="N687" s="1" t="s">
        <v>1720</v>
      </c>
      <c r="O687" t="s">
        <v>44</v>
      </c>
      <c r="P687" t="s">
        <v>29</v>
      </c>
      <c r="Q687">
        <v>0</v>
      </c>
    </row>
    <row r="688" spans="1:17" x14ac:dyDescent="0.25">
      <c r="A688" t="s">
        <v>1721</v>
      </c>
      <c r="B688">
        <v>2</v>
      </c>
      <c r="C688">
        <v>0</v>
      </c>
      <c r="D688">
        <v>-1</v>
      </c>
      <c r="E688">
        <f t="shared" si="21"/>
        <v>2</v>
      </c>
      <c r="F688" t="b">
        <f t="shared" si="22"/>
        <v>1</v>
      </c>
      <c r="G688" t="s">
        <v>24</v>
      </c>
      <c r="H688" t="s">
        <v>25</v>
      </c>
      <c r="I688" t="s">
        <v>26</v>
      </c>
      <c r="J688" t="s">
        <v>19</v>
      </c>
      <c r="N688" s="1" t="s">
        <v>1722</v>
      </c>
      <c r="P688" t="s">
        <v>29</v>
      </c>
      <c r="Q688">
        <v>1</v>
      </c>
    </row>
    <row r="689" spans="1:17" x14ac:dyDescent="0.25">
      <c r="A689" t="s">
        <v>1723</v>
      </c>
      <c r="B689">
        <v>1</v>
      </c>
      <c r="C689">
        <v>1</v>
      </c>
      <c r="D689">
        <v>-1</v>
      </c>
      <c r="E689">
        <f t="shared" si="21"/>
        <v>0</v>
      </c>
      <c r="F689" t="b">
        <f t="shared" si="22"/>
        <v>0</v>
      </c>
      <c r="G689" t="s">
        <v>24</v>
      </c>
      <c r="H689" t="s">
        <v>25</v>
      </c>
      <c r="I689" t="s">
        <v>26</v>
      </c>
      <c r="J689" t="s">
        <v>19</v>
      </c>
      <c r="N689" s="1" t="s">
        <v>1724</v>
      </c>
      <c r="P689" t="s">
        <v>29</v>
      </c>
      <c r="Q689">
        <v>0</v>
      </c>
    </row>
    <row r="690" spans="1:17" x14ac:dyDescent="0.25">
      <c r="A690" t="s">
        <v>1725</v>
      </c>
      <c r="B690">
        <v>3</v>
      </c>
      <c r="C690">
        <v>3</v>
      </c>
      <c r="D690">
        <v>-1</v>
      </c>
      <c r="E690">
        <f t="shared" si="21"/>
        <v>0</v>
      </c>
      <c r="F690" t="b">
        <f t="shared" si="22"/>
        <v>0</v>
      </c>
      <c r="G690" t="s">
        <v>24</v>
      </c>
      <c r="H690" t="s">
        <v>25</v>
      </c>
      <c r="I690" t="s">
        <v>26</v>
      </c>
      <c r="J690" t="s">
        <v>19</v>
      </c>
      <c r="K690" t="s">
        <v>37</v>
      </c>
      <c r="N690" s="1" t="s">
        <v>1726</v>
      </c>
      <c r="O690" t="s">
        <v>37</v>
      </c>
      <c r="P690" t="s">
        <v>52</v>
      </c>
      <c r="Q690">
        <v>2</v>
      </c>
    </row>
    <row r="691" spans="1:17" x14ac:dyDescent="0.25">
      <c r="A691" t="s">
        <v>1727</v>
      </c>
      <c r="B691">
        <v>3</v>
      </c>
      <c r="C691">
        <v>3</v>
      </c>
      <c r="D691">
        <v>-1</v>
      </c>
      <c r="E691">
        <f t="shared" si="21"/>
        <v>0</v>
      </c>
      <c r="F691" t="b">
        <f t="shared" si="22"/>
        <v>0</v>
      </c>
      <c r="G691" t="s">
        <v>24</v>
      </c>
      <c r="H691" t="s">
        <v>25</v>
      </c>
      <c r="I691" t="s">
        <v>26</v>
      </c>
      <c r="J691" t="s">
        <v>19</v>
      </c>
      <c r="K691" t="s">
        <v>50</v>
      </c>
      <c r="N691" s="1" t="s">
        <v>1728</v>
      </c>
      <c r="O691" t="s">
        <v>50</v>
      </c>
      <c r="P691" t="s">
        <v>29</v>
      </c>
      <c r="Q691">
        <v>2</v>
      </c>
    </row>
    <row r="692" spans="1:17" x14ac:dyDescent="0.25">
      <c r="A692" t="s">
        <v>1729</v>
      </c>
      <c r="B692">
        <v>3</v>
      </c>
      <c r="C692">
        <v>2</v>
      </c>
      <c r="D692">
        <v>-1</v>
      </c>
      <c r="E692">
        <f t="shared" si="21"/>
        <v>1</v>
      </c>
      <c r="F692" t="b">
        <f t="shared" si="22"/>
        <v>1</v>
      </c>
      <c r="G692" t="s">
        <v>24</v>
      </c>
      <c r="H692" t="s">
        <v>25</v>
      </c>
      <c r="I692" t="s">
        <v>26</v>
      </c>
      <c r="J692" t="s">
        <v>19</v>
      </c>
      <c r="N692" s="1" t="s">
        <v>1730</v>
      </c>
      <c r="P692" t="s">
        <v>29</v>
      </c>
      <c r="Q692">
        <v>2</v>
      </c>
    </row>
    <row r="693" spans="1:17" x14ac:dyDescent="0.25">
      <c r="A693" t="s">
        <v>1731</v>
      </c>
      <c r="B693">
        <v>2</v>
      </c>
      <c r="C693">
        <v>1</v>
      </c>
      <c r="D693">
        <v>1036</v>
      </c>
      <c r="E693">
        <f t="shared" si="21"/>
        <v>1</v>
      </c>
      <c r="F693" t="b">
        <f t="shared" si="22"/>
        <v>1</v>
      </c>
      <c r="G693" t="s">
        <v>94</v>
      </c>
      <c r="H693" t="s">
        <v>1732</v>
      </c>
      <c r="I693" t="s">
        <v>1733</v>
      </c>
      <c r="J693" t="s">
        <v>19</v>
      </c>
      <c r="N693" s="1" t="s">
        <v>1734</v>
      </c>
      <c r="P693" t="s">
        <v>29</v>
      </c>
      <c r="Q693">
        <v>1</v>
      </c>
    </row>
    <row r="694" spans="1:17" x14ac:dyDescent="0.25">
      <c r="A694" t="s">
        <v>1735</v>
      </c>
      <c r="B694">
        <v>3</v>
      </c>
      <c r="C694">
        <v>3</v>
      </c>
      <c r="D694">
        <v>-1</v>
      </c>
      <c r="E694">
        <f t="shared" si="21"/>
        <v>0</v>
      </c>
      <c r="F694" t="b">
        <f t="shared" si="22"/>
        <v>0</v>
      </c>
      <c r="G694" t="s">
        <v>24</v>
      </c>
      <c r="H694" t="s">
        <v>25</v>
      </c>
      <c r="I694" t="s">
        <v>26</v>
      </c>
      <c r="J694" t="s">
        <v>19</v>
      </c>
      <c r="K694" t="s">
        <v>62</v>
      </c>
      <c r="N694" s="1" t="s">
        <v>1736</v>
      </c>
      <c r="O694" t="s">
        <v>62</v>
      </c>
      <c r="P694" t="s">
        <v>29</v>
      </c>
      <c r="Q694">
        <v>2</v>
      </c>
    </row>
    <row r="695" spans="1:17" x14ac:dyDescent="0.25">
      <c r="A695" t="s">
        <v>1737</v>
      </c>
      <c r="B695">
        <v>4</v>
      </c>
      <c r="C695">
        <v>4</v>
      </c>
      <c r="D695">
        <v>-1</v>
      </c>
      <c r="E695">
        <f t="shared" si="21"/>
        <v>0</v>
      </c>
      <c r="F695" t="b">
        <f t="shared" si="22"/>
        <v>0</v>
      </c>
      <c r="G695" t="s">
        <v>24</v>
      </c>
      <c r="H695" t="s">
        <v>25</v>
      </c>
      <c r="I695" t="s">
        <v>26</v>
      </c>
      <c r="J695" t="s">
        <v>19</v>
      </c>
      <c r="N695" s="1" t="s">
        <v>1738</v>
      </c>
      <c r="P695" t="s">
        <v>29</v>
      </c>
      <c r="Q695">
        <v>2</v>
      </c>
    </row>
    <row r="696" spans="1:17" x14ac:dyDescent="0.25">
      <c r="A696" t="s">
        <v>1739</v>
      </c>
      <c r="B696">
        <v>0</v>
      </c>
      <c r="C696">
        <v>0</v>
      </c>
      <c r="D696">
        <v>-1</v>
      </c>
      <c r="E696">
        <f t="shared" si="21"/>
        <v>0</v>
      </c>
      <c r="F696" t="b">
        <f t="shared" si="22"/>
        <v>0</v>
      </c>
      <c r="G696" t="s">
        <v>24</v>
      </c>
      <c r="H696" t="s">
        <v>25</v>
      </c>
      <c r="I696" t="s">
        <v>26</v>
      </c>
      <c r="J696" t="s">
        <v>19</v>
      </c>
      <c r="K696" t="s">
        <v>84</v>
      </c>
      <c r="N696" s="1" t="s">
        <v>1740</v>
      </c>
      <c r="O696" t="s">
        <v>84</v>
      </c>
      <c r="P696" t="s">
        <v>52</v>
      </c>
      <c r="Q696">
        <v>0</v>
      </c>
    </row>
    <row r="697" spans="1:17" x14ac:dyDescent="0.25">
      <c r="A697" t="s">
        <v>1741</v>
      </c>
      <c r="B697">
        <v>3</v>
      </c>
      <c r="C697">
        <v>4</v>
      </c>
      <c r="D697">
        <v>97</v>
      </c>
      <c r="E697">
        <f t="shared" si="21"/>
        <v>1</v>
      </c>
      <c r="F697" t="b">
        <f t="shared" si="22"/>
        <v>1</v>
      </c>
      <c r="G697" t="s">
        <v>1742</v>
      </c>
      <c r="H697" t="s">
        <v>1743</v>
      </c>
      <c r="I697" t="s">
        <v>1744</v>
      </c>
      <c r="J697" t="s">
        <v>19</v>
      </c>
      <c r="K697" t="s">
        <v>452</v>
      </c>
      <c r="N697" s="1" t="s">
        <v>1745</v>
      </c>
      <c r="O697" t="s">
        <v>452</v>
      </c>
      <c r="P697" t="s">
        <v>29</v>
      </c>
      <c r="Q697">
        <v>2</v>
      </c>
    </row>
    <row r="698" spans="1:17" x14ac:dyDescent="0.25">
      <c r="A698" t="s">
        <v>1746</v>
      </c>
      <c r="B698">
        <v>1</v>
      </c>
      <c r="C698">
        <v>1</v>
      </c>
      <c r="D698">
        <v>446</v>
      </c>
      <c r="E698">
        <f t="shared" si="21"/>
        <v>0</v>
      </c>
      <c r="F698" t="b">
        <f t="shared" si="22"/>
        <v>0</v>
      </c>
      <c r="G698" t="s">
        <v>94</v>
      </c>
      <c r="H698" t="s">
        <v>1747</v>
      </c>
      <c r="I698" t="s">
        <v>1748</v>
      </c>
      <c r="J698" t="s">
        <v>19</v>
      </c>
      <c r="K698" t="s">
        <v>69</v>
      </c>
      <c r="N698" s="1" t="s">
        <v>1749</v>
      </c>
      <c r="O698" t="s">
        <v>69</v>
      </c>
      <c r="P698" t="s">
        <v>29</v>
      </c>
      <c r="Q698">
        <v>0</v>
      </c>
    </row>
    <row r="699" spans="1:17" x14ac:dyDescent="0.25">
      <c r="A699" t="s">
        <v>1750</v>
      </c>
      <c r="B699">
        <v>0</v>
      </c>
      <c r="C699">
        <v>0</v>
      </c>
      <c r="D699">
        <v>-1</v>
      </c>
      <c r="E699">
        <f t="shared" si="21"/>
        <v>0</v>
      </c>
      <c r="F699" t="b">
        <f t="shared" si="22"/>
        <v>0</v>
      </c>
      <c r="G699" t="s">
        <v>24</v>
      </c>
      <c r="H699" t="s">
        <v>25</v>
      </c>
      <c r="I699" t="s">
        <v>26</v>
      </c>
      <c r="J699" t="s">
        <v>19</v>
      </c>
      <c r="K699" t="s">
        <v>84</v>
      </c>
      <c r="N699" s="1" t="s">
        <v>1751</v>
      </c>
      <c r="O699" t="s">
        <v>84</v>
      </c>
      <c r="P699" t="s">
        <v>22</v>
      </c>
      <c r="Q699">
        <v>0</v>
      </c>
    </row>
    <row r="700" spans="1:17" x14ac:dyDescent="0.25">
      <c r="A700" t="s">
        <v>1752</v>
      </c>
      <c r="B700">
        <v>2</v>
      </c>
      <c r="C700">
        <v>2</v>
      </c>
      <c r="D700">
        <v>-1</v>
      </c>
      <c r="E700">
        <f t="shared" si="21"/>
        <v>0</v>
      </c>
      <c r="F700" t="b">
        <f t="shared" si="22"/>
        <v>0</v>
      </c>
      <c r="G700" t="s">
        <v>24</v>
      </c>
      <c r="H700" t="s">
        <v>25</v>
      </c>
      <c r="I700" t="s">
        <v>26</v>
      </c>
      <c r="J700" t="s">
        <v>19</v>
      </c>
      <c r="N700" s="1" t="s">
        <v>1753</v>
      </c>
      <c r="P700" t="s">
        <v>29</v>
      </c>
      <c r="Q700">
        <v>1</v>
      </c>
    </row>
    <row r="701" spans="1:17" x14ac:dyDescent="0.25">
      <c r="A701" t="s">
        <v>1754</v>
      </c>
      <c r="B701">
        <v>0</v>
      </c>
      <c r="C701">
        <v>0</v>
      </c>
      <c r="D701">
        <v>-1</v>
      </c>
      <c r="E701">
        <f t="shared" si="21"/>
        <v>0</v>
      </c>
      <c r="F701" t="b">
        <f t="shared" si="22"/>
        <v>0</v>
      </c>
      <c r="G701" t="s">
        <v>24</v>
      </c>
      <c r="H701" t="s">
        <v>25</v>
      </c>
      <c r="I701" t="s">
        <v>26</v>
      </c>
      <c r="J701" t="s">
        <v>19</v>
      </c>
      <c r="N701" s="1" t="s">
        <v>1755</v>
      </c>
      <c r="P701" t="s">
        <v>29</v>
      </c>
      <c r="Q701">
        <v>0</v>
      </c>
    </row>
    <row r="702" spans="1:17" x14ac:dyDescent="0.25">
      <c r="A702" t="s">
        <v>1756</v>
      </c>
      <c r="B702">
        <v>4</v>
      </c>
      <c r="C702">
        <v>4</v>
      </c>
      <c r="D702">
        <v>-1</v>
      </c>
      <c r="E702">
        <f t="shared" si="21"/>
        <v>0</v>
      </c>
      <c r="F702" t="b">
        <f t="shared" si="22"/>
        <v>0</v>
      </c>
      <c r="G702" t="s">
        <v>24</v>
      </c>
      <c r="H702" t="s">
        <v>25</v>
      </c>
      <c r="I702" t="s">
        <v>26</v>
      </c>
      <c r="J702" t="s">
        <v>19</v>
      </c>
      <c r="K702" t="s">
        <v>84</v>
      </c>
      <c r="N702" s="1" t="s">
        <v>1757</v>
      </c>
      <c r="O702" t="s">
        <v>84</v>
      </c>
      <c r="P702" t="s">
        <v>52</v>
      </c>
      <c r="Q702">
        <v>2</v>
      </c>
    </row>
    <row r="703" spans="1:17" x14ac:dyDescent="0.25">
      <c r="A703" t="s">
        <v>1758</v>
      </c>
      <c r="B703">
        <v>0</v>
      </c>
      <c r="C703">
        <v>0</v>
      </c>
      <c r="D703">
        <v>-1</v>
      </c>
      <c r="E703">
        <f t="shared" si="21"/>
        <v>0</v>
      </c>
      <c r="F703" t="b">
        <f t="shared" si="22"/>
        <v>0</v>
      </c>
      <c r="G703" t="s">
        <v>24</v>
      </c>
      <c r="H703" t="s">
        <v>25</v>
      </c>
      <c r="I703" t="s">
        <v>26</v>
      </c>
      <c r="J703" t="s">
        <v>19</v>
      </c>
      <c r="K703" t="s">
        <v>69</v>
      </c>
      <c r="N703" s="1" t="s">
        <v>1759</v>
      </c>
      <c r="O703" t="s">
        <v>69</v>
      </c>
      <c r="P703" t="s">
        <v>29</v>
      </c>
      <c r="Q703">
        <v>0</v>
      </c>
    </row>
    <row r="704" spans="1:17" x14ac:dyDescent="0.25">
      <c r="A704" t="s">
        <v>1760</v>
      </c>
      <c r="B704">
        <v>4</v>
      </c>
      <c r="C704">
        <v>4</v>
      </c>
      <c r="D704">
        <v>-1</v>
      </c>
      <c r="E704">
        <f t="shared" si="21"/>
        <v>0</v>
      </c>
      <c r="F704" t="b">
        <f t="shared" si="22"/>
        <v>0</v>
      </c>
      <c r="G704" t="s">
        <v>24</v>
      </c>
      <c r="H704" t="s">
        <v>25</v>
      </c>
      <c r="I704" t="s">
        <v>26</v>
      </c>
      <c r="J704" t="s">
        <v>19</v>
      </c>
      <c r="K704" t="s">
        <v>84</v>
      </c>
      <c r="N704" s="1" t="s">
        <v>1761</v>
      </c>
      <c r="O704" t="s">
        <v>84</v>
      </c>
      <c r="P704" t="s">
        <v>29</v>
      </c>
      <c r="Q704">
        <v>2</v>
      </c>
    </row>
    <row r="705" spans="1:17" x14ac:dyDescent="0.25">
      <c r="A705" t="s">
        <v>1762</v>
      </c>
      <c r="B705">
        <v>0</v>
      </c>
      <c r="C705">
        <v>0</v>
      </c>
      <c r="D705">
        <v>-1</v>
      </c>
      <c r="E705">
        <f t="shared" si="21"/>
        <v>0</v>
      </c>
      <c r="F705" t="b">
        <f t="shared" si="22"/>
        <v>0</v>
      </c>
      <c r="G705" t="s">
        <v>24</v>
      </c>
      <c r="H705" t="s">
        <v>25</v>
      </c>
      <c r="I705" t="s">
        <v>26</v>
      </c>
      <c r="J705" t="s">
        <v>19</v>
      </c>
      <c r="N705" s="1" t="s">
        <v>1763</v>
      </c>
      <c r="P705" t="s">
        <v>29</v>
      </c>
      <c r="Q705">
        <v>0</v>
      </c>
    </row>
    <row r="706" spans="1:17" x14ac:dyDescent="0.25">
      <c r="A706" t="s">
        <v>1764</v>
      </c>
      <c r="B706">
        <v>3</v>
      </c>
      <c r="C706">
        <v>1</v>
      </c>
      <c r="D706">
        <v>4</v>
      </c>
      <c r="E706">
        <f t="shared" si="21"/>
        <v>2</v>
      </c>
      <c r="F706" t="b">
        <f t="shared" si="22"/>
        <v>1</v>
      </c>
      <c r="G706" t="s">
        <v>354</v>
      </c>
      <c r="H706" t="s">
        <v>355</v>
      </c>
      <c r="I706" t="s">
        <v>356</v>
      </c>
      <c r="J706" t="s">
        <v>19</v>
      </c>
      <c r="K706" t="s">
        <v>87</v>
      </c>
      <c r="N706" s="1" t="s">
        <v>1765</v>
      </c>
      <c r="O706" t="s">
        <v>87</v>
      </c>
      <c r="P706" t="s">
        <v>128</v>
      </c>
      <c r="Q706">
        <v>2</v>
      </c>
    </row>
    <row r="707" spans="1:17" x14ac:dyDescent="0.25">
      <c r="A707" t="s">
        <v>1766</v>
      </c>
      <c r="B707">
        <v>4</v>
      </c>
      <c r="C707">
        <v>4</v>
      </c>
      <c r="D707">
        <v>-1</v>
      </c>
      <c r="E707">
        <f t="shared" ref="E707:E770" si="23">ABS(B707-C707)</f>
        <v>0</v>
      </c>
      <c r="F707" t="b">
        <f t="shared" ref="F707:F770" si="24">B707&lt;&gt;C707</f>
        <v>0</v>
      </c>
      <c r="G707" t="s">
        <v>24</v>
      </c>
      <c r="H707" t="s">
        <v>25</v>
      </c>
      <c r="I707" t="s">
        <v>26</v>
      </c>
      <c r="J707" t="s">
        <v>19</v>
      </c>
      <c r="K707" t="s">
        <v>84</v>
      </c>
      <c r="N707" s="1" t="s">
        <v>1767</v>
      </c>
      <c r="O707" t="s">
        <v>84</v>
      </c>
      <c r="P707" t="s">
        <v>29</v>
      </c>
      <c r="Q707">
        <v>2</v>
      </c>
    </row>
    <row r="708" spans="1:17" x14ac:dyDescent="0.25">
      <c r="A708" t="s">
        <v>1768</v>
      </c>
      <c r="B708">
        <v>4</v>
      </c>
      <c r="C708">
        <v>4</v>
      </c>
      <c r="D708">
        <v>-1</v>
      </c>
      <c r="E708">
        <f t="shared" si="23"/>
        <v>0</v>
      </c>
      <c r="F708" t="b">
        <f t="shared" si="24"/>
        <v>0</v>
      </c>
      <c r="G708" t="s">
        <v>24</v>
      </c>
      <c r="H708" t="s">
        <v>25</v>
      </c>
      <c r="I708" t="s">
        <v>26</v>
      </c>
      <c r="J708" t="s">
        <v>19</v>
      </c>
      <c r="K708" t="s">
        <v>69</v>
      </c>
      <c r="N708" s="1" t="s">
        <v>1769</v>
      </c>
      <c r="O708" t="s">
        <v>69</v>
      </c>
      <c r="P708" t="s">
        <v>29</v>
      </c>
      <c r="Q708">
        <v>2</v>
      </c>
    </row>
    <row r="709" spans="1:17" x14ac:dyDescent="0.25">
      <c r="A709" t="s">
        <v>1770</v>
      </c>
      <c r="B709">
        <v>0</v>
      </c>
      <c r="C709">
        <v>0</v>
      </c>
      <c r="D709">
        <v>-1</v>
      </c>
      <c r="E709">
        <f t="shared" si="23"/>
        <v>0</v>
      </c>
      <c r="F709" t="b">
        <f t="shared" si="24"/>
        <v>0</v>
      </c>
      <c r="G709" t="s">
        <v>24</v>
      </c>
      <c r="H709" t="s">
        <v>25</v>
      </c>
      <c r="I709" t="s">
        <v>26</v>
      </c>
      <c r="J709" t="s">
        <v>19</v>
      </c>
      <c r="K709" t="s">
        <v>74</v>
      </c>
      <c r="N709" s="1" t="s">
        <v>1771</v>
      </c>
      <c r="O709" t="s">
        <v>74</v>
      </c>
      <c r="P709" t="s">
        <v>29</v>
      </c>
      <c r="Q709">
        <v>0</v>
      </c>
    </row>
    <row r="710" spans="1:17" x14ac:dyDescent="0.25">
      <c r="A710" t="s">
        <v>1772</v>
      </c>
      <c r="B710">
        <v>1</v>
      </c>
      <c r="C710">
        <v>2</v>
      </c>
      <c r="D710">
        <v>-1</v>
      </c>
      <c r="E710">
        <f t="shared" si="23"/>
        <v>1</v>
      </c>
      <c r="F710" t="b">
        <f t="shared" si="24"/>
        <v>1</v>
      </c>
      <c r="G710" t="s">
        <v>24</v>
      </c>
      <c r="H710" t="s">
        <v>25</v>
      </c>
      <c r="I710" t="s">
        <v>26</v>
      </c>
      <c r="J710" t="s">
        <v>19</v>
      </c>
      <c r="N710" s="1" t="s">
        <v>1773</v>
      </c>
      <c r="P710" t="s">
        <v>29</v>
      </c>
      <c r="Q710">
        <v>0</v>
      </c>
    </row>
    <row r="711" spans="1:17" x14ac:dyDescent="0.25">
      <c r="A711" t="s">
        <v>1774</v>
      </c>
      <c r="B711">
        <v>2</v>
      </c>
      <c r="C711">
        <v>0</v>
      </c>
      <c r="D711">
        <v>-1</v>
      </c>
      <c r="E711">
        <f t="shared" si="23"/>
        <v>2</v>
      </c>
      <c r="F711" t="b">
        <f t="shared" si="24"/>
        <v>1</v>
      </c>
      <c r="G711" t="s">
        <v>24</v>
      </c>
      <c r="H711" t="s">
        <v>25</v>
      </c>
      <c r="I711" t="s">
        <v>26</v>
      </c>
      <c r="J711" t="s">
        <v>19</v>
      </c>
      <c r="K711" t="s">
        <v>1775</v>
      </c>
      <c r="N711" s="1" t="s">
        <v>1776</v>
      </c>
      <c r="O711" t="s">
        <v>1775</v>
      </c>
      <c r="P711" t="s">
        <v>29</v>
      </c>
      <c r="Q711">
        <v>1</v>
      </c>
    </row>
    <row r="712" spans="1:17" x14ac:dyDescent="0.25">
      <c r="A712" t="s">
        <v>1777</v>
      </c>
      <c r="B712">
        <v>0</v>
      </c>
      <c r="C712">
        <v>0</v>
      </c>
      <c r="D712">
        <v>-1</v>
      </c>
      <c r="E712">
        <f t="shared" si="23"/>
        <v>0</v>
      </c>
      <c r="F712" t="b">
        <f t="shared" si="24"/>
        <v>0</v>
      </c>
      <c r="G712" t="s">
        <v>24</v>
      </c>
      <c r="H712" t="s">
        <v>25</v>
      </c>
      <c r="I712" t="s">
        <v>26</v>
      </c>
      <c r="J712" t="s">
        <v>19</v>
      </c>
      <c r="N712" s="1" t="s">
        <v>1778</v>
      </c>
      <c r="P712" t="s">
        <v>29</v>
      </c>
      <c r="Q712">
        <v>0</v>
      </c>
    </row>
    <row r="713" spans="1:17" x14ac:dyDescent="0.25">
      <c r="A713" t="s">
        <v>1779</v>
      </c>
      <c r="B713">
        <v>3</v>
      </c>
      <c r="C713">
        <v>3</v>
      </c>
      <c r="D713">
        <v>-1</v>
      </c>
      <c r="E713">
        <f t="shared" si="23"/>
        <v>0</v>
      </c>
      <c r="F713" t="b">
        <f t="shared" si="24"/>
        <v>0</v>
      </c>
      <c r="G713" t="s">
        <v>24</v>
      </c>
      <c r="H713" t="s">
        <v>25</v>
      </c>
      <c r="I713" t="s">
        <v>26</v>
      </c>
      <c r="J713" t="s">
        <v>19</v>
      </c>
      <c r="K713" t="s">
        <v>1196</v>
      </c>
      <c r="N713" s="1" t="s">
        <v>1780</v>
      </c>
      <c r="O713" t="s">
        <v>1196</v>
      </c>
      <c r="P713" t="s">
        <v>29</v>
      </c>
      <c r="Q713">
        <v>2</v>
      </c>
    </row>
    <row r="714" spans="1:17" x14ac:dyDescent="0.25">
      <c r="A714" t="s">
        <v>1781</v>
      </c>
      <c r="B714">
        <v>4</v>
      </c>
      <c r="C714">
        <v>4</v>
      </c>
      <c r="D714">
        <v>-1</v>
      </c>
      <c r="E714">
        <f t="shared" si="23"/>
        <v>0</v>
      </c>
      <c r="F714" t="b">
        <f t="shared" si="24"/>
        <v>0</v>
      </c>
      <c r="G714" t="s">
        <v>24</v>
      </c>
      <c r="H714" t="s">
        <v>25</v>
      </c>
      <c r="I714" t="s">
        <v>26</v>
      </c>
      <c r="J714" t="s">
        <v>19</v>
      </c>
      <c r="K714" t="s">
        <v>37</v>
      </c>
      <c r="N714" s="1" t="s">
        <v>1782</v>
      </c>
      <c r="O714" t="s">
        <v>37</v>
      </c>
      <c r="P714" t="s">
        <v>29</v>
      </c>
      <c r="Q714">
        <v>2</v>
      </c>
    </row>
    <row r="715" spans="1:17" x14ac:dyDescent="0.25">
      <c r="A715" t="s">
        <v>1783</v>
      </c>
      <c r="B715">
        <v>1</v>
      </c>
      <c r="C715">
        <v>0</v>
      </c>
      <c r="D715">
        <v>-1</v>
      </c>
      <c r="E715">
        <f t="shared" si="23"/>
        <v>1</v>
      </c>
      <c r="F715" t="b">
        <f t="shared" si="24"/>
        <v>1</v>
      </c>
      <c r="G715" t="s">
        <v>24</v>
      </c>
      <c r="H715" t="s">
        <v>25</v>
      </c>
      <c r="I715" t="s">
        <v>26</v>
      </c>
      <c r="J715" t="s">
        <v>19</v>
      </c>
      <c r="N715" s="1" t="s">
        <v>1784</v>
      </c>
      <c r="P715" t="s">
        <v>29</v>
      </c>
      <c r="Q715">
        <v>0</v>
      </c>
    </row>
    <row r="716" spans="1:17" x14ac:dyDescent="0.25">
      <c r="A716" t="s">
        <v>1785</v>
      </c>
      <c r="B716">
        <v>4</v>
      </c>
      <c r="C716">
        <v>4</v>
      </c>
      <c r="D716">
        <v>-1</v>
      </c>
      <c r="E716">
        <f t="shared" si="23"/>
        <v>0</v>
      </c>
      <c r="F716" t="b">
        <f t="shared" si="24"/>
        <v>0</v>
      </c>
      <c r="G716" t="s">
        <v>24</v>
      </c>
      <c r="H716" t="s">
        <v>25</v>
      </c>
      <c r="I716" t="s">
        <v>26</v>
      </c>
      <c r="J716" t="s">
        <v>19</v>
      </c>
      <c r="K716" t="s">
        <v>201</v>
      </c>
      <c r="N716" s="1" t="s">
        <v>1786</v>
      </c>
      <c r="O716" t="s">
        <v>201</v>
      </c>
      <c r="P716" t="s">
        <v>29</v>
      </c>
      <c r="Q716">
        <v>2</v>
      </c>
    </row>
    <row r="717" spans="1:17" x14ac:dyDescent="0.25">
      <c r="A717" t="s">
        <v>1787</v>
      </c>
      <c r="B717">
        <v>3</v>
      </c>
      <c r="C717">
        <v>3</v>
      </c>
      <c r="D717">
        <v>-1</v>
      </c>
      <c r="E717">
        <f t="shared" si="23"/>
        <v>0</v>
      </c>
      <c r="F717" t="b">
        <f t="shared" si="24"/>
        <v>0</v>
      </c>
      <c r="G717" t="s">
        <v>24</v>
      </c>
      <c r="H717" t="s">
        <v>25</v>
      </c>
      <c r="I717" t="s">
        <v>26</v>
      </c>
      <c r="J717" t="s">
        <v>19</v>
      </c>
      <c r="N717" s="1" t="s">
        <v>1788</v>
      </c>
      <c r="P717" t="s">
        <v>29</v>
      </c>
      <c r="Q717">
        <v>2</v>
      </c>
    </row>
    <row r="718" spans="1:17" x14ac:dyDescent="0.25">
      <c r="A718" t="s">
        <v>1789</v>
      </c>
      <c r="B718">
        <v>0</v>
      </c>
      <c r="C718">
        <v>0</v>
      </c>
      <c r="D718">
        <v>245</v>
      </c>
      <c r="E718">
        <f t="shared" si="23"/>
        <v>0</v>
      </c>
      <c r="F718" t="b">
        <f t="shared" si="24"/>
        <v>0</v>
      </c>
      <c r="G718" t="s">
        <v>1790</v>
      </c>
      <c r="H718" t="s">
        <v>1791</v>
      </c>
      <c r="I718" t="s">
        <v>1792</v>
      </c>
      <c r="J718" t="s">
        <v>19</v>
      </c>
      <c r="K718" t="s">
        <v>69</v>
      </c>
      <c r="N718" s="1" t="s">
        <v>1793</v>
      </c>
      <c r="O718" t="s">
        <v>69</v>
      </c>
      <c r="P718" t="s">
        <v>29</v>
      </c>
      <c r="Q718">
        <v>0</v>
      </c>
    </row>
    <row r="719" spans="1:17" x14ac:dyDescent="0.25">
      <c r="A719" t="s">
        <v>1794</v>
      </c>
      <c r="B719">
        <v>3</v>
      </c>
      <c r="C719">
        <v>1</v>
      </c>
      <c r="D719">
        <v>-1</v>
      </c>
      <c r="E719">
        <f t="shared" si="23"/>
        <v>2</v>
      </c>
      <c r="F719" t="b">
        <f t="shared" si="24"/>
        <v>1</v>
      </c>
      <c r="G719" t="s">
        <v>24</v>
      </c>
      <c r="H719" t="s">
        <v>25</v>
      </c>
      <c r="I719" t="s">
        <v>26</v>
      </c>
      <c r="J719" t="s">
        <v>19</v>
      </c>
      <c r="K719" t="s">
        <v>136</v>
      </c>
      <c r="N719" s="1" t="s">
        <v>1795</v>
      </c>
      <c r="O719" t="s">
        <v>136</v>
      </c>
      <c r="P719" t="s">
        <v>52</v>
      </c>
      <c r="Q719">
        <v>2</v>
      </c>
    </row>
    <row r="720" spans="1:17" x14ac:dyDescent="0.25">
      <c r="A720" t="s">
        <v>1796</v>
      </c>
      <c r="B720">
        <v>0</v>
      </c>
      <c r="C720">
        <v>0</v>
      </c>
      <c r="D720">
        <v>-1</v>
      </c>
      <c r="E720">
        <f t="shared" si="23"/>
        <v>0</v>
      </c>
      <c r="F720" t="b">
        <f t="shared" si="24"/>
        <v>0</v>
      </c>
      <c r="G720" t="s">
        <v>24</v>
      </c>
      <c r="H720" t="s">
        <v>25</v>
      </c>
      <c r="I720" t="s">
        <v>26</v>
      </c>
      <c r="J720" t="s">
        <v>19</v>
      </c>
      <c r="K720" t="s">
        <v>104</v>
      </c>
      <c r="N720" s="1" t="s">
        <v>1797</v>
      </c>
      <c r="O720" t="s">
        <v>104</v>
      </c>
      <c r="P720" t="s">
        <v>29</v>
      </c>
      <c r="Q720">
        <v>0</v>
      </c>
    </row>
    <row r="721" spans="1:17" x14ac:dyDescent="0.25">
      <c r="A721" t="s">
        <v>1798</v>
      </c>
      <c r="B721">
        <v>3</v>
      </c>
      <c r="C721">
        <v>3</v>
      </c>
      <c r="D721">
        <v>-1</v>
      </c>
      <c r="E721">
        <f t="shared" si="23"/>
        <v>0</v>
      </c>
      <c r="F721" t="b">
        <f t="shared" si="24"/>
        <v>0</v>
      </c>
      <c r="G721" t="s">
        <v>24</v>
      </c>
      <c r="H721" t="s">
        <v>25</v>
      </c>
      <c r="I721" t="s">
        <v>26</v>
      </c>
      <c r="J721" t="s">
        <v>19</v>
      </c>
      <c r="K721" t="s">
        <v>286</v>
      </c>
      <c r="N721" s="1" t="s">
        <v>1799</v>
      </c>
      <c r="O721" t="s">
        <v>286</v>
      </c>
      <c r="P721" t="s">
        <v>22</v>
      </c>
      <c r="Q721">
        <v>2</v>
      </c>
    </row>
    <row r="722" spans="1:17" x14ac:dyDescent="0.25">
      <c r="A722" t="s">
        <v>1800</v>
      </c>
      <c r="B722">
        <v>2</v>
      </c>
      <c r="C722">
        <v>1</v>
      </c>
      <c r="D722">
        <v>-1</v>
      </c>
      <c r="E722">
        <f t="shared" si="23"/>
        <v>1</v>
      </c>
      <c r="F722" t="b">
        <f t="shared" si="24"/>
        <v>1</v>
      </c>
      <c r="G722" t="s">
        <v>24</v>
      </c>
      <c r="H722" t="s">
        <v>25</v>
      </c>
      <c r="I722" t="s">
        <v>26</v>
      </c>
      <c r="J722" t="s">
        <v>19</v>
      </c>
      <c r="K722" t="s">
        <v>77</v>
      </c>
      <c r="N722" s="1" t="s">
        <v>1801</v>
      </c>
      <c r="O722" t="s">
        <v>77</v>
      </c>
      <c r="P722" t="s">
        <v>29</v>
      </c>
      <c r="Q722">
        <v>1</v>
      </c>
    </row>
    <row r="723" spans="1:17" x14ac:dyDescent="0.25">
      <c r="A723" t="s">
        <v>1802</v>
      </c>
      <c r="B723">
        <v>0</v>
      </c>
      <c r="C723">
        <v>0</v>
      </c>
      <c r="D723">
        <v>-1</v>
      </c>
      <c r="E723">
        <f t="shared" si="23"/>
        <v>0</v>
      </c>
      <c r="F723" t="b">
        <f t="shared" si="24"/>
        <v>0</v>
      </c>
      <c r="G723" t="s">
        <v>24</v>
      </c>
      <c r="H723" t="s">
        <v>25</v>
      </c>
      <c r="I723" t="s">
        <v>26</v>
      </c>
      <c r="J723" t="s">
        <v>19</v>
      </c>
      <c r="K723" t="s">
        <v>69</v>
      </c>
      <c r="N723" s="1" t="s">
        <v>1803</v>
      </c>
      <c r="O723" t="s">
        <v>69</v>
      </c>
      <c r="P723" t="s">
        <v>420</v>
      </c>
      <c r="Q723">
        <v>0</v>
      </c>
    </row>
    <row r="724" spans="1:17" x14ac:dyDescent="0.25">
      <c r="A724" t="s">
        <v>1804</v>
      </c>
      <c r="B724">
        <v>2</v>
      </c>
      <c r="C724">
        <v>2</v>
      </c>
      <c r="D724">
        <v>-1</v>
      </c>
      <c r="E724">
        <f t="shared" si="23"/>
        <v>0</v>
      </c>
      <c r="F724" t="b">
        <f t="shared" si="24"/>
        <v>0</v>
      </c>
      <c r="G724" t="s">
        <v>24</v>
      </c>
      <c r="H724" t="s">
        <v>25</v>
      </c>
      <c r="I724" t="s">
        <v>26</v>
      </c>
      <c r="J724" t="s">
        <v>19</v>
      </c>
      <c r="K724" t="s">
        <v>47</v>
      </c>
      <c r="N724" s="1" t="s">
        <v>1805</v>
      </c>
      <c r="O724" t="s">
        <v>47</v>
      </c>
      <c r="P724" t="s">
        <v>29</v>
      </c>
      <c r="Q724">
        <v>1</v>
      </c>
    </row>
    <row r="725" spans="1:17" x14ac:dyDescent="0.25">
      <c r="A725" t="s">
        <v>1806</v>
      </c>
      <c r="B725">
        <v>1</v>
      </c>
      <c r="C725">
        <v>2</v>
      </c>
      <c r="D725">
        <v>-1</v>
      </c>
      <c r="E725">
        <f t="shared" si="23"/>
        <v>1</v>
      </c>
      <c r="F725" t="b">
        <f t="shared" si="24"/>
        <v>1</v>
      </c>
      <c r="G725" t="s">
        <v>24</v>
      </c>
      <c r="H725" t="s">
        <v>25</v>
      </c>
      <c r="I725" t="s">
        <v>26</v>
      </c>
      <c r="J725" t="s">
        <v>19</v>
      </c>
      <c r="K725" t="s">
        <v>1461</v>
      </c>
      <c r="N725" s="1" t="s">
        <v>1807</v>
      </c>
      <c r="O725" t="s">
        <v>1461</v>
      </c>
      <c r="P725" t="s">
        <v>29</v>
      </c>
      <c r="Q725">
        <v>0</v>
      </c>
    </row>
    <row r="726" spans="1:17" x14ac:dyDescent="0.25">
      <c r="A726" t="s">
        <v>1808</v>
      </c>
      <c r="B726">
        <v>1</v>
      </c>
      <c r="C726">
        <v>1</v>
      </c>
      <c r="D726">
        <v>-1</v>
      </c>
      <c r="E726">
        <f t="shared" si="23"/>
        <v>0</v>
      </c>
      <c r="F726" t="b">
        <f t="shared" si="24"/>
        <v>0</v>
      </c>
      <c r="G726" t="s">
        <v>24</v>
      </c>
      <c r="H726" t="s">
        <v>25</v>
      </c>
      <c r="I726" t="s">
        <v>26</v>
      </c>
      <c r="J726" t="s">
        <v>19</v>
      </c>
      <c r="K726" t="s">
        <v>40</v>
      </c>
      <c r="N726" s="1" t="s">
        <v>1809</v>
      </c>
      <c r="O726" t="s">
        <v>40</v>
      </c>
      <c r="P726" t="s">
        <v>1810</v>
      </c>
      <c r="Q726">
        <v>0</v>
      </c>
    </row>
    <row r="727" spans="1:17" x14ac:dyDescent="0.25">
      <c r="A727" t="s">
        <v>1811</v>
      </c>
      <c r="B727">
        <v>0</v>
      </c>
      <c r="C727">
        <v>0</v>
      </c>
      <c r="D727">
        <v>-1</v>
      </c>
      <c r="E727">
        <f t="shared" si="23"/>
        <v>0</v>
      </c>
      <c r="F727" t="b">
        <f t="shared" si="24"/>
        <v>0</v>
      </c>
      <c r="G727" t="s">
        <v>24</v>
      </c>
      <c r="H727" t="s">
        <v>25</v>
      </c>
      <c r="I727" t="s">
        <v>26</v>
      </c>
      <c r="J727" t="s">
        <v>19</v>
      </c>
      <c r="K727" t="s">
        <v>84</v>
      </c>
      <c r="N727" s="1" t="s">
        <v>1812</v>
      </c>
      <c r="O727" t="s">
        <v>84</v>
      </c>
      <c r="P727" t="s">
        <v>29</v>
      </c>
      <c r="Q727">
        <v>0</v>
      </c>
    </row>
    <row r="728" spans="1:17" x14ac:dyDescent="0.25">
      <c r="A728" t="s">
        <v>1813</v>
      </c>
      <c r="B728">
        <v>3</v>
      </c>
      <c r="C728">
        <v>4</v>
      </c>
      <c r="D728">
        <v>-1</v>
      </c>
      <c r="E728">
        <f t="shared" si="23"/>
        <v>1</v>
      </c>
      <c r="F728" t="b">
        <f t="shared" si="24"/>
        <v>1</v>
      </c>
      <c r="G728" t="s">
        <v>24</v>
      </c>
      <c r="H728" t="s">
        <v>25</v>
      </c>
      <c r="I728" t="s">
        <v>26</v>
      </c>
      <c r="J728" t="s">
        <v>19</v>
      </c>
      <c r="K728" t="s">
        <v>87</v>
      </c>
      <c r="N728" s="1" t="s">
        <v>1814</v>
      </c>
      <c r="O728" t="s">
        <v>87</v>
      </c>
      <c r="P728" t="s">
        <v>29</v>
      </c>
      <c r="Q728">
        <v>2</v>
      </c>
    </row>
    <row r="729" spans="1:17" x14ac:dyDescent="0.25">
      <c r="A729" t="s">
        <v>1815</v>
      </c>
      <c r="B729">
        <v>2</v>
      </c>
      <c r="C729">
        <v>0</v>
      </c>
      <c r="D729">
        <v>-1</v>
      </c>
      <c r="E729">
        <f t="shared" si="23"/>
        <v>2</v>
      </c>
      <c r="F729" t="b">
        <f t="shared" si="24"/>
        <v>1</v>
      </c>
      <c r="G729" t="s">
        <v>24</v>
      </c>
      <c r="H729" t="s">
        <v>25</v>
      </c>
      <c r="I729" t="s">
        <v>26</v>
      </c>
      <c r="J729" t="s">
        <v>19</v>
      </c>
      <c r="N729" s="1" t="s">
        <v>1816</v>
      </c>
      <c r="P729" t="s">
        <v>29</v>
      </c>
      <c r="Q729">
        <v>1</v>
      </c>
    </row>
    <row r="730" spans="1:17" x14ac:dyDescent="0.25">
      <c r="A730" t="s">
        <v>1817</v>
      </c>
      <c r="B730">
        <v>3</v>
      </c>
      <c r="C730">
        <v>1</v>
      </c>
      <c r="D730">
        <v>-1</v>
      </c>
      <c r="E730">
        <f t="shared" si="23"/>
        <v>2</v>
      </c>
      <c r="F730" t="b">
        <f t="shared" si="24"/>
        <v>1</v>
      </c>
      <c r="G730" t="s">
        <v>24</v>
      </c>
      <c r="H730" t="s">
        <v>25</v>
      </c>
      <c r="I730" t="s">
        <v>26</v>
      </c>
      <c r="J730" t="s">
        <v>19</v>
      </c>
      <c r="K730" t="s">
        <v>424</v>
      </c>
      <c r="N730" s="1" t="s">
        <v>1818</v>
      </c>
      <c r="O730" t="s">
        <v>424</v>
      </c>
      <c r="P730" t="s">
        <v>29</v>
      </c>
      <c r="Q730">
        <v>2</v>
      </c>
    </row>
    <row r="731" spans="1:17" x14ac:dyDescent="0.25">
      <c r="A731" t="s">
        <v>1819</v>
      </c>
      <c r="B731">
        <v>2</v>
      </c>
      <c r="C731">
        <v>1</v>
      </c>
      <c r="D731">
        <v>-1</v>
      </c>
      <c r="E731">
        <f t="shared" si="23"/>
        <v>1</v>
      </c>
      <c r="F731" t="b">
        <f t="shared" si="24"/>
        <v>1</v>
      </c>
      <c r="G731" t="s">
        <v>24</v>
      </c>
      <c r="H731" t="s">
        <v>25</v>
      </c>
      <c r="I731" t="s">
        <v>26</v>
      </c>
      <c r="J731" t="s">
        <v>19</v>
      </c>
      <c r="K731" t="s">
        <v>289</v>
      </c>
      <c r="N731" s="1" t="s">
        <v>1820</v>
      </c>
      <c r="O731" t="s">
        <v>289</v>
      </c>
      <c r="P731" t="s">
        <v>1821</v>
      </c>
      <c r="Q731">
        <v>1</v>
      </c>
    </row>
    <row r="732" spans="1:17" x14ac:dyDescent="0.25">
      <c r="A732" t="s">
        <v>1822</v>
      </c>
      <c r="B732">
        <v>0</v>
      </c>
      <c r="C732">
        <v>3</v>
      </c>
      <c r="D732">
        <v>-1</v>
      </c>
      <c r="E732">
        <f t="shared" si="23"/>
        <v>3</v>
      </c>
      <c r="F732" t="b">
        <f t="shared" si="24"/>
        <v>1</v>
      </c>
      <c r="G732" t="s">
        <v>24</v>
      </c>
      <c r="H732" t="s">
        <v>25</v>
      </c>
      <c r="I732" t="s">
        <v>26</v>
      </c>
      <c r="J732" t="s">
        <v>19</v>
      </c>
      <c r="K732" t="s">
        <v>84</v>
      </c>
      <c r="N732" s="1" t="s">
        <v>1823</v>
      </c>
      <c r="O732" t="s">
        <v>84</v>
      </c>
      <c r="P732" t="s">
        <v>29</v>
      </c>
      <c r="Q732">
        <v>0</v>
      </c>
    </row>
    <row r="733" spans="1:17" x14ac:dyDescent="0.25">
      <c r="A733" t="s">
        <v>1824</v>
      </c>
      <c r="B733">
        <v>3</v>
      </c>
      <c r="C733">
        <v>2</v>
      </c>
      <c r="D733">
        <v>-1</v>
      </c>
      <c r="E733">
        <f t="shared" si="23"/>
        <v>1</v>
      </c>
      <c r="F733" t="b">
        <f t="shared" si="24"/>
        <v>1</v>
      </c>
      <c r="G733" t="s">
        <v>24</v>
      </c>
      <c r="H733" t="s">
        <v>25</v>
      </c>
      <c r="I733" t="s">
        <v>26</v>
      </c>
      <c r="J733" t="s">
        <v>19</v>
      </c>
      <c r="K733" t="s">
        <v>269</v>
      </c>
      <c r="N733" s="1" t="s">
        <v>1825</v>
      </c>
      <c r="O733" t="s">
        <v>269</v>
      </c>
      <c r="P733" t="s">
        <v>420</v>
      </c>
      <c r="Q733">
        <v>2</v>
      </c>
    </row>
    <row r="734" spans="1:17" x14ac:dyDescent="0.25">
      <c r="A734" t="s">
        <v>1826</v>
      </c>
      <c r="B734">
        <v>3</v>
      </c>
      <c r="C734">
        <v>3</v>
      </c>
      <c r="D734">
        <v>-1</v>
      </c>
      <c r="E734">
        <f t="shared" si="23"/>
        <v>0</v>
      </c>
      <c r="F734" t="b">
        <f t="shared" si="24"/>
        <v>0</v>
      </c>
      <c r="G734" t="s">
        <v>24</v>
      </c>
      <c r="H734" t="s">
        <v>25</v>
      </c>
      <c r="I734" t="s">
        <v>26</v>
      </c>
      <c r="J734" t="s">
        <v>19</v>
      </c>
      <c r="N734" s="1" t="s">
        <v>1827</v>
      </c>
      <c r="P734" t="s">
        <v>29</v>
      </c>
      <c r="Q734">
        <v>2</v>
      </c>
    </row>
    <row r="735" spans="1:17" x14ac:dyDescent="0.25">
      <c r="A735" t="s">
        <v>1828</v>
      </c>
      <c r="B735">
        <v>2</v>
      </c>
      <c r="C735">
        <v>2</v>
      </c>
      <c r="D735">
        <v>-1</v>
      </c>
      <c r="E735">
        <f t="shared" si="23"/>
        <v>0</v>
      </c>
      <c r="F735" t="b">
        <f t="shared" si="24"/>
        <v>0</v>
      </c>
      <c r="G735" t="s">
        <v>24</v>
      </c>
      <c r="H735" t="s">
        <v>25</v>
      </c>
      <c r="I735" t="s">
        <v>26</v>
      </c>
      <c r="J735" t="s">
        <v>19</v>
      </c>
      <c r="K735" t="s">
        <v>347</v>
      </c>
      <c r="N735" s="1" t="s">
        <v>1829</v>
      </c>
      <c r="O735" t="s">
        <v>347</v>
      </c>
      <c r="P735" t="s">
        <v>52</v>
      </c>
      <c r="Q735">
        <v>1</v>
      </c>
    </row>
    <row r="736" spans="1:17" x14ac:dyDescent="0.25">
      <c r="A736" t="s">
        <v>1830</v>
      </c>
      <c r="B736">
        <v>1</v>
      </c>
      <c r="C736">
        <v>1</v>
      </c>
      <c r="D736">
        <v>-1</v>
      </c>
      <c r="E736">
        <f t="shared" si="23"/>
        <v>0</v>
      </c>
      <c r="F736" t="b">
        <f t="shared" si="24"/>
        <v>0</v>
      </c>
      <c r="G736" t="s">
        <v>24</v>
      </c>
      <c r="H736" t="s">
        <v>25</v>
      </c>
      <c r="I736" t="s">
        <v>26</v>
      </c>
      <c r="J736" t="s">
        <v>19</v>
      </c>
      <c r="K736" t="s">
        <v>69</v>
      </c>
      <c r="N736" s="1" t="s">
        <v>1831</v>
      </c>
      <c r="O736" t="s">
        <v>69</v>
      </c>
      <c r="P736" t="s">
        <v>247</v>
      </c>
      <c r="Q736">
        <v>0</v>
      </c>
    </row>
    <row r="737" spans="1:17" x14ac:dyDescent="0.25">
      <c r="A737" t="s">
        <v>1832</v>
      </c>
      <c r="B737">
        <v>4</v>
      </c>
      <c r="C737">
        <v>4</v>
      </c>
      <c r="D737">
        <v>-1</v>
      </c>
      <c r="E737">
        <f t="shared" si="23"/>
        <v>0</v>
      </c>
      <c r="F737" t="b">
        <f t="shared" si="24"/>
        <v>0</v>
      </c>
      <c r="G737" t="s">
        <v>24</v>
      </c>
      <c r="H737" t="s">
        <v>25</v>
      </c>
      <c r="I737" t="s">
        <v>26</v>
      </c>
      <c r="J737" t="s">
        <v>19</v>
      </c>
      <c r="K737" t="s">
        <v>62</v>
      </c>
      <c r="N737" s="1" t="s">
        <v>1833</v>
      </c>
      <c r="O737" t="s">
        <v>62</v>
      </c>
      <c r="P737" t="s">
        <v>29</v>
      </c>
      <c r="Q737">
        <v>2</v>
      </c>
    </row>
    <row r="738" spans="1:17" x14ac:dyDescent="0.25">
      <c r="A738" t="s">
        <v>1834</v>
      </c>
      <c r="B738">
        <v>3</v>
      </c>
      <c r="C738">
        <v>2</v>
      </c>
      <c r="D738">
        <v>96</v>
      </c>
      <c r="E738">
        <f t="shared" si="23"/>
        <v>1</v>
      </c>
      <c r="F738" t="b">
        <f t="shared" si="24"/>
        <v>1</v>
      </c>
      <c r="G738" t="s">
        <v>94</v>
      </c>
      <c r="H738" t="s">
        <v>1835</v>
      </c>
      <c r="I738" t="s">
        <v>1836</v>
      </c>
      <c r="J738" t="s">
        <v>19</v>
      </c>
      <c r="K738" t="s">
        <v>163</v>
      </c>
      <c r="N738" s="1" t="s">
        <v>1837</v>
      </c>
      <c r="O738" t="s">
        <v>163</v>
      </c>
      <c r="P738" t="s">
        <v>29</v>
      </c>
      <c r="Q738">
        <v>2</v>
      </c>
    </row>
    <row r="739" spans="1:17" x14ac:dyDescent="0.25">
      <c r="A739" t="s">
        <v>1838</v>
      </c>
      <c r="B739">
        <v>2</v>
      </c>
      <c r="C739">
        <v>1</v>
      </c>
      <c r="D739">
        <v>-1</v>
      </c>
      <c r="E739">
        <f t="shared" si="23"/>
        <v>1</v>
      </c>
      <c r="F739" t="b">
        <f t="shared" si="24"/>
        <v>1</v>
      </c>
      <c r="G739" t="s">
        <v>24</v>
      </c>
      <c r="H739" t="s">
        <v>25</v>
      </c>
      <c r="I739" t="s">
        <v>26</v>
      </c>
      <c r="J739" t="s">
        <v>19</v>
      </c>
      <c r="K739" t="s">
        <v>27</v>
      </c>
      <c r="N739" s="1" t="s">
        <v>1839</v>
      </c>
      <c r="O739" t="s">
        <v>27</v>
      </c>
      <c r="P739" t="s">
        <v>420</v>
      </c>
      <c r="Q739">
        <v>1</v>
      </c>
    </row>
    <row r="740" spans="1:17" x14ac:dyDescent="0.25">
      <c r="A740" t="s">
        <v>1840</v>
      </c>
      <c r="B740">
        <v>0</v>
      </c>
      <c r="C740">
        <v>0</v>
      </c>
      <c r="D740">
        <v>-1</v>
      </c>
      <c r="E740">
        <f t="shared" si="23"/>
        <v>0</v>
      </c>
      <c r="F740" t="b">
        <f t="shared" si="24"/>
        <v>0</v>
      </c>
      <c r="G740" t="s">
        <v>24</v>
      </c>
      <c r="H740" t="s">
        <v>25</v>
      </c>
      <c r="I740" t="s">
        <v>26</v>
      </c>
      <c r="J740" t="s">
        <v>19</v>
      </c>
      <c r="K740" t="s">
        <v>54</v>
      </c>
      <c r="N740" s="1" t="s">
        <v>1841</v>
      </c>
      <c r="O740" t="s">
        <v>54</v>
      </c>
      <c r="P740" t="s">
        <v>29</v>
      </c>
      <c r="Q740">
        <v>0</v>
      </c>
    </row>
    <row r="741" spans="1:17" x14ac:dyDescent="0.25">
      <c r="A741" t="s">
        <v>1842</v>
      </c>
      <c r="B741">
        <v>3</v>
      </c>
      <c r="C741">
        <v>2</v>
      </c>
      <c r="D741">
        <v>1300</v>
      </c>
      <c r="E741">
        <f t="shared" si="23"/>
        <v>1</v>
      </c>
      <c r="F741" t="b">
        <f t="shared" si="24"/>
        <v>1</v>
      </c>
      <c r="G741" t="s">
        <v>94</v>
      </c>
      <c r="H741" t="s">
        <v>1843</v>
      </c>
      <c r="I741" t="s">
        <v>1844</v>
      </c>
      <c r="J741" t="s">
        <v>19</v>
      </c>
      <c r="K741" t="s">
        <v>176</v>
      </c>
      <c r="N741" s="1" t="s">
        <v>1845</v>
      </c>
      <c r="O741" t="s">
        <v>176</v>
      </c>
      <c r="P741" t="s">
        <v>29</v>
      </c>
      <c r="Q741">
        <v>2</v>
      </c>
    </row>
    <row r="742" spans="1:17" x14ac:dyDescent="0.25">
      <c r="A742" t="s">
        <v>1846</v>
      </c>
      <c r="B742">
        <v>4</v>
      </c>
      <c r="C742">
        <v>4</v>
      </c>
      <c r="D742">
        <v>-1</v>
      </c>
      <c r="E742">
        <f t="shared" si="23"/>
        <v>0</v>
      </c>
      <c r="F742" t="b">
        <f t="shared" si="24"/>
        <v>0</v>
      </c>
      <c r="G742" t="s">
        <v>24</v>
      </c>
      <c r="H742" t="s">
        <v>25</v>
      </c>
      <c r="I742" t="s">
        <v>26</v>
      </c>
      <c r="J742" t="s">
        <v>19</v>
      </c>
      <c r="K742" t="s">
        <v>84</v>
      </c>
      <c r="N742" s="1" t="s">
        <v>1847</v>
      </c>
      <c r="O742" t="s">
        <v>84</v>
      </c>
      <c r="P742" t="s">
        <v>52</v>
      </c>
      <c r="Q742">
        <v>2</v>
      </c>
    </row>
    <row r="743" spans="1:17" x14ac:dyDescent="0.25">
      <c r="A743" t="s">
        <v>1848</v>
      </c>
      <c r="B743">
        <v>3</v>
      </c>
      <c r="C743">
        <v>4</v>
      </c>
      <c r="D743">
        <v>-1</v>
      </c>
      <c r="E743">
        <f t="shared" si="23"/>
        <v>1</v>
      </c>
      <c r="F743" t="b">
        <f t="shared" si="24"/>
        <v>1</v>
      </c>
      <c r="G743" t="s">
        <v>24</v>
      </c>
      <c r="H743" t="s">
        <v>25</v>
      </c>
      <c r="I743" t="s">
        <v>26</v>
      </c>
      <c r="J743" t="s">
        <v>19</v>
      </c>
      <c r="K743" t="s">
        <v>34</v>
      </c>
      <c r="N743" s="1" t="s">
        <v>1849</v>
      </c>
      <c r="O743" t="s">
        <v>34</v>
      </c>
      <c r="P743" t="s">
        <v>29</v>
      </c>
      <c r="Q743">
        <v>2</v>
      </c>
    </row>
    <row r="744" spans="1:17" x14ac:dyDescent="0.25">
      <c r="A744" t="s">
        <v>1850</v>
      </c>
      <c r="B744">
        <v>2</v>
      </c>
      <c r="C744">
        <v>1</v>
      </c>
      <c r="D744">
        <v>-1</v>
      </c>
      <c r="E744">
        <f t="shared" si="23"/>
        <v>1</v>
      </c>
      <c r="F744" t="b">
        <f t="shared" si="24"/>
        <v>1</v>
      </c>
      <c r="G744" t="s">
        <v>24</v>
      </c>
      <c r="H744" t="s">
        <v>25</v>
      </c>
      <c r="I744" t="s">
        <v>26</v>
      </c>
      <c r="J744" t="s">
        <v>19</v>
      </c>
      <c r="K744" t="s">
        <v>104</v>
      </c>
      <c r="N744" s="1" t="s">
        <v>1851</v>
      </c>
      <c r="O744" t="s">
        <v>104</v>
      </c>
      <c r="P744" t="s">
        <v>29</v>
      </c>
      <c r="Q744">
        <v>1</v>
      </c>
    </row>
    <row r="745" spans="1:17" x14ac:dyDescent="0.25">
      <c r="A745" t="s">
        <v>1852</v>
      </c>
      <c r="B745">
        <v>0</v>
      </c>
      <c r="C745">
        <v>0</v>
      </c>
      <c r="D745">
        <v>69</v>
      </c>
      <c r="E745">
        <f t="shared" si="23"/>
        <v>0</v>
      </c>
      <c r="F745" t="b">
        <f t="shared" si="24"/>
        <v>0</v>
      </c>
      <c r="G745" t="s">
        <v>94</v>
      </c>
      <c r="H745" t="s">
        <v>1853</v>
      </c>
      <c r="I745" t="s">
        <v>1854</v>
      </c>
      <c r="J745" t="s">
        <v>19</v>
      </c>
      <c r="N745" s="1" t="s">
        <v>1855</v>
      </c>
      <c r="P745" t="s">
        <v>29</v>
      </c>
      <c r="Q745">
        <v>0</v>
      </c>
    </row>
    <row r="746" spans="1:17" x14ac:dyDescent="0.25">
      <c r="A746" t="s">
        <v>1856</v>
      </c>
      <c r="B746">
        <v>3</v>
      </c>
      <c r="C746">
        <v>2</v>
      </c>
      <c r="D746">
        <v>-1</v>
      </c>
      <c r="E746">
        <f t="shared" si="23"/>
        <v>1</v>
      </c>
      <c r="F746" t="b">
        <f t="shared" si="24"/>
        <v>1</v>
      </c>
      <c r="G746" t="s">
        <v>24</v>
      </c>
      <c r="H746" t="s">
        <v>25</v>
      </c>
      <c r="I746" t="s">
        <v>26</v>
      </c>
      <c r="J746" t="s">
        <v>19</v>
      </c>
      <c r="K746" t="s">
        <v>87</v>
      </c>
      <c r="N746" s="1" t="s">
        <v>1857</v>
      </c>
      <c r="O746" t="s">
        <v>87</v>
      </c>
      <c r="P746" t="s">
        <v>29</v>
      </c>
      <c r="Q746">
        <v>2</v>
      </c>
    </row>
    <row r="747" spans="1:17" x14ac:dyDescent="0.25">
      <c r="A747" t="s">
        <v>1858</v>
      </c>
      <c r="B747">
        <v>0</v>
      </c>
      <c r="C747">
        <v>1</v>
      </c>
      <c r="D747">
        <v>-1</v>
      </c>
      <c r="E747">
        <f t="shared" si="23"/>
        <v>1</v>
      </c>
      <c r="F747" t="b">
        <f t="shared" si="24"/>
        <v>1</v>
      </c>
      <c r="G747" t="s">
        <v>24</v>
      </c>
      <c r="H747" t="s">
        <v>25</v>
      </c>
      <c r="I747" t="s">
        <v>26</v>
      </c>
      <c r="J747" t="s">
        <v>19</v>
      </c>
      <c r="K747" t="s">
        <v>40</v>
      </c>
      <c r="N747" s="1" t="s">
        <v>1859</v>
      </c>
      <c r="O747" t="s">
        <v>40</v>
      </c>
      <c r="P747" t="s">
        <v>52</v>
      </c>
      <c r="Q747">
        <v>0</v>
      </c>
    </row>
    <row r="748" spans="1:17" x14ac:dyDescent="0.25">
      <c r="A748" t="s">
        <v>1860</v>
      </c>
      <c r="B748">
        <v>1</v>
      </c>
      <c r="C748">
        <v>1</v>
      </c>
      <c r="D748">
        <v>-1</v>
      </c>
      <c r="E748">
        <f t="shared" si="23"/>
        <v>0</v>
      </c>
      <c r="F748" t="b">
        <f t="shared" si="24"/>
        <v>0</v>
      </c>
      <c r="G748" t="s">
        <v>24</v>
      </c>
      <c r="H748" t="s">
        <v>25</v>
      </c>
      <c r="I748" t="s">
        <v>26</v>
      </c>
      <c r="J748" t="s">
        <v>19</v>
      </c>
      <c r="K748" t="s">
        <v>286</v>
      </c>
      <c r="N748" s="1" t="s">
        <v>1861</v>
      </c>
      <c r="O748" t="s">
        <v>286</v>
      </c>
      <c r="P748" t="s">
        <v>29</v>
      </c>
      <c r="Q748">
        <v>0</v>
      </c>
    </row>
    <row r="749" spans="1:17" x14ac:dyDescent="0.25">
      <c r="A749" t="s">
        <v>1862</v>
      </c>
      <c r="B749">
        <v>3</v>
      </c>
      <c r="C749">
        <v>1</v>
      </c>
      <c r="D749">
        <v>-1</v>
      </c>
      <c r="E749">
        <f t="shared" si="23"/>
        <v>2</v>
      </c>
      <c r="F749" t="b">
        <f t="shared" si="24"/>
        <v>1</v>
      </c>
      <c r="G749" t="s">
        <v>24</v>
      </c>
      <c r="H749" t="s">
        <v>25</v>
      </c>
      <c r="I749" t="s">
        <v>26</v>
      </c>
      <c r="J749" t="s">
        <v>19</v>
      </c>
      <c r="K749" t="s">
        <v>495</v>
      </c>
      <c r="N749" s="1" t="s">
        <v>1863</v>
      </c>
      <c r="O749" t="s">
        <v>495</v>
      </c>
      <c r="P749" t="s">
        <v>29</v>
      </c>
      <c r="Q749">
        <v>2</v>
      </c>
    </row>
    <row r="750" spans="1:17" x14ac:dyDescent="0.25">
      <c r="A750" t="s">
        <v>1864</v>
      </c>
      <c r="B750">
        <v>4</v>
      </c>
      <c r="C750">
        <v>4</v>
      </c>
      <c r="D750">
        <v>-1</v>
      </c>
      <c r="E750">
        <f t="shared" si="23"/>
        <v>0</v>
      </c>
      <c r="F750" t="b">
        <f t="shared" si="24"/>
        <v>0</v>
      </c>
      <c r="G750" t="s">
        <v>24</v>
      </c>
      <c r="H750" t="s">
        <v>25</v>
      </c>
      <c r="I750" t="s">
        <v>26</v>
      </c>
      <c r="J750" t="s">
        <v>19</v>
      </c>
      <c r="K750" t="s">
        <v>84</v>
      </c>
      <c r="N750" s="1" t="s">
        <v>1865</v>
      </c>
      <c r="O750" t="s">
        <v>84</v>
      </c>
      <c r="P750" t="s">
        <v>29</v>
      </c>
      <c r="Q750">
        <v>2</v>
      </c>
    </row>
    <row r="751" spans="1:17" x14ac:dyDescent="0.25">
      <c r="A751" t="s">
        <v>1866</v>
      </c>
      <c r="B751">
        <v>3</v>
      </c>
      <c r="C751">
        <v>4</v>
      </c>
      <c r="D751">
        <v>-1</v>
      </c>
      <c r="E751">
        <f t="shared" si="23"/>
        <v>1</v>
      </c>
      <c r="F751" t="b">
        <f t="shared" si="24"/>
        <v>1</v>
      </c>
      <c r="G751" t="s">
        <v>24</v>
      </c>
      <c r="H751" t="s">
        <v>25</v>
      </c>
      <c r="I751" t="s">
        <v>26</v>
      </c>
      <c r="J751" t="s">
        <v>19</v>
      </c>
      <c r="K751" t="s">
        <v>40</v>
      </c>
      <c r="N751" s="1" t="s">
        <v>1867</v>
      </c>
      <c r="O751" t="s">
        <v>40</v>
      </c>
      <c r="P751" t="s">
        <v>29</v>
      </c>
      <c r="Q751">
        <v>2</v>
      </c>
    </row>
    <row r="752" spans="1:17" x14ac:dyDescent="0.25">
      <c r="A752" t="s">
        <v>1868</v>
      </c>
      <c r="B752">
        <v>1</v>
      </c>
      <c r="C752">
        <v>0</v>
      </c>
      <c r="D752">
        <v>-1</v>
      </c>
      <c r="E752">
        <f t="shared" si="23"/>
        <v>1</v>
      </c>
      <c r="F752" t="b">
        <f t="shared" si="24"/>
        <v>1</v>
      </c>
      <c r="G752" t="s">
        <v>24</v>
      </c>
      <c r="H752" t="s">
        <v>25</v>
      </c>
      <c r="I752" t="s">
        <v>26</v>
      </c>
      <c r="J752" t="s">
        <v>19</v>
      </c>
      <c r="K752" t="s">
        <v>184</v>
      </c>
      <c r="N752" s="1" t="s">
        <v>1869</v>
      </c>
      <c r="O752" t="s">
        <v>184</v>
      </c>
      <c r="P752" t="s">
        <v>52</v>
      </c>
      <c r="Q752">
        <v>0</v>
      </c>
    </row>
    <row r="753" spans="1:17" x14ac:dyDescent="0.25">
      <c r="A753" t="s">
        <v>1870</v>
      </c>
      <c r="B753">
        <v>0</v>
      </c>
      <c r="C753">
        <v>0</v>
      </c>
      <c r="D753">
        <v>-1</v>
      </c>
      <c r="E753">
        <f t="shared" si="23"/>
        <v>0</v>
      </c>
      <c r="F753" t="b">
        <f t="shared" si="24"/>
        <v>0</v>
      </c>
      <c r="G753" t="s">
        <v>24</v>
      </c>
      <c r="H753" t="s">
        <v>25</v>
      </c>
      <c r="I753" t="s">
        <v>26</v>
      </c>
      <c r="J753" t="s">
        <v>19</v>
      </c>
      <c r="K753" t="s">
        <v>104</v>
      </c>
      <c r="N753" s="1" t="s">
        <v>1871</v>
      </c>
      <c r="O753" t="s">
        <v>104</v>
      </c>
      <c r="P753" t="s">
        <v>128</v>
      </c>
      <c r="Q753">
        <v>0</v>
      </c>
    </row>
    <row r="754" spans="1:17" x14ac:dyDescent="0.25">
      <c r="A754" t="s">
        <v>1872</v>
      </c>
      <c r="B754">
        <v>3</v>
      </c>
      <c r="C754">
        <v>0</v>
      </c>
      <c r="D754">
        <v>-1</v>
      </c>
      <c r="E754">
        <f t="shared" si="23"/>
        <v>3</v>
      </c>
      <c r="F754" t="b">
        <f t="shared" si="24"/>
        <v>1</v>
      </c>
      <c r="G754" t="s">
        <v>24</v>
      </c>
      <c r="H754" t="s">
        <v>25</v>
      </c>
      <c r="I754" t="s">
        <v>26</v>
      </c>
      <c r="J754" t="s">
        <v>19</v>
      </c>
      <c r="N754" s="1" t="s">
        <v>1873</v>
      </c>
      <c r="P754" t="s">
        <v>29</v>
      </c>
      <c r="Q754">
        <v>2</v>
      </c>
    </row>
    <row r="755" spans="1:17" x14ac:dyDescent="0.25">
      <c r="A755" t="s">
        <v>1874</v>
      </c>
      <c r="B755">
        <v>2</v>
      </c>
      <c r="C755">
        <v>0</v>
      </c>
      <c r="D755">
        <v>-1</v>
      </c>
      <c r="E755">
        <f t="shared" si="23"/>
        <v>2</v>
      </c>
      <c r="F755" t="b">
        <f t="shared" si="24"/>
        <v>1</v>
      </c>
      <c r="G755" t="s">
        <v>24</v>
      </c>
      <c r="H755" t="s">
        <v>25</v>
      </c>
      <c r="I755" t="s">
        <v>26</v>
      </c>
      <c r="J755" t="s">
        <v>19</v>
      </c>
      <c r="K755" t="s">
        <v>1196</v>
      </c>
      <c r="N755" s="1" t="s">
        <v>1875</v>
      </c>
      <c r="O755" t="s">
        <v>1196</v>
      </c>
      <c r="P755" t="s">
        <v>29</v>
      </c>
      <c r="Q755">
        <v>1</v>
      </c>
    </row>
    <row r="756" spans="1:17" x14ac:dyDescent="0.25">
      <c r="A756" t="s">
        <v>1876</v>
      </c>
      <c r="B756">
        <v>3</v>
      </c>
      <c r="C756">
        <v>4</v>
      </c>
      <c r="D756">
        <v>-1</v>
      </c>
      <c r="E756">
        <f t="shared" si="23"/>
        <v>1</v>
      </c>
      <c r="F756" t="b">
        <f t="shared" si="24"/>
        <v>1</v>
      </c>
      <c r="G756" t="s">
        <v>24</v>
      </c>
      <c r="H756" t="s">
        <v>25</v>
      </c>
      <c r="I756" t="s">
        <v>26</v>
      </c>
      <c r="J756" t="s">
        <v>19</v>
      </c>
      <c r="K756" t="s">
        <v>1631</v>
      </c>
      <c r="N756" s="1" t="s">
        <v>1877</v>
      </c>
      <c r="O756" t="s">
        <v>1631</v>
      </c>
      <c r="P756" t="s">
        <v>29</v>
      </c>
      <c r="Q756">
        <v>2</v>
      </c>
    </row>
    <row r="757" spans="1:17" x14ac:dyDescent="0.25">
      <c r="A757" t="s">
        <v>1878</v>
      </c>
      <c r="B757">
        <v>2</v>
      </c>
      <c r="C757">
        <v>1</v>
      </c>
      <c r="D757">
        <v>-1</v>
      </c>
      <c r="E757">
        <f t="shared" si="23"/>
        <v>1</v>
      </c>
      <c r="F757" t="b">
        <f t="shared" si="24"/>
        <v>1</v>
      </c>
      <c r="G757" t="s">
        <v>24</v>
      </c>
      <c r="H757" t="s">
        <v>25</v>
      </c>
      <c r="I757" t="s">
        <v>26</v>
      </c>
      <c r="J757" t="s">
        <v>19</v>
      </c>
      <c r="K757" t="s">
        <v>40</v>
      </c>
      <c r="N757" s="1" t="s">
        <v>1879</v>
      </c>
      <c r="O757" t="s">
        <v>40</v>
      </c>
      <c r="P757" t="s">
        <v>247</v>
      </c>
      <c r="Q757">
        <v>1</v>
      </c>
    </row>
    <row r="758" spans="1:17" x14ac:dyDescent="0.25">
      <c r="A758" t="s">
        <v>1880</v>
      </c>
      <c r="B758">
        <v>0</v>
      </c>
      <c r="C758">
        <v>0</v>
      </c>
      <c r="D758">
        <v>244</v>
      </c>
      <c r="E758">
        <f t="shared" si="23"/>
        <v>0</v>
      </c>
      <c r="F758" t="b">
        <f t="shared" si="24"/>
        <v>0</v>
      </c>
      <c r="G758" t="s">
        <v>1881</v>
      </c>
      <c r="H758" t="s">
        <v>1882</v>
      </c>
      <c r="I758" t="s">
        <v>1883</v>
      </c>
      <c r="J758" t="s">
        <v>19</v>
      </c>
      <c r="N758" s="1" t="s">
        <v>1884</v>
      </c>
      <c r="P758" t="s">
        <v>29</v>
      </c>
      <c r="Q758">
        <v>0</v>
      </c>
    </row>
    <row r="759" spans="1:17" x14ac:dyDescent="0.25">
      <c r="A759" t="s">
        <v>1885</v>
      </c>
      <c r="B759">
        <v>3</v>
      </c>
      <c r="C759">
        <v>2</v>
      </c>
      <c r="D759">
        <v>-1</v>
      </c>
      <c r="E759">
        <f t="shared" si="23"/>
        <v>1</v>
      </c>
      <c r="F759" t="b">
        <f t="shared" si="24"/>
        <v>1</v>
      </c>
      <c r="G759" t="s">
        <v>24</v>
      </c>
      <c r="H759" t="s">
        <v>25</v>
      </c>
      <c r="I759" t="s">
        <v>26</v>
      </c>
      <c r="J759" t="s">
        <v>19</v>
      </c>
      <c r="K759" t="s">
        <v>104</v>
      </c>
      <c r="N759" s="1" t="s">
        <v>1886</v>
      </c>
      <c r="O759" t="s">
        <v>104</v>
      </c>
      <c r="P759" t="s">
        <v>128</v>
      </c>
      <c r="Q759">
        <v>2</v>
      </c>
    </row>
    <row r="760" spans="1:17" x14ac:dyDescent="0.25">
      <c r="A760" t="s">
        <v>1887</v>
      </c>
      <c r="B760">
        <v>4</v>
      </c>
      <c r="C760">
        <v>4</v>
      </c>
      <c r="D760">
        <v>-1</v>
      </c>
      <c r="E760">
        <f t="shared" si="23"/>
        <v>0</v>
      </c>
      <c r="F760" t="b">
        <f t="shared" si="24"/>
        <v>0</v>
      </c>
      <c r="G760" t="s">
        <v>24</v>
      </c>
      <c r="H760" t="s">
        <v>25</v>
      </c>
      <c r="I760" t="s">
        <v>26</v>
      </c>
      <c r="J760" t="s">
        <v>19</v>
      </c>
      <c r="K760" t="s">
        <v>62</v>
      </c>
      <c r="N760" s="1" t="s">
        <v>1888</v>
      </c>
      <c r="O760" t="s">
        <v>62</v>
      </c>
      <c r="P760" t="s">
        <v>29</v>
      </c>
      <c r="Q760">
        <v>2</v>
      </c>
    </row>
    <row r="761" spans="1:17" x14ac:dyDescent="0.25">
      <c r="A761" t="s">
        <v>1889</v>
      </c>
      <c r="B761">
        <v>0</v>
      </c>
      <c r="C761">
        <v>0</v>
      </c>
      <c r="D761">
        <v>-1</v>
      </c>
      <c r="E761">
        <f t="shared" si="23"/>
        <v>0</v>
      </c>
      <c r="F761" t="b">
        <f t="shared" si="24"/>
        <v>0</v>
      </c>
      <c r="G761" t="s">
        <v>24</v>
      </c>
      <c r="H761" t="s">
        <v>25</v>
      </c>
      <c r="I761" t="s">
        <v>26</v>
      </c>
      <c r="J761" t="s">
        <v>19</v>
      </c>
      <c r="K761" t="s">
        <v>104</v>
      </c>
      <c r="N761" s="1" t="s">
        <v>1890</v>
      </c>
      <c r="O761" t="s">
        <v>104</v>
      </c>
      <c r="P761" t="s">
        <v>29</v>
      </c>
      <c r="Q761">
        <v>0</v>
      </c>
    </row>
    <row r="762" spans="1:17" x14ac:dyDescent="0.25">
      <c r="A762" t="s">
        <v>1891</v>
      </c>
      <c r="B762">
        <v>0</v>
      </c>
      <c r="C762">
        <v>0</v>
      </c>
      <c r="D762">
        <v>-1</v>
      </c>
      <c r="E762">
        <f t="shared" si="23"/>
        <v>0</v>
      </c>
      <c r="F762" t="b">
        <f t="shared" si="24"/>
        <v>0</v>
      </c>
      <c r="G762" t="s">
        <v>24</v>
      </c>
      <c r="H762" t="s">
        <v>25</v>
      </c>
      <c r="I762" t="s">
        <v>26</v>
      </c>
      <c r="J762" t="s">
        <v>19</v>
      </c>
      <c r="N762" s="1" t="s">
        <v>1892</v>
      </c>
      <c r="P762" t="s">
        <v>22</v>
      </c>
      <c r="Q762">
        <v>0</v>
      </c>
    </row>
    <row r="763" spans="1:17" x14ac:dyDescent="0.25">
      <c r="A763" t="s">
        <v>1893</v>
      </c>
      <c r="B763">
        <v>2</v>
      </c>
      <c r="C763">
        <v>2</v>
      </c>
      <c r="D763">
        <v>-1</v>
      </c>
      <c r="E763">
        <f t="shared" si="23"/>
        <v>0</v>
      </c>
      <c r="F763" t="b">
        <f t="shared" si="24"/>
        <v>0</v>
      </c>
      <c r="G763" t="s">
        <v>24</v>
      </c>
      <c r="H763" t="s">
        <v>25</v>
      </c>
      <c r="I763" t="s">
        <v>26</v>
      </c>
      <c r="J763" t="s">
        <v>19</v>
      </c>
      <c r="K763" t="s">
        <v>77</v>
      </c>
      <c r="N763" s="1" t="s">
        <v>1894</v>
      </c>
      <c r="O763" t="s">
        <v>77</v>
      </c>
      <c r="P763" t="s">
        <v>247</v>
      </c>
      <c r="Q763">
        <v>1</v>
      </c>
    </row>
    <row r="764" spans="1:17" x14ac:dyDescent="0.25">
      <c r="A764" t="s">
        <v>1895</v>
      </c>
      <c r="B764">
        <v>3</v>
      </c>
      <c r="C764">
        <v>2</v>
      </c>
      <c r="D764">
        <v>-1</v>
      </c>
      <c r="E764">
        <f t="shared" si="23"/>
        <v>1</v>
      </c>
      <c r="F764" t="b">
        <f t="shared" si="24"/>
        <v>1</v>
      </c>
      <c r="G764" t="s">
        <v>24</v>
      </c>
      <c r="H764" t="s">
        <v>25</v>
      </c>
      <c r="I764" t="s">
        <v>26</v>
      </c>
      <c r="J764" t="s">
        <v>19</v>
      </c>
      <c r="K764" t="s">
        <v>1461</v>
      </c>
      <c r="N764" s="1" t="s">
        <v>1896</v>
      </c>
      <c r="O764" t="s">
        <v>1461</v>
      </c>
      <c r="P764" t="s">
        <v>29</v>
      </c>
      <c r="Q764">
        <v>2</v>
      </c>
    </row>
    <row r="765" spans="1:17" x14ac:dyDescent="0.25">
      <c r="A765" t="s">
        <v>1897</v>
      </c>
      <c r="B765">
        <v>1</v>
      </c>
      <c r="C765">
        <v>1</v>
      </c>
      <c r="D765">
        <v>-1</v>
      </c>
      <c r="E765">
        <f t="shared" si="23"/>
        <v>0</v>
      </c>
      <c r="F765" t="b">
        <f t="shared" si="24"/>
        <v>0</v>
      </c>
      <c r="G765" t="s">
        <v>24</v>
      </c>
      <c r="H765" t="s">
        <v>25</v>
      </c>
      <c r="I765" t="s">
        <v>26</v>
      </c>
      <c r="J765" t="s">
        <v>19</v>
      </c>
      <c r="K765" t="s">
        <v>1415</v>
      </c>
      <c r="N765" s="1" t="s">
        <v>1898</v>
      </c>
      <c r="O765" t="s">
        <v>1415</v>
      </c>
      <c r="P765" t="s">
        <v>52</v>
      </c>
      <c r="Q765">
        <v>0</v>
      </c>
    </row>
    <row r="766" spans="1:17" x14ac:dyDescent="0.25">
      <c r="A766" t="s">
        <v>1899</v>
      </c>
      <c r="B766">
        <v>2</v>
      </c>
      <c r="C766">
        <v>1</v>
      </c>
      <c r="D766">
        <v>-1</v>
      </c>
      <c r="E766">
        <f t="shared" si="23"/>
        <v>1</v>
      </c>
      <c r="F766" t="b">
        <f t="shared" si="24"/>
        <v>1</v>
      </c>
      <c r="G766" t="s">
        <v>24</v>
      </c>
      <c r="H766" t="s">
        <v>25</v>
      </c>
      <c r="I766" t="s">
        <v>26</v>
      </c>
      <c r="J766" t="s">
        <v>19</v>
      </c>
      <c r="K766" t="s">
        <v>831</v>
      </c>
      <c r="N766" s="1" t="s">
        <v>1900</v>
      </c>
      <c r="O766" t="s">
        <v>831</v>
      </c>
      <c r="P766" t="s">
        <v>52</v>
      </c>
      <c r="Q766">
        <v>1</v>
      </c>
    </row>
    <row r="767" spans="1:17" x14ac:dyDescent="0.25">
      <c r="A767" t="s">
        <v>1901</v>
      </c>
      <c r="B767">
        <v>0</v>
      </c>
      <c r="C767">
        <v>0</v>
      </c>
      <c r="D767">
        <v>20</v>
      </c>
      <c r="E767">
        <f t="shared" si="23"/>
        <v>0</v>
      </c>
      <c r="F767" t="b">
        <f t="shared" si="24"/>
        <v>0</v>
      </c>
      <c r="G767" t="s">
        <v>1902</v>
      </c>
      <c r="H767" t="s">
        <v>1903</v>
      </c>
      <c r="I767" t="s">
        <v>1904</v>
      </c>
      <c r="J767" t="s">
        <v>19</v>
      </c>
      <c r="K767" t="s">
        <v>84</v>
      </c>
      <c r="N767" s="1" t="s">
        <v>1905</v>
      </c>
      <c r="O767" t="s">
        <v>84</v>
      </c>
      <c r="P767" t="s">
        <v>52</v>
      </c>
      <c r="Q767">
        <v>0</v>
      </c>
    </row>
    <row r="768" spans="1:17" x14ac:dyDescent="0.25">
      <c r="A768" t="s">
        <v>1906</v>
      </c>
      <c r="B768">
        <v>2</v>
      </c>
      <c r="C768">
        <v>2</v>
      </c>
      <c r="D768">
        <v>-1</v>
      </c>
      <c r="E768">
        <f t="shared" si="23"/>
        <v>0</v>
      </c>
      <c r="F768" t="b">
        <f t="shared" si="24"/>
        <v>0</v>
      </c>
      <c r="G768" t="s">
        <v>24</v>
      </c>
      <c r="H768" t="s">
        <v>25</v>
      </c>
      <c r="I768" t="s">
        <v>26</v>
      </c>
      <c r="J768" t="s">
        <v>19</v>
      </c>
      <c r="K768" t="s">
        <v>87</v>
      </c>
      <c r="N768" s="1" t="s">
        <v>1907</v>
      </c>
      <c r="O768" t="s">
        <v>87</v>
      </c>
      <c r="P768" t="s">
        <v>22</v>
      </c>
      <c r="Q768">
        <v>1</v>
      </c>
    </row>
    <row r="769" spans="1:17" x14ac:dyDescent="0.25">
      <c r="A769" t="s">
        <v>1908</v>
      </c>
      <c r="B769">
        <v>2</v>
      </c>
      <c r="C769">
        <v>2</v>
      </c>
      <c r="D769">
        <v>196</v>
      </c>
      <c r="E769">
        <f t="shared" si="23"/>
        <v>0</v>
      </c>
      <c r="F769" t="b">
        <f t="shared" si="24"/>
        <v>0</v>
      </c>
      <c r="G769" t="s">
        <v>94</v>
      </c>
      <c r="H769" t="s">
        <v>1909</v>
      </c>
      <c r="I769" t="s">
        <v>1910</v>
      </c>
      <c r="J769" t="s">
        <v>19</v>
      </c>
      <c r="K769" t="s">
        <v>77</v>
      </c>
      <c r="N769" s="1" t="s">
        <v>1911</v>
      </c>
      <c r="O769" t="s">
        <v>77</v>
      </c>
      <c r="P769" t="s">
        <v>29</v>
      </c>
      <c r="Q769">
        <v>1</v>
      </c>
    </row>
    <row r="770" spans="1:17" x14ac:dyDescent="0.25">
      <c r="A770" t="s">
        <v>1912</v>
      </c>
      <c r="B770">
        <v>3</v>
      </c>
      <c r="C770">
        <v>3</v>
      </c>
      <c r="D770">
        <v>-1</v>
      </c>
      <c r="E770">
        <f t="shared" si="23"/>
        <v>0</v>
      </c>
      <c r="F770" t="b">
        <f t="shared" si="24"/>
        <v>0</v>
      </c>
      <c r="G770" t="s">
        <v>24</v>
      </c>
      <c r="H770" t="s">
        <v>25</v>
      </c>
      <c r="I770" t="s">
        <v>26</v>
      </c>
      <c r="J770" t="s">
        <v>19</v>
      </c>
      <c r="K770" t="s">
        <v>74</v>
      </c>
      <c r="N770" s="1" t="s">
        <v>1913</v>
      </c>
      <c r="O770" t="s">
        <v>74</v>
      </c>
      <c r="P770" t="s">
        <v>22</v>
      </c>
      <c r="Q770">
        <v>2</v>
      </c>
    </row>
    <row r="771" spans="1:17" x14ac:dyDescent="0.25">
      <c r="A771" t="s">
        <v>1914</v>
      </c>
      <c r="B771">
        <v>3</v>
      </c>
      <c r="C771">
        <v>1</v>
      </c>
      <c r="D771">
        <v>-1</v>
      </c>
      <c r="E771">
        <f t="shared" ref="E771:E834" si="25">ABS(B771-C771)</f>
        <v>2</v>
      </c>
      <c r="F771" t="b">
        <f t="shared" ref="F771:F834" si="26">B771&lt;&gt;C771</f>
        <v>1</v>
      </c>
      <c r="G771" t="s">
        <v>24</v>
      </c>
      <c r="H771" t="s">
        <v>25</v>
      </c>
      <c r="I771" t="s">
        <v>26</v>
      </c>
      <c r="J771" t="s">
        <v>19</v>
      </c>
      <c r="K771" t="s">
        <v>245</v>
      </c>
      <c r="N771" s="1" t="s">
        <v>1915</v>
      </c>
      <c r="O771" t="s">
        <v>245</v>
      </c>
      <c r="P771" t="s">
        <v>29</v>
      </c>
      <c r="Q771">
        <v>2</v>
      </c>
    </row>
    <row r="772" spans="1:17" x14ac:dyDescent="0.25">
      <c r="A772" t="s">
        <v>1916</v>
      </c>
      <c r="B772">
        <v>1</v>
      </c>
      <c r="C772">
        <v>0</v>
      </c>
      <c r="D772">
        <v>-1</v>
      </c>
      <c r="E772">
        <f t="shared" si="25"/>
        <v>1</v>
      </c>
      <c r="F772" t="b">
        <f t="shared" si="26"/>
        <v>1</v>
      </c>
      <c r="G772" t="s">
        <v>24</v>
      </c>
      <c r="H772" t="s">
        <v>25</v>
      </c>
      <c r="I772" t="s">
        <v>26</v>
      </c>
      <c r="J772" t="s">
        <v>19</v>
      </c>
      <c r="K772" t="s">
        <v>37</v>
      </c>
      <c r="N772" s="1" t="s">
        <v>1917</v>
      </c>
      <c r="O772" t="s">
        <v>37</v>
      </c>
      <c r="P772" t="s">
        <v>29</v>
      </c>
      <c r="Q772">
        <v>0</v>
      </c>
    </row>
    <row r="773" spans="1:17" x14ac:dyDescent="0.25">
      <c r="A773" t="s">
        <v>1918</v>
      </c>
      <c r="B773">
        <v>4</v>
      </c>
      <c r="C773">
        <v>4</v>
      </c>
      <c r="D773">
        <v>50</v>
      </c>
      <c r="E773">
        <f t="shared" si="25"/>
        <v>0</v>
      </c>
      <c r="F773" t="b">
        <f t="shared" si="26"/>
        <v>0</v>
      </c>
      <c r="G773" t="s">
        <v>94</v>
      </c>
      <c r="H773" t="s">
        <v>1919</v>
      </c>
      <c r="I773" t="s">
        <v>1920</v>
      </c>
      <c r="J773" t="s">
        <v>19</v>
      </c>
      <c r="K773" t="s">
        <v>104</v>
      </c>
      <c r="N773" s="1" t="s">
        <v>1921</v>
      </c>
      <c r="O773" t="s">
        <v>104</v>
      </c>
      <c r="P773" t="s">
        <v>29</v>
      </c>
      <c r="Q773">
        <v>2</v>
      </c>
    </row>
    <row r="774" spans="1:17" x14ac:dyDescent="0.25">
      <c r="A774" t="s">
        <v>1922</v>
      </c>
      <c r="B774">
        <v>4</v>
      </c>
      <c r="C774">
        <v>2</v>
      </c>
      <c r="D774">
        <v>119</v>
      </c>
      <c r="E774">
        <f t="shared" si="25"/>
        <v>2</v>
      </c>
      <c r="F774" t="b">
        <f t="shared" si="26"/>
        <v>1</v>
      </c>
      <c r="G774" t="s">
        <v>1923</v>
      </c>
      <c r="H774" t="s">
        <v>1924</v>
      </c>
      <c r="I774" t="s">
        <v>1925</v>
      </c>
      <c r="J774" t="s">
        <v>19</v>
      </c>
      <c r="K774" t="s">
        <v>104</v>
      </c>
      <c r="N774" s="1" t="s">
        <v>1926</v>
      </c>
      <c r="O774" t="s">
        <v>104</v>
      </c>
      <c r="P774" t="s">
        <v>128</v>
      </c>
      <c r="Q774">
        <v>2</v>
      </c>
    </row>
    <row r="775" spans="1:17" x14ac:dyDescent="0.25">
      <c r="A775" t="s">
        <v>1927</v>
      </c>
      <c r="B775">
        <v>0</v>
      </c>
      <c r="C775">
        <v>0</v>
      </c>
      <c r="D775">
        <v>-1</v>
      </c>
      <c r="E775">
        <f t="shared" si="25"/>
        <v>0</v>
      </c>
      <c r="F775" t="b">
        <f t="shared" si="26"/>
        <v>0</v>
      </c>
      <c r="G775" t="s">
        <v>24</v>
      </c>
      <c r="H775" t="s">
        <v>25</v>
      </c>
      <c r="I775" t="s">
        <v>26</v>
      </c>
      <c r="J775" t="s">
        <v>19</v>
      </c>
      <c r="K775" t="s">
        <v>69</v>
      </c>
      <c r="N775" s="1" t="s">
        <v>1928</v>
      </c>
      <c r="O775" t="s">
        <v>69</v>
      </c>
      <c r="P775" t="s">
        <v>22</v>
      </c>
      <c r="Q775">
        <v>0</v>
      </c>
    </row>
    <row r="776" spans="1:17" x14ac:dyDescent="0.25">
      <c r="A776" t="s">
        <v>1929</v>
      </c>
      <c r="B776">
        <v>4</v>
      </c>
      <c r="C776">
        <v>4</v>
      </c>
      <c r="D776">
        <v>704</v>
      </c>
      <c r="E776">
        <f t="shared" si="25"/>
        <v>0</v>
      </c>
      <c r="F776" t="b">
        <f t="shared" si="26"/>
        <v>0</v>
      </c>
      <c r="G776" t="s">
        <v>1930</v>
      </c>
      <c r="H776" t="s">
        <v>1931</v>
      </c>
      <c r="I776" t="s">
        <v>1932</v>
      </c>
      <c r="J776" t="s">
        <v>19</v>
      </c>
      <c r="K776" t="s">
        <v>37</v>
      </c>
      <c r="N776" s="1" t="s">
        <v>1933</v>
      </c>
      <c r="O776" t="s">
        <v>37</v>
      </c>
      <c r="P776" t="s">
        <v>29</v>
      </c>
      <c r="Q776">
        <v>2</v>
      </c>
    </row>
    <row r="777" spans="1:17" x14ac:dyDescent="0.25">
      <c r="A777" t="s">
        <v>1934</v>
      </c>
      <c r="B777">
        <v>4</v>
      </c>
      <c r="C777">
        <v>3</v>
      </c>
      <c r="D777">
        <v>-1</v>
      </c>
      <c r="E777">
        <f t="shared" si="25"/>
        <v>1</v>
      </c>
      <c r="F777" t="b">
        <f t="shared" si="26"/>
        <v>1</v>
      </c>
      <c r="G777" t="s">
        <v>24</v>
      </c>
      <c r="H777" t="s">
        <v>25</v>
      </c>
      <c r="I777" t="s">
        <v>26</v>
      </c>
      <c r="J777" t="s">
        <v>19</v>
      </c>
      <c r="K777" t="s">
        <v>69</v>
      </c>
      <c r="N777" s="1" t="s">
        <v>1935</v>
      </c>
      <c r="O777" t="s">
        <v>69</v>
      </c>
      <c r="P777" t="s">
        <v>29</v>
      </c>
      <c r="Q777">
        <v>2</v>
      </c>
    </row>
    <row r="778" spans="1:17" x14ac:dyDescent="0.25">
      <c r="A778" t="s">
        <v>1936</v>
      </c>
      <c r="B778">
        <v>4</v>
      </c>
      <c r="C778">
        <v>4</v>
      </c>
      <c r="D778">
        <v>-1</v>
      </c>
      <c r="E778">
        <f t="shared" si="25"/>
        <v>0</v>
      </c>
      <c r="F778" t="b">
        <f t="shared" si="26"/>
        <v>0</v>
      </c>
      <c r="G778" t="s">
        <v>24</v>
      </c>
      <c r="H778" t="s">
        <v>25</v>
      </c>
      <c r="I778" t="s">
        <v>26</v>
      </c>
      <c r="J778" t="s">
        <v>19</v>
      </c>
      <c r="K778" t="s">
        <v>84</v>
      </c>
      <c r="N778" s="1" t="s">
        <v>1937</v>
      </c>
      <c r="O778" t="s">
        <v>84</v>
      </c>
      <c r="P778" t="s">
        <v>22</v>
      </c>
      <c r="Q778">
        <v>2</v>
      </c>
    </row>
    <row r="779" spans="1:17" x14ac:dyDescent="0.25">
      <c r="A779" t="s">
        <v>1938</v>
      </c>
      <c r="B779">
        <v>2</v>
      </c>
      <c r="C779">
        <v>1</v>
      </c>
      <c r="D779">
        <v>25</v>
      </c>
      <c r="E779">
        <f t="shared" si="25"/>
        <v>1</v>
      </c>
      <c r="F779" t="b">
        <f t="shared" si="26"/>
        <v>1</v>
      </c>
      <c r="G779" t="s">
        <v>94</v>
      </c>
      <c r="H779" t="s">
        <v>1598</v>
      </c>
      <c r="I779" t="s">
        <v>1599</v>
      </c>
      <c r="J779" t="s">
        <v>19</v>
      </c>
      <c r="K779" t="s">
        <v>34</v>
      </c>
      <c r="N779" s="1" t="s">
        <v>1939</v>
      </c>
      <c r="O779" t="s">
        <v>34</v>
      </c>
      <c r="P779" t="s">
        <v>247</v>
      </c>
      <c r="Q779">
        <v>1</v>
      </c>
    </row>
    <row r="780" spans="1:17" x14ac:dyDescent="0.25">
      <c r="A780" t="s">
        <v>1940</v>
      </c>
      <c r="B780">
        <v>2</v>
      </c>
      <c r="C780">
        <v>1</v>
      </c>
      <c r="D780">
        <v>-1</v>
      </c>
      <c r="E780">
        <f t="shared" si="25"/>
        <v>1</v>
      </c>
      <c r="F780" t="b">
        <f t="shared" si="26"/>
        <v>1</v>
      </c>
      <c r="G780" t="s">
        <v>24</v>
      </c>
      <c r="H780" t="s">
        <v>25</v>
      </c>
      <c r="I780" t="s">
        <v>26</v>
      </c>
      <c r="J780" t="s">
        <v>19</v>
      </c>
      <c r="K780" t="s">
        <v>118</v>
      </c>
      <c r="N780" s="1" t="s">
        <v>1941</v>
      </c>
      <c r="O780" t="s">
        <v>118</v>
      </c>
      <c r="P780" t="s">
        <v>29</v>
      </c>
      <c r="Q780">
        <v>1</v>
      </c>
    </row>
    <row r="781" spans="1:17" x14ac:dyDescent="0.25">
      <c r="A781" t="s">
        <v>1942</v>
      </c>
      <c r="B781">
        <v>4</v>
      </c>
      <c r="C781">
        <v>3</v>
      </c>
      <c r="D781">
        <v>-1</v>
      </c>
      <c r="E781">
        <f t="shared" si="25"/>
        <v>1</v>
      </c>
      <c r="F781" t="b">
        <f t="shared" si="26"/>
        <v>1</v>
      </c>
      <c r="G781" t="s">
        <v>24</v>
      </c>
      <c r="H781" t="s">
        <v>25</v>
      </c>
      <c r="I781" t="s">
        <v>26</v>
      </c>
      <c r="J781" t="s">
        <v>19</v>
      </c>
      <c r="N781" s="1" t="s">
        <v>1943</v>
      </c>
      <c r="P781" t="s">
        <v>29</v>
      </c>
      <c r="Q781">
        <v>2</v>
      </c>
    </row>
    <row r="782" spans="1:17" x14ac:dyDescent="0.25">
      <c r="A782" t="s">
        <v>1944</v>
      </c>
      <c r="B782">
        <v>1</v>
      </c>
      <c r="C782">
        <v>1</v>
      </c>
      <c r="D782">
        <v>-1</v>
      </c>
      <c r="E782">
        <f t="shared" si="25"/>
        <v>0</v>
      </c>
      <c r="F782" t="b">
        <f t="shared" si="26"/>
        <v>0</v>
      </c>
      <c r="G782" t="s">
        <v>24</v>
      </c>
      <c r="H782" t="s">
        <v>25</v>
      </c>
      <c r="I782" t="s">
        <v>26</v>
      </c>
      <c r="J782" t="s">
        <v>19</v>
      </c>
      <c r="K782" t="s">
        <v>286</v>
      </c>
      <c r="N782" s="1" t="s">
        <v>1945</v>
      </c>
      <c r="O782" t="s">
        <v>286</v>
      </c>
      <c r="P782" t="s">
        <v>29</v>
      </c>
      <c r="Q782">
        <v>0</v>
      </c>
    </row>
    <row r="783" spans="1:17" x14ac:dyDescent="0.25">
      <c r="A783" t="s">
        <v>1946</v>
      </c>
      <c r="B783">
        <v>0</v>
      </c>
      <c r="C783">
        <v>1</v>
      </c>
      <c r="D783">
        <v>-1</v>
      </c>
      <c r="E783">
        <f t="shared" si="25"/>
        <v>1</v>
      </c>
      <c r="F783" t="b">
        <f t="shared" si="26"/>
        <v>1</v>
      </c>
      <c r="G783" t="s">
        <v>24</v>
      </c>
      <c r="H783" t="s">
        <v>25</v>
      </c>
      <c r="I783" t="s">
        <v>26</v>
      </c>
      <c r="J783" t="s">
        <v>19</v>
      </c>
      <c r="K783" t="s">
        <v>104</v>
      </c>
      <c r="N783" s="1" t="s">
        <v>1947</v>
      </c>
      <c r="O783" t="s">
        <v>104</v>
      </c>
      <c r="P783" t="s">
        <v>29</v>
      </c>
      <c r="Q783">
        <v>0</v>
      </c>
    </row>
    <row r="784" spans="1:17" x14ac:dyDescent="0.25">
      <c r="A784" t="s">
        <v>1948</v>
      </c>
      <c r="B784">
        <v>0</v>
      </c>
      <c r="C784">
        <v>0</v>
      </c>
      <c r="D784">
        <v>-1</v>
      </c>
      <c r="E784">
        <f t="shared" si="25"/>
        <v>0</v>
      </c>
      <c r="F784" t="b">
        <f t="shared" si="26"/>
        <v>0</v>
      </c>
      <c r="G784" t="s">
        <v>24</v>
      </c>
      <c r="H784" t="s">
        <v>25</v>
      </c>
      <c r="I784" t="s">
        <v>26</v>
      </c>
      <c r="J784" t="s">
        <v>19</v>
      </c>
      <c r="K784" t="s">
        <v>104</v>
      </c>
      <c r="N784" s="1" t="s">
        <v>1949</v>
      </c>
      <c r="O784" t="s">
        <v>104</v>
      </c>
      <c r="P784" t="s">
        <v>29</v>
      </c>
      <c r="Q784">
        <v>0</v>
      </c>
    </row>
    <row r="785" spans="1:17" x14ac:dyDescent="0.25">
      <c r="A785" t="s">
        <v>1950</v>
      </c>
      <c r="B785">
        <v>1</v>
      </c>
      <c r="C785">
        <v>1</v>
      </c>
      <c r="D785">
        <v>-1</v>
      </c>
      <c r="E785">
        <f t="shared" si="25"/>
        <v>0</v>
      </c>
      <c r="F785" t="b">
        <f t="shared" si="26"/>
        <v>0</v>
      </c>
      <c r="G785" t="s">
        <v>24</v>
      </c>
      <c r="H785" t="s">
        <v>25</v>
      </c>
      <c r="I785" t="s">
        <v>26</v>
      </c>
      <c r="J785" t="s">
        <v>19</v>
      </c>
      <c r="K785" t="s">
        <v>141</v>
      </c>
      <c r="N785" s="1" t="s">
        <v>1951</v>
      </c>
      <c r="O785" t="s">
        <v>141</v>
      </c>
      <c r="P785" t="s">
        <v>52</v>
      </c>
      <c r="Q785">
        <v>0</v>
      </c>
    </row>
    <row r="786" spans="1:17" x14ac:dyDescent="0.25">
      <c r="A786" t="s">
        <v>1952</v>
      </c>
      <c r="B786">
        <v>4</v>
      </c>
      <c r="C786">
        <v>4</v>
      </c>
      <c r="D786">
        <v>-1</v>
      </c>
      <c r="E786">
        <f t="shared" si="25"/>
        <v>0</v>
      </c>
      <c r="F786" t="b">
        <f t="shared" si="26"/>
        <v>0</v>
      </c>
      <c r="G786" t="s">
        <v>24</v>
      </c>
      <c r="H786" t="s">
        <v>25</v>
      </c>
      <c r="I786" t="s">
        <v>26</v>
      </c>
      <c r="J786" t="s">
        <v>19</v>
      </c>
      <c r="K786" t="s">
        <v>69</v>
      </c>
      <c r="N786" s="1" t="s">
        <v>1953</v>
      </c>
      <c r="O786" t="s">
        <v>69</v>
      </c>
      <c r="P786" t="s">
        <v>29</v>
      </c>
      <c r="Q786">
        <v>2</v>
      </c>
    </row>
    <row r="787" spans="1:17" x14ac:dyDescent="0.25">
      <c r="A787" t="s">
        <v>1954</v>
      </c>
      <c r="B787">
        <v>0</v>
      </c>
      <c r="C787">
        <v>1</v>
      </c>
      <c r="D787">
        <v>-1</v>
      </c>
      <c r="E787">
        <f t="shared" si="25"/>
        <v>1</v>
      </c>
      <c r="F787" t="b">
        <f t="shared" si="26"/>
        <v>1</v>
      </c>
      <c r="G787" t="s">
        <v>24</v>
      </c>
      <c r="H787" t="s">
        <v>25</v>
      </c>
      <c r="I787" t="s">
        <v>26</v>
      </c>
      <c r="J787" t="s">
        <v>19</v>
      </c>
      <c r="K787" t="s">
        <v>84</v>
      </c>
      <c r="N787" s="1" t="s">
        <v>1955</v>
      </c>
      <c r="O787" t="s">
        <v>84</v>
      </c>
      <c r="P787" t="s">
        <v>29</v>
      </c>
      <c r="Q787">
        <v>0</v>
      </c>
    </row>
    <row r="788" spans="1:17" x14ac:dyDescent="0.25">
      <c r="A788" t="s">
        <v>1956</v>
      </c>
      <c r="B788">
        <v>0</v>
      </c>
      <c r="C788">
        <v>1</v>
      </c>
      <c r="D788">
        <v>-1</v>
      </c>
      <c r="E788">
        <f t="shared" si="25"/>
        <v>1</v>
      </c>
      <c r="F788" t="b">
        <f t="shared" si="26"/>
        <v>1</v>
      </c>
      <c r="G788" t="s">
        <v>24</v>
      </c>
      <c r="H788" t="s">
        <v>25</v>
      </c>
      <c r="I788" t="s">
        <v>26</v>
      </c>
      <c r="J788" t="s">
        <v>19</v>
      </c>
      <c r="K788" t="s">
        <v>104</v>
      </c>
      <c r="N788" s="1" t="s">
        <v>1957</v>
      </c>
      <c r="O788" t="s">
        <v>104</v>
      </c>
      <c r="P788" t="s">
        <v>52</v>
      </c>
      <c r="Q788">
        <v>0</v>
      </c>
    </row>
    <row r="789" spans="1:17" x14ac:dyDescent="0.25">
      <c r="A789" t="s">
        <v>1958</v>
      </c>
      <c r="B789">
        <v>1</v>
      </c>
      <c r="C789">
        <v>0</v>
      </c>
      <c r="D789">
        <v>-1</v>
      </c>
      <c r="E789">
        <f t="shared" si="25"/>
        <v>1</v>
      </c>
      <c r="F789" t="b">
        <f t="shared" si="26"/>
        <v>1</v>
      </c>
      <c r="G789" t="s">
        <v>24</v>
      </c>
      <c r="H789" t="s">
        <v>25</v>
      </c>
      <c r="I789" t="s">
        <v>26</v>
      </c>
      <c r="J789" t="s">
        <v>19</v>
      </c>
      <c r="K789" t="s">
        <v>286</v>
      </c>
      <c r="N789" s="1" t="s">
        <v>1959</v>
      </c>
      <c r="O789" t="s">
        <v>286</v>
      </c>
      <c r="P789" t="s">
        <v>29</v>
      </c>
      <c r="Q789">
        <v>0</v>
      </c>
    </row>
    <row r="790" spans="1:17" x14ac:dyDescent="0.25">
      <c r="A790" t="s">
        <v>1960</v>
      </c>
      <c r="B790">
        <v>0</v>
      </c>
      <c r="C790">
        <v>1</v>
      </c>
      <c r="D790">
        <v>-1</v>
      </c>
      <c r="E790">
        <f t="shared" si="25"/>
        <v>1</v>
      </c>
      <c r="F790" t="b">
        <f t="shared" si="26"/>
        <v>1</v>
      </c>
      <c r="G790" t="s">
        <v>24</v>
      </c>
      <c r="H790" t="s">
        <v>25</v>
      </c>
      <c r="I790" t="s">
        <v>26</v>
      </c>
      <c r="J790" t="s">
        <v>19</v>
      </c>
      <c r="K790" t="s">
        <v>69</v>
      </c>
      <c r="N790" s="1" t="s">
        <v>1961</v>
      </c>
      <c r="O790" t="s">
        <v>69</v>
      </c>
      <c r="P790" t="s">
        <v>22</v>
      </c>
      <c r="Q790">
        <v>0</v>
      </c>
    </row>
    <row r="791" spans="1:17" x14ac:dyDescent="0.25">
      <c r="A791" t="s">
        <v>1962</v>
      </c>
      <c r="B791">
        <v>2</v>
      </c>
      <c r="C791">
        <v>2</v>
      </c>
      <c r="D791">
        <v>-1</v>
      </c>
      <c r="E791">
        <f t="shared" si="25"/>
        <v>0</v>
      </c>
      <c r="F791" t="b">
        <f t="shared" si="26"/>
        <v>0</v>
      </c>
      <c r="G791" t="s">
        <v>24</v>
      </c>
      <c r="H791" t="s">
        <v>25</v>
      </c>
      <c r="I791" t="s">
        <v>26</v>
      </c>
      <c r="J791" t="s">
        <v>19</v>
      </c>
      <c r="K791" t="s">
        <v>87</v>
      </c>
      <c r="N791" s="1" t="s">
        <v>1963</v>
      </c>
      <c r="O791" t="s">
        <v>87</v>
      </c>
      <c r="P791" t="s">
        <v>52</v>
      </c>
      <c r="Q791">
        <v>1</v>
      </c>
    </row>
    <row r="792" spans="1:17" x14ac:dyDescent="0.25">
      <c r="A792" t="s">
        <v>1964</v>
      </c>
      <c r="B792">
        <v>2</v>
      </c>
      <c r="C792">
        <v>2</v>
      </c>
      <c r="D792">
        <v>-1</v>
      </c>
      <c r="E792">
        <f t="shared" si="25"/>
        <v>0</v>
      </c>
      <c r="F792" t="b">
        <f t="shared" si="26"/>
        <v>0</v>
      </c>
      <c r="G792" t="s">
        <v>24</v>
      </c>
      <c r="H792" t="s">
        <v>25</v>
      </c>
      <c r="I792" t="s">
        <v>26</v>
      </c>
      <c r="J792" t="s">
        <v>19</v>
      </c>
      <c r="K792" t="s">
        <v>286</v>
      </c>
      <c r="N792" s="1" t="s">
        <v>1965</v>
      </c>
      <c r="O792" t="s">
        <v>286</v>
      </c>
      <c r="P792" t="s">
        <v>52</v>
      </c>
      <c r="Q792">
        <v>1</v>
      </c>
    </row>
    <row r="793" spans="1:17" x14ac:dyDescent="0.25">
      <c r="A793" t="s">
        <v>1966</v>
      </c>
      <c r="B793">
        <v>0</v>
      </c>
      <c r="C793">
        <v>0</v>
      </c>
      <c r="D793">
        <v>-1</v>
      </c>
      <c r="E793">
        <f t="shared" si="25"/>
        <v>0</v>
      </c>
      <c r="F793" t="b">
        <f t="shared" si="26"/>
        <v>0</v>
      </c>
      <c r="G793" t="s">
        <v>24</v>
      </c>
      <c r="H793" t="s">
        <v>25</v>
      </c>
      <c r="I793" t="s">
        <v>26</v>
      </c>
      <c r="J793" t="s">
        <v>19</v>
      </c>
      <c r="K793" t="s">
        <v>69</v>
      </c>
      <c r="N793" s="1" t="s">
        <v>1967</v>
      </c>
      <c r="O793" t="s">
        <v>69</v>
      </c>
      <c r="P793" t="s">
        <v>1968</v>
      </c>
      <c r="Q793">
        <v>0</v>
      </c>
    </row>
    <row r="794" spans="1:17" x14ac:dyDescent="0.25">
      <c r="A794" t="s">
        <v>1969</v>
      </c>
      <c r="B794">
        <v>4</v>
      </c>
      <c r="C794">
        <v>4</v>
      </c>
      <c r="D794">
        <v>-1</v>
      </c>
      <c r="E794">
        <f t="shared" si="25"/>
        <v>0</v>
      </c>
      <c r="F794" t="b">
        <f t="shared" si="26"/>
        <v>0</v>
      </c>
      <c r="G794" t="s">
        <v>24</v>
      </c>
      <c r="H794" t="s">
        <v>25</v>
      </c>
      <c r="I794" t="s">
        <v>26</v>
      </c>
      <c r="J794" t="s">
        <v>19</v>
      </c>
      <c r="N794" s="1" t="s">
        <v>1970</v>
      </c>
      <c r="P794" t="s">
        <v>29</v>
      </c>
      <c r="Q794">
        <v>2</v>
      </c>
    </row>
    <row r="795" spans="1:17" x14ac:dyDescent="0.25">
      <c r="A795" t="s">
        <v>1971</v>
      </c>
      <c r="B795">
        <v>0</v>
      </c>
      <c r="C795">
        <v>0</v>
      </c>
      <c r="D795">
        <v>-1</v>
      </c>
      <c r="E795">
        <f t="shared" si="25"/>
        <v>0</v>
      </c>
      <c r="F795" t="b">
        <f t="shared" si="26"/>
        <v>0</v>
      </c>
      <c r="G795" t="s">
        <v>24</v>
      </c>
      <c r="H795" t="s">
        <v>25</v>
      </c>
      <c r="I795" t="s">
        <v>26</v>
      </c>
      <c r="J795" t="s">
        <v>19</v>
      </c>
      <c r="K795" t="s">
        <v>104</v>
      </c>
      <c r="N795" s="1" t="s">
        <v>1972</v>
      </c>
      <c r="O795" t="s">
        <v>104</v>
      </c>
      <c r="P795" t="s">
        <v>128</v>
      </c>
      <c r="Q795">
        <v>0</v>
      </c>
    </row>
    <row r="796" spans="1:17" x14ac:dyDescent="0.25">
      <c r="A796" t="s">
        <v>1973</v>
      </c>
      <c r="B796">
        <v>3</v>
      </c>
      <c r="C796">
        <v>3</v>
      </c>
      <c r="D796">
        <v>-1</v>
      </c>
      <c r="E796">
        <f t="shared" si="25"/>
        <v>0</v>
      </c>
      <c r="F796" t="b">
        <f t="shared" si="26"/>
        <v>0</v>
      </c>
      <c r="G796" t="s">
        <v>24</v>
      </c>
      <c r="H796" t="s">
        <v>25</v>
      </c>
      <c r="I796" t="s">
        <v>26</v>
      </c>
      <c r="J796" t="s">
        <v>19</v>
      </c>
      <c r="N796" s="1" t="s">
        <v>1974</v>
      </c>
      <c r="P796" t="s">
        <v>29</v>
      </c>
      <c r="Q796">
        <v>2</v>
      </c>
    </row>
    <row r="797" spans="1:17" x14ac:dyDescent="0.25">
      <c r="A797" t="s">
        <v>1975</v>
      </c>
      <c r="B797">
        <v>3</v>
      </c>
      <c r="C797">
        <v>1</v>
      </c>
      <c r="D797">
        <v>-1</v>
      </c>
      <c r="E797">
        <f t="shared" si="25"/>
        <v>2</v>
      </c>
      <c r="F797" t="b">
        <f t="shared" si="26"/>
        <v>1</v>
      </c>
      <c r="G797" t="s">
        <v>24</v>
      </c>
      <c r="H797" t="s">
        <v>25</v>
      </c>
      <c r="I797" t="s">
        <v>26</v>
      </c>
      <c r="J797" t="s">
        <v>19</v>
      </c>
      <c r="K797" t="s">
        <v>34</v>
      </c>
      <c r="N797" s="1" t="s">
        <v>1976</v>
      </c>
      <c r="O797" t="s">
        <v>34</v>
      </c>
      <c r="P797" t="s">
        <v>52</v>
      </c>
      <c r="Q797">
        <v>2</v>
      </c>
    </row>
    <row r="798" spans="1:17" x14ac:dyDescent="0.25">
      <c r="A798" t="s">
        <v>1977</v>
      </c>
      <c r="B798">
        <v>0</v>
      </c>
      <c r="C798">
        <v>0</v>
      </c>
      <c r="D798">
        <v>-1</v>
      </c>
      <c r="E798">
        <f t="shared" si="25"/>
        <v>0</v>
      </c>
      <c r="F798" t="b">
        <f t="shared" si="26"/>
        <v>0</v>
      </c>
      <c r="G798" t="s">
        <v>24</v>
      </c>
      <c r="H798" t="s">
        <v>25</v>
      </c>
      <c r="I798" t="s">
        <v>26</v>
      </c>
      <c r="J798" t="s">
        <v>19</v>
      </c>
      <c r="N798" s="1" t="s">
        <v>1978</v>
      </c>
      <c r="P798" t="s">
        <v>29</v>
      </c>
      <c r="Q798">
        <v>0</v>
      </c>
    </row>
    <row r="799" spans="1:17" x14ac:dyDescent="0.25">
      <c r="A799" t="s">
        <v>1979</v>
      </c>
      <c r="B799">
        <v>2</v>
      </c>
      <c r="C799">
        <v>1</v>
      </c>
      <c r="D799">
        <v>-1</v>
      </c>
      <c r="E799">
        <f t="shared" si="25"/>
        <v>1</v>
      </c>
      <c r="F799" t="b">
        <f t="shared" si="26"/>
        <v>1</v>
      </c>
      <c r="G799" t="s">
        <v>24</v>
      </c>
      <c r="H799" t="s">
        <v>25</v>
      </c>
      <c r="I799" t="s">
        <v>26</v>
      </c>
      <c r="J799" t="s">
        <v>19</v>
      </c>
      <c r="K799" t="s">
        <v>37</v>
      </c>
      <c r="N799" s="1" t="s">
        <v>1980</v>
      </c>
      <c r="O799" t="s">
        <v>37</v>
      </c>
      <c r="P799" t="s">
        <v>1981</v>
      </c>
      <c r="Q799">
        <v>1</v>
      </c>
    </row>
    <row r="800" spans="1:17" x14ac:dyDescent="0.25">
      <c r="A800" t="s">
        <v>1982</v>
      </c>
      <c r="B800">
        <v>4</v>
      </c>
      <c r="C800">
        <v>4</v>
      </c>
      <c r="D800">
        <v>-1</v>
      </c>
      <c r="E800">
        <f t="shared" si="25"/>
        <v>0</v>
      </c>
      <c r="F800" t="b">
        <f t="shared" si="26"/>
        <v>0</v>
      </c>
      <c r="G800" t="s">
        <v>24</v>
      </c>
      <c r="H800" t="s">
        <v>25</v>
      </c>
      <c r="I800" t="s">
        <v>26</v>
      </c>
      <c r="J800" t="s">
        <v>19</v>
      </c>
      <c r="K800" t="s">
        <v>69</v>
      </c>
      <c r="N800" s="1" t="s">
        <v>1983</v>
      </c>
      <c r="O800" t="s">
        <v>69</v>
      </c>
      <c r="P800" t="s">
        <v>52</v>
      </c>
      <c r="Q800">
        <v>2</v>
      </c>
    </row>
    <row r="801" spans="1:17" x14ac:dyDescent="0.25">
      <c r="A801" t="s">
        <v>1984</v>
      </c>
      <c r="B801">
        <v>1</v>
      </c>
      <c r="C801">
        <v>1</v>
      </c>
      <c r="D801">
        <v>-1</v>
      </c>
      <c r="E801">
        <f t="shared" si="25"/>
        <v>0</v>
      </c>
      <c r="F801" t="b">
        <f t="shared" si="26"/>
        <v>0</v>
      </c>
      <c r="G801" t="s">
        <v>24</v>
      </c>
      <c r="H801" t="s">
        <v>25</v>
      </c>
      <c r="I801" t="s">
        <v>26</v>
      </c>
      <c r="J801" t="s">
        <v>19</v>
      </c>
      <c r="K801" t="s">
        <v>40</v>
      </c>
      <c r="N801" s="1" t="s">
        <v>1985</v>
      </c>
      <c r="O801" t="s">
        <v>40</v>
      </c>
      <c r="P801" t="s">
        <v>1986</v>
      </c>
      <c r="Q801">
        <v>0</v>
      </c>
    </row>
    <row r="802" spans="1:17" x14ac:dyDescent="0.25">
      <c r="A802" t="s">
        <v>1987</v>
      </c>
      <c r="B802">
        <v>0</v>
      </c>
      <c r="C802">
        <v>0</v>
      </c>
      <c r="D802">
        <v>-1</v>
      </c>
      <c r="E802">
        <f t="shared" si="25"/>
        <v>0</v>
      </c>
      <c r="F802" t="b">
        <f t="shared" si="26"/>
        <v>0</v>
      </c>
      <c r="G802" t="s">
        <v>24</v>
      </c>
      <c r="H802" t="s">
        <v>25</v>
      </c>
      <c r="I802" t="s">
        <v>26</v>
      </c>
      <c r="J802" t="s">
        <v>19</v>
      </c>
      <c r="K802" t="s">
        <v>104</v>
      </c>
      <c r="N802" s="1" t="s">
        <v>1988</v>
      </c>
      <c r="O802" t="s">
        <v>104</v>
      </c>
      <c r="P802" t="s">
        <v>22</v>
      </c>
      <c r="Q802">
        <v>0</v>
      </c>
    </row>
    <row r="803" spans="1:17" x14ac:dyDescent="0.25">
      <c r="A803" t="s">
        <v>1989</v>
      </c>
      <c r="B803">
        <v>0</v>
      </c>
      <c r="C803">
        <v>1</v>
      </c>
      <c r="D803">
        <v>-1</v>
      </c>
      <c r="E803">
        <f t="shared" si="25"/>
        <v>1</v>
      </c>
      <c r="F803" t="b">
        <f t="shared" si="26"/>
        <v>1</v>
      </c>
      <c r="G803" t="s">
        <v>24</v>
      </c>
      <c r="H803" t="s">
        <v>25</v>
      </c>
      <c r="I803" t="s">
        <v>26</v>
      </c>
      <c r="J803" t="s">
        <v>19</v>
      </c>
      <c r="K803" t="s">
        <v>69</v>
      </c>
      <c r="N803" s="1" t="s">
        <v>1990</v>
      </c>
      <c r="O803" t="s">
        <v>69</v>
      </c>
      <c r="P803" t="s">
        <v>29</v>
      </c>
      <c r="Q803">
        <v>0</v>
      </c>
    </row>
    <row r="804" spans="1:17" x14ac:dyDescent="0.25">
      <c r="A804" t="s">
        <v>1991</v>
      </c>
      <c r="B804">
        <v>1</v>
      </c>
      <c r="C804">
        <v>1</v>
      </c>
      <c r="D804">
        <v>-1</v>
      </c>
      <c r="E804">
        <f t="shared" si="25"/>
        <v>0</v>
      </c>
      <c r="F804" t="b">
        <f t="shared" si="26"/>
        <v>0</v>
      </c>
      <c r="G804" t="s">
        <v>24</v>
      </c>
      <c r="H804" t="s">
        <v>25</v>
      </c>
      <c r="I804" t="s">
        <v>26</v>
      </c>
      <c r="J804" t="s">
        <v>19</v>
      </c>
      <c r="K804" t="s">
        <v>104</v>
      </c>
      <c r="N804" s="1" t="s">
        <v>1992</v>
      </c>
      <c r="O804" t="s">
        <v>104</v>
      </c>
      <c r="P804" t="s">
        <v>52</v>
      </c>
      <c r="Q804">
        <v>0</v>
      </c>
    </row>
    <row r="805" spans="1:17" x14ac:dyDescent="0.25">
      <c r="A805" t="s">
        <v>1993</v>
      </c>
      <c r="B805">
        <v>2</v>
      </c>
      <c r="C805">
        <v>2</v>
      </c>
      <c r="D805">
        <v>-1</v>
      </c>
      <c r="E805">
        <f t="shared" si="25"/>
        <v>0</v>
      </c>
      <c r="F805" t="b">
        <f t="shared" si="26"/>
        <v>0</v>
      </c>
      <c r="G805" t="s">
        <v>24</v>
      </c>
      <c r="H805" t="s">
        <v>25</v>
      </c>
      <c r="I805" t="s">
        <v>26</v>
      </c>
      <c r="J805" t="s">
        <v>19</v>
      </c>
      <c r="K805" t="s">
        <v>141</v>
      </c>
      <c r="N805" s="1" t="s">
        <v>1994</v>
      </c>
      <c r="O805" t="s">
        <v>141</v>
      </c>
      <c r="P805" t="s">
        <v>52</v>
      </c>
      <c r="Q805">
        <v>1</v>
      </c>
    </row>
    <row r="806" spans="1:17" x14ac:dyDescent="0.25">
      <c r="A806" t="s">
        <v>1995</v>
      </c>
      <c r="B806">
        <v>1</v>
      </c>
      <c r="C806">
        <v>1</v>
      </c>
      <c r="D806">
        <v>-1</v>
      </c>
      <c r="E806">
        <f t="shared" si="25"/>
        <v>0</v>
      </c>
      <c r="F806" t="b">
        <f t="shared" si="26"/>
        <v>0</v>
      </c>
      <c r="G806" t="s">
        <v>24</v>
      </c>
      <c r="H806" t="s">
        <v>25</v>
      </c>
      <c r="I806" t="s">
        <v>26</v>
      </c>
      <c r="J806" t="s">
        <v>19</v>
      </c>
      <c r="K806" t="s">
        <v>176</v>
      </c>
      <c r="N806" s="1" t="s">
        <v>1996</v>
      </c>
      <c r="O806" t="s">
        <v>176</v>
      </c>
      <c r="P806" t="s">
        <v>52</v>
      </c>
      <c r="Q806">
        <v>0</v>
      </c>
    </row>
    <row r="807" spans="1:17" x14ac:dyDescent="0.25">
      <c r="A807" t="s">
        <v>1997</v>
      </c>
      <c r="B807">
        <v>3</v>
      </c>
      <c r="C807">
        <v>2</v>
      </c>
      <c r="D807">
        <v>-1</v>
      </c>
      <c r="E807">
        <f t="shared" si="25"/>
        <v>1</v>
      </c>
      <c r="F807" t="b">
        <f t="shared" si="26"/>
        <v>1</v>
      </c>
      <c r="G807" t="s">
        <v>24</v>
      </c>
      <c r="H807" t="s">
        <v>25</v>
      </c>
      <c r="I807" t="s">
        <v>26</v>
      </c>
      <c r="J807" t="s">
        <v>19</v>
      </c>
      <c r="K807" t="s">
        <v>424</v>
      </c>
      <c r="N807" s="1" t="s">
        <v>1998</v>
      </c>
      <c r="O807" t="s">
        <v>424</v>
      </c>
      <c r="P807" t="s">
        <v>29</v>
      </c>
      <c r="Q807">
        <v>2</v>
      </c>
    </row>
    <row r="808" spans="1:17" x14ac:dyDescent="0.25">
      <c r="A808" t="s">
        <v>1999</v>
      </c>
      <c r="B808">
        <v>4</v>
      </c>
      <c r="C808">
        <v>4</v>
      </c>
      <c r="D808">
        <v>-1</v>
      </c>
      <c r="E808">
        <f t="shared" si="25"/>
        <v>0</v>
      </c>
      <c r="F808" t="b">
        <f t="shared" si="26"/>
        <v>0</v>
      </c>
      <c r="G808" t="s">
        <v>24</v>
      </c>
      <c r="H808" t="s">
        <v>25</v>
      </c>
      <c r="I808" t="s">
        <v>26</v>
      </c>
      <c r="J808" t="s">
        <v>19</v>
      </c>
      <c r="K808" t="s">
        <v>84</v>
      </c>
      <c r="N808" s="1" t="s">
        <v>2000</v>
      </c>
      <c r="O808" t="s">
        <v>84</v>
      </c>
      <c r="P808" t="s">
        <v>29</v>
      </c>
      <c r="Q808">
        <v>2</v>
      </c>
    </row>
    <row r="809" spans="1:17" x14ac:dyDescent="0.25">
      <c r="A809" t="s">
        <v>2001</v>
      </c>
      <c r="B809">
        <v>0</v>
      </c>
      <c r="C809">
        <v>1</v>
      </c>
      <c r="D809">
        <v>-1</v>
      </c>
      <c r="E809">
        <f t="shared" si="25"/>
        <v>1</v>
      </c>
      <c r="F809" t="b">
        <f t="shared" si="26"/>
        <v>1</v>
      </c>
      <c r="G809" t="s">
        <v>24</v>
      </c>
      <c r="H809" t="s">
        <v>25</v>
      </c>
      <c r="I809" t="s">
        <v>26</v>
      </c>
      <c r="J809" t="s">
        <v>19</v>
      </c>
      <c r="K809" t="s">
        <v>84</v>
      </c>
      <c r="N809" s="1" t="s">
        <v>2002</v>
      </c>
      <c r="O809" t="s">
        <v>84</v>
      </c>
      <c r="P809" t="s">
        <v>29</v>
      </c>
      <c r="Q809">
        <v>0</v>
      </c>
    </row>
    <row r="810" spans="1:17" x14ac:dyDescent="0.25">
      <c r="A810" t="s">
        <v>2003</v>
      </c>
      <c r="B810">
        <v>2</v>
      </c>
      <c r="C810">
        <v>0</v>
      </c>
      <c r="D810">
        <v>-1</v>
      </c>
      <c r="E810">
        <f t="shared" si="25"/>
        <v>2</v>
      </c>
      <c r="F810" t="b">
        <f t="shared" si="26"/>
        <v>1</v>
      </c>
      <c r="G810" t="s">
        <v>24</v>
      </c>
      <c r="H810" t="s">
        <v>25</v>
      </c>
      <c r="I810" t="s">
        <v>26</v>
      </c>
      <c r="J810" t="s">
        <v>19</v>
      </c>
      <c r="K810" t="s">
        <v>69</v>
      </c>
      <c r="N810" s="1" t="s">
        <v>2004</v>
      </c>
      <c r="O810" t="s">
        <v>69</v>
      </c>
      <c r="P810" t="s">
        <v>29</v>
      </c>
      <c r="Q810">
        <v>1</v>
      </c>
    </row>
    <row r="811" spans="1:17" x14ac:dyDescent="0.25">
      <c r="A811" t="s">
        <v>2005</v>
      </c>
      <c r="B811">
        <v>4</v>
      </c>
      <c r="C811">
        <v>4</v>
      </c>
      <c r="D811">
        <v>-1</v>
      </c>
      <c r="E811">
        <f t="shared" si="25"/>
        <v>0</v>
      </c>
      <c r="F811" t="b">
        <f t="shared" si="26"/>
        <v>0</v>
      </c>
      <c r="G811" t="s">
        <v>24</v>
      </c>
      <c r="H811" t="s">
        <v>25</v>
      </c>
      <c r="I811" t="s">
        <v>26</v>
      </c>
      <c r="J811" t="s">
        <v>19</v>
      </c>
      <c r="K811" t="s">
        <v>37</v>
      </c>
      <c r="N811" s="1" t="s">
        <v>2006</v>
      </c>
      <c r="O811" t="s">
        <v>37</v>
      </c>
      <c r="P811" t="s">
        <v>29</v>
      </c>
      <c r="Q811">
        <v>2</v>
      </c>
    </row>
    <row r="812" spans="1:17" x14ac:dyDescent="0.25">
      <c r="A812" t="s">
        <v>2007</v>
      </c>
      <c r="B812">
        <v>4</v>
      </c>
      <c r="C812">
        <v>3</v>
      </c>
      <c r="D812">
        <v>-1</v>
      </c>
      <c r="E812">
        <f t="shared" si="25"/>
        <v>1</v>
      </c>
      <c r="F812" t="b">
        <f t="shared" si="26"/>
        <v>1</v>
      </c>
      <c r="G812" t="s">
        <v>24</v>
      </c>
      <c r="H812" t="s">
        <v>25</v>
      </c>
      <c r="I812" t="s">
        <v>26</v>
      </c>
      <c r="J812" t="s">
        <v>19</v>
      </c>
      <c r="K812" t="s">
        <v>37</v>
      </c>
      <c r="N812" s="1" t="s">
        <v>2008</v>
      </c>
      <c r="O812" t="s">
        <v>37</v>
      </c>
      <c r="P812" t="s">
        <v>29</v>
      </c>
      <c r="Q812">
        <v>2</v>
      </c>
    </row>
    <row r="813" spans="1:17" x14ac:dyDescent="0.25">
      <c r="A813" t="s">
        <v>2009</v>
      </c>
      <c r="B813">
        <v>1</v>
      </c>
      <c r="C813">
        <v>1</v>
      </c>
      <c r="D813">
        <v>-1</v>
      </c>
      <c r="E813">
        <f t="shared" si="25"/>
        <v>0</v>
      </c>
      <c r="F813" t="b">
        <f t="shared" si="26"/>
        <v>0</v>
      </c>
      <c r="G813" t="s">
        <v>24</v>
      </c>
      <c r="H813" t="s">
        <v>25</v>
      </c>
      <c r="I813" t="s">
        <v>26</v>
      </c>
      <c r="J813" t="s">
        <v>19</v>
      </c>
      <c r="K813" t="s">
        <v>2010</v>
      </c>
      <c r="N813" s="1" t="s">
        <v>2011</v>
      </c>
      <c r="O813" t="s">
        <v>2010</v>
      </c>
      <c r="P813" t="s">
        <v>128</v>
      </c>
      <c r="Q813">
        <v>0</v>
      </c>
    </row>
    <row r="814" spans="1:17" x14ac:dyDescent="0.25">
      <c r="A814" t="s">
        <v>2012</v>
      </c>
      <c r="B814">
        <v>2</v>
      </c>
      <c r="C814">
        <v>2</v>
      </c>
      <c r="D814">
        <v>286</v>
      </c>
      <c r="E814">
        <f t="shared" si="25"/>
        <v>0</v>
      </c>
      <c r="F814" t="b">
        <f t="shared" si="26"/>
        <v>0</v>
      </c>
      <c r="G814" t="s">
        <v>94</v>
      </c>
      <c r="H814" t="s">
        <v>2013</v>
      </c>
      <c r="I814" t="s">
        <v>2014</v>
      </c>
      <c r="J814" t="s">
        <v>19</v>
      </c>
      <c r="K814" t="s">
        <v>831</v>
      </c>
      <c r="N814" s="1" t="s">
        <v>2015</v>
      </c>
      <c r="O814" t="s">
        <v>831</v>
      </c>
      <c r="P814" t="s">
        <v>52</v>
      </c>
      <c r="Q814">
        <v>1</v>
      </c>
    </row>
    <row r="815" spans="1:17" x14ac:dyDescent="0.25">
      <c r="A815" t="s">
        <v>2016</v>
      </c>
      <c r="B815">
        <v>0</v>
      </c>
      <c r="C815">
        <v>2</v>
      </c>
      <c r="D815">
        <v>-1</v>
      </c>
      <c r="E815">
        <f t="shared" si="25"/>
        <v>2</v>
      </c>
      <c r="F815" t="b">
        <f t="shared" si="26"/>
        <v>1</v>
      </c>
      <c r="G815" t="s">
        <v>24</v>
      </c>
      <c r="H815" t="s">
        <v>25</v>
      </c>
      <c r="I815" t="s">
        <v>26</v>
      </c>
      <c r="J815" t="s">
        <v>19</v>
      </c>
      <c r="K815" t="s">
        <v>84</v>
      </c>
      <c r="N815" s="1" t="s">
        <v>2017</v>
      </c>
      <c r="O815" t="s">
        <v>84</v>
      </c>
      <c r="P815" t="s">
        <v>29</v>
      </c>
      <c r="Q815">
        <v>0</v>
      </c>
    </row>
    <row r="816" spans="1:17" x14ac:dyDescent="0.25">
      <c r="A816" t="s">
        <v>2018</v>
      </c>
      <c r="B816">
        <v>1</v>
      </c>
      <c r="C816">
        <v>2</v>
      </c>
      <c r="D816">
        <v>-1</v>
      </c>
      <c r="E816">
        <f t="shared" si="25"/>
        <v>1</v>
      </c>
      <c r="F816" t="b">
        <f t="shared" si="26"/>
        <v>1</v>
      </c>
      <c r="G816" t="s">
        <v>24</v>
      </c>
      <c r="H816" t="s">
        <v>25</v>
      </c>
      <c r="I816" t="s">
        <v>26</v>
      </c>
      <c r="J816" t="s">
        <v>19</v>
      </c>
      <c r="K816" t="s">
        <v>141</v>
      </c>
      <c r="N816" s="1" t="s">
        <v>2019</v>
      </c>
      <c r="O816" t="s">
        <v>141</v>
      </c>
      <c r="P816" t="s">
        <v>29</v>
      </c>
      <c r="Q816">
        <v>0</v>
      </c>
    </row>
    <row r="817" spans="1:17" x14ac:dyDescent="0.25">
      <c r="A817" t="s">
        <v>2020</v>
      </c>
      <c r="B817">
        <v>0</v>
      </c>
      <c r="C817">
        <v>0</v>
      </c>
      <c r="D817">
        <v>-1</v>
      </c>
      <c r="E817">
        <f t="shared" si="25"/>
        <v>0</v>
      </c>
      <c r="F817" t="b">
        <f t="shared" si="26"/>
        <v>0</v>
      </c>
      <c r="G817" t="s">
        <v>24</v>
      </c>
      <c r="H817" t="s">
        <v>25</v>
      </c>
      <c r="I817" t="s">
        <v>26</v>
      </c>
      <c r="J817" t="s">
        <v>19</v>
      </c>
      <c r="K817" t="s">
        <v>328</v>
      </c>
      <c r="N817" s="1" t="s">
        <v>2021</v>
      </c>
      <c r="O817" t="s">
        <v>328</v>
      </c>
      <c r="P817" t="s">
        <v>52</v>
      </c>
      <c r="Q817">
        <v>0</v>
      </c>
    </row>
    <row r="818" spans="1:17" x14ac:dyDescent="0.25">
      <c r="A818" t="s">
        <v>2022</v>
      </c>
      <c r="B818">
        <v>2</v>
      </c>
      <c r="C818">
        <v>2</v>
      </c>
      <c r="D818">
        <v>-1</v>
      </c>
      <c r="E818">
        <f t="shared" si="25"/>
        <v>0</v>
      </c>
      <c r="F818" t="b">
        <f t="shared" si="26"/>
        <v>0</v>
      </c>
      <c r="G818" t="s">
        <v>24</v>
      </c>
      <c r="H818" t="s">
        <v>25</v>
      </c>
      <c r="I818" t="s">
        <v>26</v>
      </c>
      <c r="J818" t="s">
        <v>19</v>
      </c>
      <c r="K818" t="s">
        <v>866</v>
      </c>
      <c r="N818" s="1" t="s">
        <v>2023</v>
      </c>
      <c r="O818" t="s">
        <v>866</v>
      </c>
      <c r="P818" t="s">
        <v>29</v>
      </c>
      <c r="Q818">
        <v>1</v>
      </c>
    </row>
    <row r="819" spans="1:17" x14ac:dyDescent="0.25">
      <c r="A819" t="s">
        <v>2024</v>
      </c>
      <c r="B819">
        <v>1</v>
      </c>
      <c r="C819">
        <v>1</v>
      </c>
      <c r="D819">
        <v>-1</v>
      </c>
      <c r="E819">
        <f t="shared" si="25"/>
        <v>0</v>
      </c>
      <c r="F819" t="b">
        <f t="shared" si="26"/>
        <v>0</v>
      </c>
      <c r="G819" t="s">
        <v>24</v>
      </c>
      <c r="H819" t="s">
        <v>25</v>
      </c>
      <c r="I819" t="s">
        <v>26</v>
      </c>
      <c r="J819" t="s">
        <v>19</v>
      </c>
      <c r="K819" t="s">
        <v>831</v>
      </c>
      <c r="N819" s="1" t="s">
        <v>2025</v>
      </c>
      <c r="O819" t="s">
        <v>831</v>
      </c>
      <c r="P819" t="s">
        <v>52</v>
      </c>
      <c r="Q819">
        <v>0</v>
      </c>
    </row>
    <row r="820" spans="1:17" x14ac:dyDescent="0.25">
      <c r="A820" t="s">
        <v>2026</v>
      </c>
      <c r="B820">
        <v>0</v>
      </c>
      <c r="C820">
        <v>0</v>
      </c>
      <c r="D820">
        <v>-1</v>
      </c>
      <c r="E820">
        <f t="shared" si="25"/>
        <v>0</v>
      </c>
      <c r="F820" t="b">
        <f t="shared" si="26"/>
        <v>0</v>
      </c>
      <c r="G820" t="s">
        <v>24</v>
      </c>
      <c r="H820" t="s">
        <v>25</v>
      </c>
      <c r="I820" t="s">
        <v>26</v>
      </c>
      <c r="J820" t="s">
        <v>19</v>
      </c>
      <c r="K820" t="s">
        <v>84</v>
      </c>
      <c r="N820" s="1" t="s">
        <v>2027</v>
      </c>
      <c r="O820" t="s">
        <v>84</v>
      </c>
      <c r="P820" t="s">
        <v>247</v>
      </c>
      <c r="Q820">
        <v>0</v>
      </c>
    </row>
    <row r="821" spans="1:17" x14ac:dyDescent="0.25">
      <c r="A821" t="s">
        <v>2028</v>
      </c>
      <c r="B821">
        <v>4</v>
      </c>
      <c r="C821">
        <v>4</v>
      </c>
      <c r="D821">
        <v>-1</v>
      </c>
      <c r="E821">
        <f t="shared" si="25"/>
        <v>0</v>
      </c>
      <c r="F821" t="b">
        <f t="shared" si="26"/>
        <v>0</v>
      </c>
      <c r="G821" t="s">
        <v>24</v>
      </c>
      <c r="H821" t="s">
        <v>25</v>
      </c>
      <c r="I821" t="s">
        <v>26</v>
      </c>
      <c r="J821" t="s">
        <v>19</v>
      </c>
      <c r="K821" t="s">
        <v>62</v>
      </c>
      <c r="N821" s="1" t="s">
        <v>2029</v>
      </c>
      <c r="O821" t="s">
        <v>62</v>
      </c>
      <c r="P821" t="s">
        <v>29</v>
      </c>
      <c r="Q821">
        <v>2</v>
      </c>
    </row>
    <row r="822" spans="1:17" x14ac:dyDescent="0.25">
      <c r="A822" t="s">
        <v>2030</v>
      </c>
      <c r="B822">
        <v>3</v>
      </c>
      <c r="C822">
        <v>4</v>
      </c>
      <c r="D822">
        <v>210</v>
      </c>
      <c r="E822">
        <f t="shared" si="25"/>
        <v>1</v>
      </c>
      <c r="F822" t="b">
        <f t="shared" si="26"/>
        <v>1</v>
      </c>
      <c r="G822" t="s">
        <v>94</v>
      </c>
      <c r="H822" t="s">
        <v>2031</v>
      </c>
      <c r="I822" t="s">
        <v>2032</v>
      </c>
      <c r="J822" t="s">
        <v>19</v>
      </c>
      <c r="K822" t="s">
        <v>470</v>
      </c>
      <c r="N822" s="1" t="s">
        <v>2033</v>
      </c>
      <c r="O822" t="s">
        <v>470</v>
      </c>
      <c r="P822" t="s">
        <v>29</v>
      </c>
      <c r="Q822">
        <v>2</v>
      </c>
    </row>
    <row r="823" spans="1:17" x14ac:dyDescent="0.25">
      <c r="A823" t="s">
        <v>2034</v>
      </c>
      <c r="B823">
        <v>0</v>
      </c>
      <c r="C823">
        <v>0</v>
      </c>
      <c r="D823">
        <v>632</v>
      </c>
      <c r="E823">
        <f t="shared" si="25"/>
        <v>0</v>
      </c>
      <c r="F823" t="b">
        <f t="shared" si="26"/>
        <v>0</v>
      </c>
      <c r="G823" t="s">
        <v>2035</v>
      </c>
      <c r="H823" t="s">
        <v>2036</v>
      </c>
      <c r="I823" t="s">
        <v>2037</v>
      </c>
      <c r="J823" t="s">
        <v>19</v>
      </c>
      <c r="K823" t="s">
        <v>62</v>
      </c>
      <c r="N823" s="1" t="s">
        <v>2038</v>
      </c>
      <c r="O823" t="s">
        <v>62</v>
      </c>
      <c r="P823" t="s">
        <v>22</v>
      </c>
      <c r="Q823">
        <v>0</v>
      </c>
    </row>
    <row r="824" spans="1:17" x14ac:dyDescent="0.25">
      <c r="A824" t="s">
        <v>2039</v>
      </c>
      <c r="B824">
        <v>1</v>
      </c>
      <c r="C824">
        <v>0</v>
      </c>
      <c r="D824">
        <v>-1</v>
      </c>
      <c r="E824">
        <f t="shared" si="25"/>
        <v>1</v>
      </c>
      <c r="F824" t="b">
        <f t="shared" si="26"/>
        <v>1</v>
      </c>
      <c r="G824" t="s">
        <v>24</v>
      </c>
      <c r="H824" t="s">
        <v>25</v>
      </c>
      <c r="I824" t="s">
        <v>26</v>
      </c>
      <c r="J824" t="s">
        <v>19</v>
      </c>
      <c r="K824" t="s">
        <v>74</v>
      </c>
      <c r="N824" s="1" t="s">
        <v>2040</v>
      </c>
      <c r="O824" t="s">
        <v>74</v>
      </c>
      <c r="P824" t="s">
        <v>116</v>
      </c>
      <c r="Q824">
        <v>0</v>
      </c>
    </row>
    <row r="825" spans="1:17" x14ac:dyDescent="0.25">
      <c r="A825" t="s">
        <v>2041</v>
      </c>
      <c r="B825">
        <v>3</v>
      </c>
      <c r="C825">
        <v>1</v>
      </c>
      <c r="D825">
        <v>-1</v>
      </c>
      <c r="E825">
        <f t="shared" si="25"/>
        <v>2</v>
      </c>
      <c r="F825" t="b">
        <f t="shared" si="26"/>
        <v>1</v>
      </c>
      <c r="G825" t="s">
        <v>24</v>
      </c>
      <c r="H825" t="s">
        <v>25</v>
      </c>
      <c r="I825" t="s">
        <v>26</v>
      </c>
      <c r="J825" t="s">
        <v>19</v>
      </c>
      <c r="K825" t="s">
        <v>84</v>
      </c>
      <c r="N825" s="1" t="s">
        <v>2042</v>
      </c>
      <c r="O825" t="s">
        <v>84</v>
      </c>
      <c r="P825" t="s">
        <v>29</v>
      </c>
      <c r="Q825">
        <v>2</v>
      </c>
    </row>
    <row r="826" spans="1:17" x14ac:dyDescent="0.25">
      <c r="A826" t="s">
        <v>2043</v>
      </c>
      <c r="B826">
        <v>2</v>
      </c>
      <c r="C826">
        <v>0</v>
      </c>
      <c r="D826">
        <v>-1</v>
      </c>
      <c r="E826">
        <f t="shared" si="25"/>
        <v>2</v>
      </c>
      <c r="F826" t="b">
        <f t="shared" si="26"/>
        <v>1</v>
      </c>
      <c r="G826" t="s">
        <v>24</v>
      </c>
      <c r="H826" t="s">
        <v>25</v>
      </c>
      <c r="I826" t="s">
        <v>26</v>
      </c>
      <c r="J826" t="s">
        <v>19</v>
      </c>
      <c r="N826" s="1" t="s">
        <v>2044</v>
      </c>
      <c r="P826" t="s">
        <v>29</v>
      </c>
      <c r="Q826">
        <v>1</v>
      </c>
    </row>
    <row r="827" spans="1:17" x14ac:dyDescent="0.25">
      <c r="A827" t="s">
        <v>2045</v>
      </c>
      <c r="B827">
        <v>3</v>
      </c>
      <c r="C827">
        <v>3</v>
      </c>
      <c r="D827">
        <v>-1</v>
      </c>
      <c r="E827">
        <f t="shared" si="25"/>
        <v>0</v>
      </c>
      <c r="F827" t="b">
        <f t="shared" si="26"/>
        <v>0</v>
      </c>
      <c r="G827" t="s">
        <v>24</v>
      </c>
      <c r="H827" t="s">
        <v>25</v>
      </c>
      <c r="I827" t="s">
        <v>26</v>
      </c>
      <c r="J827" t="s">
        <v>19</v>
      </c>
      <c r="K827" t="s">
        <v>136</v>
      </c>
      <c r="N827" s="1" t="s">
        <v>2046</v>
      </c>
      <c r="O827" t="s">
        <v>136</v>
      </c>
      <c r="P827" t="s">
        <v>29</v>
      </c>
      <c r="Q827">
        <v>2</v>
      </c>
    </row>
    <row r="828" spans="1:17" x14ac:dyDescent="0.25">
      <c r="A828" t="s">
        <v>2047</v>
      </c>
      <c r="B828">
        <v>0</v>
      </c>
      <c r="C828">
        <v>0</v>
      </c>
      <c r="D828">
        <v>-1</v>
      </c>
      <c r="E828">
        <f t="shared" si="25"/>
        <v>0</v>
      </c>
      <c r="F828" t="b">
        <f t="shared" si="26"/>
        <v>0</v>
      </c>
      <c r="G828" t="s">
        <v>24</v>
      </c>
      <c r="H828" t="s">
        <v>25</v>
      </c>
      <c r="I828" t="s">
        <v>26</v>
      </c>
      <c r="J828" t="s">
        <v>19</v>
      </c>
      <c r="K828" t="s">
        <v>84</v>
      </c>
      <c r="N828" s="1" t="s">
        <v>2048</v>
      </c>
      <c r="O828" t="s">
        <v>84</v>
      </c>
      <c r="P828" t="s">
        <v>420</v>
      </c>
      <c r="Q828">
        <v>0</v>
      </c>
    </row>
    <row r="829" spans="1:17" x14ac:dyDescent="0.25">
      <c r="A829" t="s">
        <v>2049</v>
      </c>
      <c r="B829">
        <v>3</v>
      </c>
      <c r="C829">
        <v>2</v>
      </c>
      <c r="D829">
        <v>652</v>
      </c>
      <c r="E829">
        <f t="shared" si="25"/>
        <v>1</v>
      </c>
      <c r="F829" t="b">
        <f t="shared" si="26"/>
        <v>1</v>
      </c>
      <c r="G829" t="s">
        <v>94</v>
      </c>
      <c r="H829" t="s">
        <v>2050</v>
      </c>
      <c r="I829" t="s">
        <v>2051</v>
      </c>
      <c r="J829" t="s">
        <v>19</v>
      </c>
      <c r="K829" t="s">
        <v>84</v>
      </c>
      <c r="N829" s="1" t="s">
        <v>2052</v>
      </c>
      <c r="O829" t="s">
        <v>84</v>
      </c>
      <c r="P829" t="s">
        <v>29</v>
      </c>
      <c r="Q829">
        <v>2</v>
      </c>
    </row>
    <row r="830" spans="1:17" x14ac:dyDescent="0.25">
      <c r="A830" t="s">
        <v>2053</v>
      </c>
      <c r="B830">
        <v>2</v>
      </c>
      <c r="C830">
        <v>1</v>
      </c>
      <c r="D830">
        <v>-1</v>
      </c>
      <c r="E830">
        <f t="shared" si="25"/>
        <v>1</v>
      </c>
      <c r="F830" t="b">
        <f t="shared" si="26"/>
        <v>1</v>
      </c>
      <c r="G830" t="s">
        <v>24</v>
      </c>
      <c r="H830" t="s">
        <v>25</v>
      </c>
      <c r="I830" t="s">
        <v>26</v>
      </c>
      <c r="J830" t="s">
        <v>19</v>
      </c>
      <c r="K830" t="s">
        <v>286</v>
      </c>
      <c r="N830" s="1" t="s">
        <v>2054</v>
      </c>
      <c r="O830" t="s">
        <v>286</v>
      </c>
      <c r="P830" t="s">
        <v>22</v>
      </c>
      <c r="Q830">
        <v>1</v>
      </c>
    </row>
    <row r="831" spans="1:17" x14ac:dyDescent="0.25">
      <c r="A831" t="s">
        <v>2055</v>
      </c>
      <c r="B831">
        <v>3</v>
      </c>
      <c r="C831">
        <v>4</v>
      </c>
      <c r="D831">
        <v>-1</v>
      </c>
      <c r="E831">
        <f t="shared" si="25"/>
        <v>1</v>
      </c>
      <c r="F831" t="b">
        <f t="shared" si="26"/>
        <v>1</v>
      </c>
      <c r="G831" t="s">
        <v>24</v>
      </c>
      <c r="H831" t="s">
        <v>25</v>
      </c>
      <c r="I831" t="s">
        <v>26</v>
      </c>
      <c r="J831" t="s">
        <v>19</v>
      </c>
      <c r="K831" t="s">
        <v>40</v>
      </c>
      <c r="N831" s="1" t="s">
        <v>2056</v>
      </c>
      <c r="O831" t="s">
        <v>40</v>
      </c>
      <c r="P831" t="s">
        <v>29</v>
      </c>
      <c r="Q831">
        <v>2</v>
      </c>
    </row>
    <row r="832" spans="1:17" x14ac:dyDescent="0.25">
      <c r="A832" t="s">
        <v>2057</v>
      </c>
      <c r="B832">
        <v>0</v>
      </c>
      <c r="C832">
        <v>0</v>
      </c>
      <c r="D832">
        <v>-1</v>
      </c>
      <c r="E832">
        <f t="shared" si="25"/>
        <v>0</v>
      </c>
      <c r="F832" t="b">
        <f t="shared" si="26"/>
        <v>0</v>
      </c>
      <c r="G832" t="s">
        <v>24</v>
      </c>
      <c r="H832" t="s">
        <v>25</v>
      </c>
      <c r="I832" t="s">
        <v>26</v>
      </c>
      <c r="J832" t="s">
        <v>19</v>
      </c>
      <c r="K832" t="s">
        <v>581</v>
      </c>
      <c r="N832" s="1" t="s">
        <v>2058</v>
      </c>
      <c r="O832" t="s">
        <v>581</v>
      </c>
      <c r="P832" t="s">
        <v>52</v>
      </c>
      <c r="Q832">
        <v>0</v>
      </c>
    </row>
    <row r="833" spans="1:17" x14ac:dyDescent="0.25">
      <c r="A833" t="s">
        <v>2059</v>
      </c>
      <c r="B833">
        <v>0</v>
      </c>
      <c r="C833">
        <v>0</v>
      </c>
      <c r="D833">
        <v>-1</v>
      </c>
      <c r="E833">
        <f t="shared" si="25"/>
        <v>0</v>
      </c>
      <c r="F833" t="b">
        <f t="shared" si="26"/>
        <v>0</v>
      </c>
      <c r="G833" t="s">
        <v>24</v>
      </c>
      <c r="H833" t="s">
        <v>25</v>
      </c>
      <c r="I833" t="s">
        <v>26</v>
      </c>
      <c r="J833" t="s">
        <v>19</v>
      </c>
      <c r="K833" t="s">
        <v>104</v>
      </c>
      <c r="N833" s="1" t="s">
        <v>2060</v>
      </c>
      <c r="O833" t="s">
        <v>104</v>
      </c>
      <c r="P833" t="s">
        <v>29</v>
      </c>
      <c r="Q833">
        <v>0</v>
      </c>
    </row>
    <row r="834" spans="1:17" x14ac:dyDescent="0.25">
      <c r="A834" t="s">
        <v>2061</v>
      </c>
      <c r="B834">
        <v>1</v>
      </c>
      <c r="C834">
        <v>1</v>
      </c>
      <c r="D834">
        <v>-1</v>
      </c>
      <c r="E834">
        <f t="shared" si="25"/>
        <v>0</v>
      </c>
      <c r="F834" t="b">
        <f t="shared" si="26"/>
        <v>0</v>
      </c>
      <c r="G834" t="s">
        <v>24</v>
      </c>
      <c r="H834" t="s">
        <v>25</v>
      </c>
      <c r="I834" t="s">
        <v>26</v>
      </c>
      <c r="J834" t="s">
        <v>19</v>
      </c>
      <c r="K834" t="s">
        <v>54</v>
      </c>
      <c r="N834" s="1" t="s">
        <v>2062</v>
      </c>
      <c r="O834" t="s">
        <v>54</v>
      </c>
      <c r="P834" t="s">
        <v>52</v>
      </c>
      <c r="Q834">
        <v>0</v>
      </c>
    </row>
    <row r="835" spans="1:17" x14ac:dyDescent="0.25">
      <c r="A835" t="s">
        <v>2063</v>
      </c>
      <c r="B835">
        <v>1</v>
      </c>
      <c r="C835">
        <v>2</v>
      </c>
      <c r="D835">
        <v>-1</v>
      </c>
      <c r="E835">
        <f t="shared" ref="E835:E898" si="27">ABS(B835-C835)</f>
        <v>1</v>
      </c>
      <c r="F835" t="b">
        <f t="shared" ref="F835:F898" si="28">B835&lt;&gt;C835</f>
        <v>1</v>
      </c>
      <c r="G835" t="s">
        <v>24</v>
      </c>
      <c r="H835" t="s">
        <v>25</v>
      </c>
      <c r="I835" t="s">
        <v>26</v>
      </c>
      <c r="J835" t="s">
        <v>19</v>
      </c>
      <c r="K835" t="s">
        <v>276</v>
      </c>
      <c r="N835" s="1" t="s">
        <v>2064</v>
      </c>
      <c r="O835" t="s">
        <v>276</v>
      </c>
      <c r="P835" t="s">
        <v>29</v>
      </c>
      <c r="Q835">
        <v>0</v>
      </c>
    </row>
    <row r="836" spans="1:17" x14ac:dyDescent="0.25">
      <c r="A836" t="s">
        <v>2065</v>
      </c>
      <c r="B836">
        <v>2</v>
      </c>
      <c r="C836">
        <v>0</v>
      </c>
      <c r="D836">
        <v>-1</v>
      </c>
      <c r="E836">
        <f t="shared" si="27"/>
        <v>2</v>
      </c>
      <c r="F836" t="b">
        <f t="shared" si="28"/>
        <v>1</v>
      </c>
      <c r="G836" t="s">
        <v>24</v>
      </c>
      <c r="H836" t="s">
        <v>25</v>
      </c>
      <c r="I836" t="s">
        <v>26</v>
      </c>
      <c r="J836" t="s">
        <v>19</v>
      </c>
      <c r="K836" t="s">
        <v>831</v>
      </c>
      <c r="N836" s="1" t="s">
        <v>2066</v>
      </c>
      <c r="O836" t="s">
        <v>831</v>
      </c>
      <c r="P836" t="s">
        <v>22</v>
      </c>
      <c r="Q836">
        <v>1</v>
      </c>
    </row>
    <row r="837" spans="1:17" x14ac:dyDescent="0.25">
      <c r="A837" t="s">
        <v>2067</v>
      </c>
      <c r="B837">
        <v>4</v>
      </c>
      <c r="C837">
        <v>4</v>
      </c>
      <c r="D837">
        <v>-1</v>
      </c>
      <c r="E837">
        <f t="shared" si="27"/>
        <v>0</v>
      </c>
      <c r="F837" t="b">
        <f t="shared" si="28"/>
        <v>0</v>
      </c>
      <c r="G837" t="s">
        <v>24</v>
      </c>
      <c r="H837" t="s">
        <v>25</v>
      </c>
      <c r="I837" t="s">
        <v>26</v>
      </c>
      <c r="J837" t="s">
        <v>19</v>
      </c>
      <c r="K837" t="s">
        <v>173</v>
      </c>
      <c r="N837" s="1" t="s">
        <v>2068</v>
      </c>
      <c r="O837" t="s">
        <v>173</v>
      </c>
      <c r="P837" t="s">
        <v>52</v>
      </c>
      <c r="Q837">
        <v>2</v>
      </c>
    </row>
    <row r="838" spans="1:17" x14ac:dyDescent="0.25">
      <c r="A838" t="s">
        <v>2069</v>
      </c>
      <c r="B838">
        <v>0</v>
      </c>
      <c r="C838">
        <v>0</v>
      </c>
      <c r="D838">
        <v>-1</v>
      </c>
      <c r="E838">
        <f t="shared" si="27"/>
        <v>0</v>
      </c>
      <c r="F838" t="b">
        <f t="shared" si="28"/>
        <v>0</v>
      </c>
      <c r="G838" t="s">
        <v>24</v>
      </c>
      <c r="H838" t="s">
        <v>25</v>
      </c>
      <c r="I838" t="s">
        <v>26</v>
      </c>
      <c r="J838" t="s">
        <v>19</v>
      </c>
      <c r="N838" s="1" t="s">
        <v>2070</v>
      </c>
      <c r="P838" t="s">
        <v>22</v>
      </c>
      <c r="Q838">
        <v>0</v>
      </c>
    </row>
    <row r="839" spans="1:17" x14ac:dyDescent="0.25">
      <c r="A839" t="s">
        <v>2071</v>
      </c>
      <c r="B839">
        <v>2</v>
      </c>
      <c r="C839">
        <v>0</v>
      </c>
      <c r="D839">
        <v>1685</v>
      </c>
      <c r="E839">
        <f t="shared" si="27"/>
        <v>2</v>
      </c>
      <c r="F839" t="b">
        <f t="shared" si="28"/>
        <v>1</v>
      </c>
      <c r="G839" t="s">
        <v>94</v>
      </c>
      <c r="H839" t="s">
        <v>2072</v>
      </c>
      <c r="I839" t="s">
        <v>2073</v>
      </c>
      <c r="J839" t="s">
        <v>19</v>
      </c>
      <c r="K839" t="s">
        <v>27</v>
      </c>
      <c r="N839" s="1" t="s">
        <v>2074</v>
      </c>
      <c r="O839" t="s">
        <v>27</v>
      </c>
      <c r="P839" t="s">
        <v>29</v>
      </c>
      <c r="Q839">
        <v>1</v>
      </c>
    </row>
    <row r="840" spans="1:17" x14ac:dyDescent="0.25">
      <c r="A840" t="s">
        <v>2075</v>
      </c>
      <c r="B840">
        <v>0</v>
      </c>
      <c r="C840">
        <v>0</v>
      </c>
      <c r="D840">
        <v>405</v>
      </c>
      <c r="E840">
        <f t="shared" si="27"/>
        <v>0</v>
      </c>
      <c r="F840" t="b">
        <f t="shared" si="28"/>
        <v>0</v>
      </c>
      <c r="G840" t="s">
        <v>94</v>
      </c>
      <c r="H840" t="s">
        <v>2076</v>
      </c>
      <c r="I840" t="s">
        <v>2077</v>
      </c>
      <c r="J840" t="s">
        <v>19</v>
      </c>
      <c r="K840" t="s">
        <v>104</v>
      </c>
      <c r="N840" s="1" t="s">
        <v>2078</v>
      </c>
      <c r="O840" t="s">
        <v>104</v>
      </c>
      <c r="P840" t="s">
        <v>42</v>
      </c>
      <c r="Q840">
        <v>0</v>
      </c>
    </row>
    <row r="841" spans="1:17" x14ac:dyDescent="0.25">
      <c r="A841" t="s">
        <v>2079</v>
      </c>
      <c r="B841">
        <v>3</v>
      </c>
      <c r="C841">
        <v>1</v>
      </c>
      <c r="D841">
        <v>0</v>
      </c>
      <c r="E841">
        <f t="shared" si="27"/>
        <v>2</v>
      </c>
      <c r="F841" t="b">
        <f t="shared" si="28"/>
        <v>1</v>
      </c>
      <c r="G841" t="s">
        <v>206</v>
      </c>
      <c r="H841" t="s">
        <v>207</v>
      </c>
      <c r="I841" t="s">
        <v>208</v>
      </c>
      <c r="J841" t="s">
        <v>19</v>
      </c>
      <c r="N841" s="1" t="s">
        <v>2080</v>
      </c>
      <c r="P841" t="s">
        <v>29</v>
      </c>
      <c r="Q841">
        <v>2</v>
      </c>
    </row>
    <row r="842" spans="1:17" x14ac:dyDescent="0.25">
      <c r="A842" t="s">
        <v>2081</v>
      </c>
      <c r="B842">
        <v>4</v>
      </c>
      <c r="C842">
        <v>4</v>
      </c>
      <c r="D842">
        <v>-1</v>
      </c>
      <c r="E842">
        <f t="shared" si="27"/>
        <v>0</v>
      </c>
      <c r="F842" t="b">
        <f t="shared" si="28"/>
        <v>0</v>
      </c>
      <c r="G842" t="s">
        <v>24</v>
      </c>
      <c r="H842" t="s">
        <v>25</v>
      </c>
      <c r="I842" t="s">
        <v>26</v>
      </c>
      <c r="J842" t="s">
        <v>19</v>
      </c>
      <c r="K842" t="s">
        <v>69</v>
      </c>
      <c r="N842" s="1" t="s">
        <v>2082</v>
      </c>
      <c r="O842" t="s">
        <v>69</v>
      </c>
      <c r="P842" t="s">
        <v>52</v>
      </c>
      <c r="Q842">
        <v>2</v>
      </c>
    </row>
    <row r="843" spans="1:17" x14ac:dyDescent="0.25">
      <c r="A843" t="s">
        <v>2083</v>
      </c>
      <c r="B843">
        <v>0</v>
      </c>
      <c r="C843">
        <v>0</v>
      </c>
      <c r="D843">
        <v>-1</v>
      </c>
      <c r="E843">
        <f t="shared" si="27"/>
        <v>0</v>
      </c>
      <c r="F843" t="b">
        <f t="shared" si="28"/>
        <v>0</v>
      </c>
      <c r="G843" t="s">
        <v>24</v>
      </c>
      <c r="H843" t="s">
        <v>25</v>
      </c>
      <c r="I843" t="s">
        <v>26</v>
      </c>
      <c r="J843" t="s">
        <v>19</v>
      </c>
      <c r="K843" t="s">
        <v>62</v>
      </c>
      <c r="N843" s="1" t="s">
        <v>2084</v>
      </c>
      <c r="O843" t="s">
        <v>62</v>
      </c>
      <c r="P843" t="s">
        <v>128</v>
      </c>
      <c r="Q843">
        <v>0</v>
      </c>
    </row>
    <row r="844" spans="1:17" x14ac:dyDescent="0.25">
      <c r="A844" t="s">
        <v>2085</v>
      </c>
      <c r="B844">
        <v>4</v>
      </c>
      <c r="C844">
        <v>1</v>
      </c>
      <c r="D844">
        <v>-1</v>
      </c>
      <c r="E844">
        <f t="shared" si="27"/>
        <v>3</v>
      </c>
      <c r="F844" t="b">
        <f t="shared" si="28"/>
        <v>1</v>
      </c>
      <c r="G844" t="s">
        <v>24</v>
      </c>
      <c r="H844" t="s">
        <v>25</v>
      </c>
      <c r="I844" t="s">
        <v>26</v>
      </c>
      <c r="J844" t="s">
        <v>19</v>
      </c>
      <c r="K844" t="s">
        <v>69</v>
      </c>
      <c r="N844" s="1" t="s">
        <v>2086</v>
      </c>
      <c r="O844" t="s">
        <v>69</v>
      </c>
      <c r="P844" t="s">
        <v>52</v>
      </c>
      <c r="Q844">
        <v>2</v>
      </c>
    </row>
    <row r="845" spans="1:17" x14ac:dyDescent="0.25">
      <c r="A845" t="s">
        <v>2087</v>
      </c>
      <c r="B845">
        <v>1</v>
      </c>
      <c r="C845">
        <v>1</v>
      </c>
      <c r="D845">
        <v>-1</v>
      </c>
      <c r="E845">
        <f t="shared" si="27"/>
        <v>0</v>
      </c>
      <c r="F845" t="b">
        <f t="shared" si="28"/>
        <v>0</v>
      </c>
      <c r="G845" t="s">
        <v>24</v>
      </c>
      <c r="H845" t="s">
        <v>25</v>
      </c>
      <c r="I845" t="s">
        <v>26</v>
      </c>
      <c r="J845" t="s">
        <v>19</v>
      </c>
      <c r="K845" t="s">
        <v>37</v>
      </c>
      <c r="N845" s="1" t="s">
        <v>2088</v>
      </c>
      <c r="O845" t="s">
        <v>37</v>
      </c>
      <c r="P845" t="s">
        <v>29</v>
      </c>
      <c r="Q845">
        <v>0</v>
      </c>
    </row>
    <row r="846" spans="1:17" x14ac:dyDescent="0.25">
      <c r="A846" t="s">
        <v>2089</v>
      </c>
      <c r="B846">
        <v>3</v>
      </c>
      <c r="C846">
        <v>2</v>
      </c>
      <c r="D846">
        <v>-1</v>
      </c>
      <c r="E846">
        <f t="shared" si="27"/>
        <v>1</v>
      </c>
      <c r="F846" t="b">
        <f t="shared" si="28"/>
        <v>1</v>
      </c>
      <c r="G846" t="s">
        <v>24</v>
      </c>
      <c r="H846" t="s">
        <v>25</v>
      </c>
      <c r="I846" t="s">
        <v>26</v>
      </c>
      <c r="J846" t="s">
        <v>19</v>
      </c>
      <c r="K846" t="s">
        <v>245</v>
      </c>
      <c r="N846" s="1" t="s">
        <v>2090</v>
      </c>
      <c r="O846" t="s">
        <v>245</v>
      </c>
      <c r="P846" t="s">
        <v>247</v>
      </c>
      <c r="Q846">
        <v>2</v>
      </c>
    </row>
    <row r="847" spans="1:17" x14ac:dyDescent="0.25">
      <c r="A847" t="s">
        <v>2091</v>
      </c>
      <c r="B847">
        <v>3</v>
      </c>
      <c r="C847">
        <v>4</v>
      </c>
      <c r="D847">
        <v>-1</v>
      </c>
      <c r="E847">
        <f t="shared" si="27"/>
        <v>1</v>
      </c>
      <c r="F847" t="b">
        <f t="shared" si="28"/>
        <v>1</v>
      </c>
      <c r="G847" t="s">
        <v>24</v>
      </c>
      <c r="H847" t="s">
        <v>25</v>
      </c>
      <c r="I847" t="s">
        <v>26</v>
      </c>
      <c r="J847" t="s">
        <v>19</v>
      </c>
      <c r="K847" t="s">
        <v>286</v>
      </c>
      <c r="N847" s="1" t="s">
        <v>2092</v>
      </c>
      <c r="O847" t="s">
        <v>286</v>
      </c>
      <c r="P847" t="s">
        <v>29</v>
      </c>
      <c r="Q847">
        <v>2</v>
      </c>
    </row>
    <row r="848" spans="1:17" x14ac:dyDescent="0.25">
      <c r="A848" t="s">
        <v>2093</v>
      </c>
      <c r="B848">
        <v>3</v>
      </c>
      <c r="C848">
        <v>4</v>
      </c>
      <c r="D848">
        <v>-1</v>
      </c>
      <c r="E848">
        <f t="shared" si="27"/>
        <v>1</v>
      </c>
      <c r="F848" t="b">
        <f t="shared" si="28"/>
        <v>1</v>
      </c>
      <c r="G848" t="s">
        <v>24</v>
      </c>
      <c r="H848" t="s">
        <v>25</v>
      </c>
      <c r="I848" t="s">
        <v>26</v>
      </c>
      <c r="J848" t="s">
        <v>19</v>
      </c>
      <c r="K848" t="s">
        <v>382</v>
      </c>
      <c r="N848" s="1" t="s">
        <v>2094</v>
      </c>
      <c r="O848" t="s">
        <v>382</v>
      </c>
      <c r="P848" t="s">
        <v>29</v>
      </c>
      <c r="Q848">
        <v>2</v>
      </c>
    </row>
    <row r="849" spans="1:17" x14ac:dyDescent="0.25">
      <c r="A849" t="s">
        <v>2095</v>
      </c>
      <c r="B849">
        <v>1</v>
      </c>
      <c r="C849">
        <v>1</v>
      </c>
      <c r="D849">
        <v>-1</v>
      </c>
      <c r="E849">
        <f t="shared" si="27"/>
        <v>0</v>
      </c>
      <c r="F849" t="b">
        <f t="shared" si="28"/>
        <v>0</v>
      </c>
      <c r="G849" t="s">
        <v>24</v>
      </c>
      <c r="H849" t="s">
        <v>25</v>
      </c>
      <c r="I849" t="s">
        <v>26</v>
      </c>
      <c r="J849" t="s">
        <v>19</v>
      </c>
      <c r="K849" t="s">
        <v>44</v>
      </c>
      <c r="N849" s="1" t="s">
        <v>2096</v>
      </c>
      <c r="O849" t="s">
        <v>44</v>
      </c>
      <c r="P849" t="s">
        <v>29</v>
      </c>
      <c r="Q849">
        <v>0</v>
      </c>
    </row>
    <row r="850" spans="1:17" x14ac:dyDescent="0.25">
      <c r="A850" t="s">
        <v>2097</v>
      </c>
      <c r="B850">
        <v>3</v>
      </c>
      <c r="C850">
        <v>2</v>
      </c>
      <c r="D850">
        <v>-1</v>
      </c>
      <c r="E850">
        <f t="shared" si="27"/>
        <v>1</v>
      </c>
      <c r="F850" t="b">
        <f t="shared" si="28"/>
        <v>1</v>
      </c>
      <c r="G850" t="s">
        <v>24</v>
      </c>
      <c r="H850" t="s">
        <v>25</v>
      </c>
      <c r="I850" t="s">
        <v>26</v>
      </c>
      <c r="J850" t="s">
        <v>19</v>
      </c>
      <c r="K850" t="s">
        <v>34</v>
      </c>
      <c r="N850" s="1" t="s">
        <v>2098</v>
      </c>
      <c r="O850" t="s">
        <v>34</v>
      </c>
      <c r="P850" t="s">
        <v>29</v>
      </c>
      <c r="Q850">
        <v>2</v>
      </c>
    </row>
    <row r="851" spans="1:17" x14ac:dyDescent="0.25">
      <c r="A851" t="s">
        <v>2099</v>
      </c>
      <c r="B851">
        <v>2</v>
      </c>
      <c r="C851">
        <v>1</v>
      </c>
      <c r="D851">
        <v>-1</v>
      </c>
      <c r="E851">
        <f t="shared" si="27"/>
        <v>1</v>
      </c>
      <c r="F851" t="b">
        <f t="shared" si="28"/>
        <v>1</v>
      </c>
      <c r="G851" t="s">
        <v>24</v>
      </c>
      <c r="H851" t="s">
        <v>25</v>
      </c>
      <c r="I851" t="s">
        <v>26</v>
      </c>
      <c r="J851" t="s">
        <v>19</v>
      </c>
      <c r="K851" t="s">
        <v>44</v>
      </c>
      <c r="N851" s="1" t="s">
        <v>2100</v>
      </c>
      <c r="O851" t="s">
        <v>44</v>
      </c>
      <c r="P851" t="s">
        <v>29</v>
      </c>
      <c r="Q851">
        <v>1</v>
      </c>
    </row>
    <row r="852" spans="1:17" x14ac:dyDescent="0.25">
      <c r="A852" t="s">
        <v>2101</v>
      </c>
      <c r="B852">
        <v>1</v>
      </c>
      <c r="C852">
        <v>1</v>
      </c>
      <c r="D852">
        <v>-1</v>
      </c>
      <c r="E852">
        <f t="shared" si="27"/>
        <v>0</v>
      </c>
      <c r="F852" t="b">
        <f t="shared" si="28"/>
        <v>0</v>
      </c>
      <c r="G852" t="s">
        <v>24</v>
      </c>
      <c r="H852" t="s">
        <v>25</v>
      </c>
      <c r="I852" t="s">
        <v>26</v>
      </c>
      <c r="J852" t="s">
        <v>19</v>
      </c>
      <c r="K852" t="s">
        <v>286</v>
      </c>
      <c r="N852" s="1" t="s">
        <v>2102</v>
      </c>
      <c r="O852" t="s">
        <v>286</v>
      </c>
      <c r="P852" t="s">
        <v>29</v>
      </c>
      <c r="Q852">
        <v>0</v>
      </c>
    </row>
    <row r="853" spans="1:17" x14ac:dyDescent="0.25">
      <c r="A853" t="s">
        <v>2103</v>
      </c>
      <c r="B853">
        <v>3</v>
      </c>
      <c r="C853">
        <v>3</v>
      </c>
      <c r="D853">
        <v>-1</v>
      </c>
      <c r="E853">
        <f t="shared" si="27"/>
        <v>0</v>
      </c>
      <c r="F853" t="b">
        <f t="shared" si="28"/>
        <v>0</v>
      </c>
      <c r="G853" t="s">
        <v>24</v>
      </c>
      <c r="H853" t="s">
        <v>25</v>
      </c>
      <c r="I853" t="s">
        <v>26</v>
      </c>
      <c r="J853" t="s">
        <v>19</v>
      </c>
      <c r="K853" t="s">
        <v>1220</v>
      </c>
      <c r="N853" s="1" t="s">
        <v>2104</v>
      </c>
      <c r="O853" t="s">
        <v>1220</v>
      </c>
      <c r="P853" t="s">
        <v>52</v>
      </c>
      <c r="Q853">
        <v>2</v>
      </c>
    </row>
    <row r="854" spans="1:17" x14ac:dyDescent="0.25">
      <c r="A854" t="s">
        <v>2105</v>
      </c>
      <c r="B854">
        <v>1</v>
      </c>
      <c r="C854">
        <v>2</v>
      </c>
      <c r="D854">
        <v>-1</v>
      </c>
      <c r="E854">
        <f t="shared" si="27"/>
        <v>1</v>
      </c>
      <c r="F854" t="b">
        <f t="shared" si="28"/>
        <v>1</v>
      </c>
      <c r="G854" t="s">
        <v>24</v>
      </c>
      <c r="H854" t="s">
        <v>25</v>
      </c>
      <c r="I854" t="s">
        <v>26</v>
      </c>
      <c r="J854" t="s">
        <v>19</v>
      </c>
      <c r="K854" t="s">
        <v>62</v>
      </c>
      <c r="N854" s="1" t="s">
        <v>2106</v>
      </c>
      <c r="O854" t="s">
        <v>62</v>
      </c>
      <c r="P854" t="s">
        <v>29</v>
      </c>
      <c r="Q854">
        <v>0</v>
      </c>
    </row>
    <row r="855" spans="1:17" x14ac:dyDescent="0.25">
      <c r="A855" t="s">
        <v>2107</v>
      </c>
      <c r="B855">
        <v>2</v>
      </c>
      <c r="C855">
        <v>3</v>
      </c>
      <c r="D855">
        <v>428</v>
      </c>
      <c r="E855">
        <f t="shared" si="27"/>
        <v>1</v>
      </c>
      <c r="F855" t="b">
        <f t="shared" si="28"/>
        <v>1</v>
      </c>
      <c r="G855" t="s">
        <v>94</v>
      </c>
      <c r="H855" t="s">
        <v>2108</v>
      </c>
      <c r="I855" t="s">
        <v>2109</v>
      </c>
      <c r="J855" t="s">
        <v>19</v>
      </c>
      <c r="K855" t="s">
        <v>34</v>
      </c>
      <c r="N855" s="1" t="s">
        <v>2110</v>
      </c>
      <c r="O855" t="s">
        <v>34</v>
      </c>
      <c r="P855" t="s">
        <v>29</v>
      </c>
      <c r="Q855">
        <v>1</v>
      </c>
    </row>
    <row r="856" spans="1:17" x14ac:dyDescent="0.25">
      <c r="A856" t="s">
        <v>2111</v>
      </c>
      <c r="B856">
        <v>2</v>
      </c>
      <c r="C856">
        <v>1</v>
      </c>
      <c r="D856">
        <v>-1</v>
      </c>
      <c r="E856">
        <f t="shared" si="27"/>
        <v>1</v>
      </c>
      <c r="F856" t="b">
        <f t="shared" si="28"/>
        <v>1</v>
      </c>
      <c r="G856" t="s">
        <v>24</v>
      </c>
      <c r="H856" t="s">
        <v>25</v>
      </c>
      <c r="I856" t="s">
        <v>26</v>
      </c>
      <c r="J856" t="s">
        <v>19</v>
      </c>
      <c r="K856" t="s">
        <v>209</v>
      </c>
      <c r="N856" s="1" t="s">
        <v>2112</v>
      </c>
      <c r="O856" t="s">
        <v>209</v>
      </c>
      <c r="P856" t="s">
        <v>52</v>
      </c>
      <c r="Q856">
        <v>1</v>
      </c>
    </row>
    <row r="857" spans="1:17" x14ac:dyDescent="0.25">
      <c r="A857" t="s">
        <v>2113</v>
      </c>
      <c r="B857">
        <v>0</v>
      </c>
      <c r="C857">
        <v>0</v>
      </c>
      <c r="D857">
        <v>479</v>
      </c>
      <c r="E857">
        <f t="shared" si="27"/>
        <v>0</v>
      </c>
      <c r="F857" t="b">
        <f t="shared" si="28"/>
        <v>0</v>
      </c>
      <c r="G857" t="s">
        <v>2114</v>
      </c>
      <c r="H857" t="s">
        <v>2115</v>
      </c>
      <c r="I857" t="s">
        <v>2116</v>
      </c>
      <c r="J857" t="s">
        <v>19</v>
      </c>
      <c r="K857" t="s">
        <v>69</v>
      </c>
      <c r="N857" s="1" t="s">
        <v>2117</v>
      </c>
      <c r="O857" t="s">
        <v>69</v>
      </c>
      <c r="P857" t="s">
        <v>52</v>
      </c>
      <c r="Q857">
        <v>0</v>
      </c>
    </row>
    <row r="858" spans="1:17" x14ac:dyDescent="0.25">
      <c r="A858" t="s">
        <v>2118</v>
      </c>
      <c r="B858">
        <v>4</v>
      </c>
      <c r="C858">
        <v>4</v>
      </c>
      <c r="D858">
        <v>-1</v>
      </c>
      <c r="E858">
        <f t="shared" si="27"/>
        <v>0</v>
      </c>
      <c r="F858" t="b">
        <f t="shared" si="28"/>
        <v>0</v>
      </c>
      <c r="G858" t="s">
        <v>24</v>
      </c>
      <c r="H858" t="s">
        <v>25</v>
      </c>
      <c r="I858" t="s">
        <v>26</v>
      </c>
      <c r="J858" t="s">
        <v>19</v>
      </c>
      <c r="K858" t="s">
        <v>62</v>
      </c>
      <c r="N858" s="1" t="s">
        <v>2119</v>
      </c>
      <c r="O858" t="s">
        <v>62</v>
      </c>
      <c r="P858" t="s">
        <v>29</v>
      </c>
      <c r="Q858">
        <v>2</v>
      </c>
    </row>
    <row r="859" spans="1:17" x14ac:dyDescent="0.25">
      <c r="A859" t="s">
        <v>2120</v>
      </c>
      <c r="B859">
        <v>4</v>
      </c>
      <c r="C859">
        <v>4</v>
      </c>
      <c r="D859">
        <v>-1</v>
      </c>
      <c r="E859">
        <f t="shared" si="27"/>
        <v>0</v>
      </c>
      <c r="F859" t="b">
        <f t="shared" si="28"/>
        <v>0</v>
      </c>
      <c r="G859" t="s">
        <v>24</v>
      </c>
      <c r="H859" t="s">
        <v>25</v>
      </c>
      <c r="I859" t="s">
        <v>26</v>
      </c>
      <c r="J859" t="s">
        <v>19</v>
      </c>
      <c r="K859" t="s">
        <v>37</v>
      </c>
      <c r="N859" s="1" t="s">
        <v>2121</v>
      </c>
      <c r="O859" t="s">
        <v>37</v>
      </c>
      <c r="P859" t="s">
        <v>29</v>
      </c>
      <c r="Q859">
        <v>2</v>
      </c>
    </row>
    <row r="860" spans="1:17" x14ac:dyDescent="0.25">
      <c r="A860" t="s">
        <v>2122</v>
      </c>
      <c r="B860">
        <v>3</v>
      </c>
      <c r="C860">
        <v>3</v>
      </c>
      <c r="D860">
        <v>-1</v>
      </c>
      <c r="E860">
        <f t="shared" si="27"/>
        <v>0</v>
      </c>
      <c r="F860" t="b">
        <f t="shared" si="28"/>
        <v>0</v>
      </c>
      <c r="G860" t="s">
        <v>24</v>
      </c>
      <c r="H860" t="s">
        <v>25</v>
      </c>
      <c r="I860" t="s">
        <v>26</v>
      </c>
      <c r="J860" t="s">
        <v>19</v>
      </c>
      <c r="K860" t="s">
        <v>286</v>
      </c>
      <c r="N860" s="1" t="s">
        <v>2123</v>
      </c>
      <c r="O860" t="s">
        <v>286</v>
      </c>
      <c r="P860" t="s">
        <v>29</v>
      </c>
      <c r="Q860">
        <v>2</v>
      </c>
    </row>
    <row r="861" spans="1:17" x14ac:dyDescent="0.25">
      <c r="A861" t="s">
        <v>2124</v>
      </c>
      <c r="B861">
        <v>4</v>
      </c>
      <c r="C861">
        <v>4</v>
      </c>
      <c r="D861">
        <v>222</v>
      </c>
      <c r="E861">
        <f t="shared" si="27"/>
        <v>0</v>
      </c>
      <c r="F861" t="b">
        <f t="shared" si="28"/>
        <v>0</v>
      </c>
      <c r="G861" t="s">
        <v>94</v>
      </c>
      <c r="H861" t="s">
        <v>2125</v>
      </c>
      <c r="I861" t="s">
        <v>2126</v>
      </c>
      <c r="J861" t="s">
        <v>19</v>
      </c>
      <c r="K861" t="s">
        <v>69</v>
      </c>
      <c r="N861" s="1" t="s">
        <v>2127</v>
      </c>
      <c r="O861" t="s">
        <v>69</v>
      </c>
      <c r="P861" t="s">
        <v>29</v>
      </c>
      <c r="Q861">
        <v>2</v>
      </c>
    </row>
    <row r="862" spans="1:17" x14ac:dyDescent="0.25">
      <c r="A862" t="s">
        <v>2128</v>
      </c>
      <c r="B862">
        <v>1</v>
      </c>
      <c r="C862">
        <v>0</v>
      </c>
      <c r="D862">
        <v>-1</v>
      </c>
      <c r="E862">
        <f t="shared" si="27"/>
        <v>1</v>
      </c>
      <c r="F862" t="b">
        <f t="shared" si="28"/>
        <v>1</v>
      </c>
      <c r="G862" t="s">
        <v>24</v>
      </c>
      <c r="H862" t="s">
        <v>25</v>
      </c>
      <c r="I862" t="s">
        <v>26</v>
      </c>
      <c r="J862" t="s">
        <v>19</v>
      </c>
      <c r="K862" t="s">
        <v>1461</v>
      </c>
      <c r="N862" s="1" t="s">
        <v>2129</v>
      </c>
      <c r="O862" t="s">
        <v>1461</v>
      </c>
      <c r="P862" t="s">
        <v>29</v>
      </c>
      <c r="Q862">
        <v>0</v>
      </c>
    </row>
    <row r="863" spans="1:17" x14ac:dyDescent="0.25">
      <c r="A863" t="s">
        <v>2130</v>
      </c>
      <c r="B863">
        <v>1</v>
      </c>
      <c r="C863">
        <v>1</v>
      </c>
      <c r="D863">
        <v>119</v>
      </c>
      <c r="E863">
        <f t="shared" si="27"/>
        <v>0</v>
      </c>
      <c r="F863" t="b">
        <f t="shared" si="28"/>
        <v>0</v>
      </c>
      <c r="G863" t="s">
        <v>1923</v>
      </c>
      <c r="H863" t="s">
        <v>1924</v>
      </c>
      <c r="I863" t="s">
        <v>1925</v>
      </c>
      <c r="J863" t="s">
        <v>19</v>
      </c>
      <c r="K863" t="s">
        <v>40</v>
      </c>
      <c r="N863" s="1" t="s">
        <v>2131</v>
      </c>
      <c r="O863" t="s">
        <v>40</v>
      </c>
      <c r="P863" t="s">
        <v>420</v>
      </c>
      <c r="Q863">
        <v>0</v>
      </c>
    </row>
    <row r="864" spans="1:17" x14ac:dyDescent="0.25">
      <c r="A864" t="s">
        <v>2132</v>
      </c>
      <c r="B864">
        <v>1</v>
      </c>
      <c r="C864">
        <v>1</v>
      </c>
      <c r="D864">
        <v>-1</v>
      </c>
      <c r="E864">
        <f t="shared" si="27"/>
        <v>0</v>
      </c>
      <c r="F864" t="b">
        <f t="shared" si="28"/>
        <v>0</v>
      </c>
      <c r="G864" t="s">
        <v>24</v>
      </c>
      <c r="H864" t="s">
        <v>25</v>
      </c>
      <c r="I864" t="s">
        <v>26</v>
      </c>
      <c r="J864" t="s">
        <v>19</v>
      </c>
      <c r="K864" t="s">
        <v>328</v>
      </c>
      <c r="N864" s="1" t="s">
        <v>2133</v>
      </c>
      <c r="O864" t="s">
        <v>328</v>
      </c>
      <c r="P864" t="s">
        <v>29</v>
      </c>
      <c r="Q864">
        <v>0</v>
      </c>
    </row>
    <row r="865" spans="1:17" x14ac:dyDescent="0.25">
      <c r="A865" t="s">
        <v>2134</v>
      </c>
      <c r="B865">
        <v>3</v>
      </c>
      <c r="C865">
        <v>4</v>
      </c>
      <c r="D865">
        <v>-1</v>
      </c>
      <c r="E865">
        <f t="shared" si="27"/>
        <v>1</v>
      </c>
      <c r="F865" t="b">
        <f t="shared" si="28"/>
        <v>1</v>
      </c>
      <c r="G865" t="s">
        <v>24</v>
      </c>
      <c r="H865" t="s">
        <v>25</v>
      </c>
      <c r="I865" t="s">
        <v>26</v>
      </c>
      <c r="J865" t="s">
        <v>19</v>
      </c>
      <c r="K865" t="s">
        <v>87</v>
      </c>
      <c r="N865" s="1" t="s">
        <v>2135</v>
      </c>
      <c r="O865" t="s">
        <v>87</v>
      </c>
      <c r="P865" t="s">
        <v>29</v>
      </c>
      <c r="Q865">
        <v>2</v>
      </c>
    </row>
    <row r="866" spans="1:17" x14ac:dyDescent="0.25">
      <c r="A866" t="s">
        <v>2136</v>
      </c>
      <c r="B866">
        <v>4</v>
      </c>
      <c r="C866">
        <v>3</v>
      </c>
      <c r="D866">
        <v>-1</v>
      </c>
      <c r="E866">
        <f t="shared" si="27"/>
        <v>1</v>
      </c>
      <c r="F866" t="b">
        <f t="shared" si="28"/>
        <v>1</v>
      </c>
      <c r="G866" t="s">
        <v>24</v>
      </c>
      <c r="H866" t="s">
        <v>25</v>
      </c>
      <c r="I866" t="s">
        <v>26</v>
      </c>
      <c r="J866" t="s">
        <v>19</v>
      </c>
      <c r="K866" t="s">
        <v>69</v>
      </c>
      <c r="N866" s="1" t="s">
        <v>2137</v>
      </c>
      <c r="O866" t="s">
        <v>69</v>
      </c>
      <c r="P866" t="s">
        <v>29</v>
      </c>
      <c r="Q866">
        <v>2</v>
      </c>
    </row>
    <row r="867" spans="1:17" x14ac:dyDescent="0.25">
      <c r="A867" t="s">
        <v>2138</v>
      </c>
      <c r="B867">
        <v>3</v>
      </c>
      <c r="C867">
        <v>2</v>
      </c>
      <c r="D867">
        <v>-1</v>
      </c>
      <c r="E867">
        <f t="shared" si="27"/>
        <v>1</v>
      </c>
      <c r="F867" t="b">
        <f t="shared" si="28"/>
        <v>1</v>
      </c>
      <c r="G867" t="s">
        <v>24</v>
      </c>
      <c r="H867" t="s">
        <v>25</v>
      </c>
      <c r="I867" t="s">
        <v>26</v>
      </c>
      <c r="J867" t="s">
        <v>19</v>
      </c>
      <c r="K867" t="s">
        <v>62</v>
      </c>
      <c r="N867" s="1" t="s">
        <v>2139</v>
      </c>
      <c r="O867" t="s">
        <v>62</v>
      </c>
      <c r="P867" t="s">
        <v>2140</v>
      </c>
      <c r="Q867">
        <v>2</v>
      </c>
    </row>
    <row r="868" spans="1:17" x14ac:dyDescent="0.25">
      <c r="A868" t="s">
        <v>2141</v>
      </c>
      <c r="B868">
        <v>4</v>
      </c>
      <c r="C868">
        <v>4</v>
      </c>
      <c r="D868">
        <v>-1</v>
      </c>
      <c r="E868">
        <f t="shared" si="27"/>
        <v>0</v>
      </c>
      <c r="F868" t="b">
        <f t="shared" si="28"/>
        <v>0</v>
      </c>
      <c r="G868" t="s">
        <v>24</v>
      </c>
      <c r="H868" t="s">
        <v>25</v>
      </c>
      <c r="I868" t="s">
        <v>26</v>
      </c>
      <c r="J868" t="s">
        <v>19</v>
      </c>
      <c r="K868" t="s">
        <v>84</v>
      </c>
      <c r="N868" s="1" t="s">
        <v>2142</v>
      </c>
      <c r="O868" t="s">
        <v>84</v>
      </c>
      <c r="P868" t="s">
        <v>52</v>
      </c>
      <c r="Q868">
        <v>2</v>
      </c>
    </row>
    <row r="869" spans="1:17" x14ac:dyDescent="0.25">
      <c r="A869" t="s">
        <v>2143</v>
      </c>
      <c r="B869">
        <v>1</v>
      </c>
      <c r="C869">
        <v>2</v>
      </c>
      <c r="D869">
        <v>181</v>
      </c>
      <c r="E869">
        <f t="shared" si="27"/>
        <v>1</v>
      </c>
      <c r="F869" t="b">
        <f t="shared" si="28"/>
        <v>1</v>
      </c>
      <c r="G869" t="s">
        <v>94</v>
      </c>
      <c r="H869" t="s">
        <v>2144</v>
      </c>
      <c r="I869" t="s">
        <v>2145</v>
      </c>
      <c r="J869" t="s">
        <v>19</v>
      </c>
      <c r="N869" s="1" t="s">
        <v>2146</v>
      </c>
      <c r="P869" t="s">
        <v>29</v>
      </c>
      <c r="Q869">
        <v>0</v>
      </c>
    </row>
    <row r="870" spans="1:17" x14ac:dyDescent="0.25">
      <c r="A870" t="s">
        <v>2147</v>
      </c>
      <c r="B870">
        <v>2</v>
      </c>
      <c r="C870">
        <v>0</v>
      </c>
      <c r="D870">
        <v>-1</v>
      </c>
      <c r="E870">
        <f t="shared" si="27"/>
        <v>2</v>
      </c>
      <c r="F870" t="b">
        <f t="shared" si="28"/>
        <v>1</v>
      </c>
      <c r="G870" t="s">
        <v>24</v>
      </c>
      <c r="H870" t="s">
        <v>25</v>
      </c>
      <c r="I870" t="s">
        <v>26</v>
      </c>
      <c r="J870" t="s">
        <v>19</v>
      </c>
      <c r="K870" t="s">
        <v>62</v>
      </c>
      <c r="N870" s="1" t="s">
        <v>2148</v>
      </c>
      <c r="O870" t="s">
        <v>62</v>
      </c>
      <c r="P870" t="s">
        <v>29</v>
      </c>
      <c r="Q870">
        <v>1</v>
      </c>
    </row>
    <row r="871" spans="1:17" x14ac:dyDescent="0.25">
      <c r="A871" t="s">
        <v>2149</v>
      </c>
      <c r="B871">
        <v>4</v>
      </c>
      <c r="C871">
        <v>4</v>
      </c>
      <c r="D871">
        <v>-1</v>
      </c>
      <c r="E871">
        <f t="shared" si="27"/>
        <v>0</v>
      </c>
      <c r="F871" t="b">
        <f t="shared" si="28"/>
        <v>0</v>
      </c>
      <c r="G871" t="s">
        <v>24</v>
      </c>
      <c r="H871" t="s">
        <v>25</v>
      </c>
      <c r="I871" t="s">
        <v>26</v>
      </c>
      <c r="J871" t="s">
        <v>19</v>
      </c>
      <c r="K871" t="s">
        <v>84</v>
      </c>
      <c r="N871" s="1" t="s">
        <v>2150</v>
      </c>
      <c r="O871" t="s">
        <v>84</v>
      </c>
      <c r="P871" t="s">
        <v>29</v>
      </c>
      <c r="Q871">
        <v>2</v>
      </c>
    </row>
    <row r="872" spans="1:17" x14ac:dyDescent="0.25">
      <c r="A872" t="s">
        <v>2151</v>
      </c>
      <c r="B872">
        <v>0</v>
      </c>
      <c r="C872">
        <v>0</v>
      </c>
      <c r="D872">
        <v>-1</v>
      </c>
      <c r="E872">
        <f t="shared" si="27"/>
        <v>0</v>
      </c>
      <c r="F872" t="b">
        <f t="shared" si="28"/>
        <v>0</v>
      </c>
      <c r="G872" t="s">
        <v>24</v>
      </c>
      <c r="H872" t="s">
        <v>25</v>
      </c>
      <c r="I872" t="s">
        <v>26</v>
      </c>
      <c r="J872" t="s">
        <v>19</v>
      </c>
      <c r="N872" s="1" t="s">
        <v>2152</v>
      </c>
      <c r="P872" t="s">
        <v>29</v>
      </c>
      <c r="Q872">
        <v>0</v>
      </c>
    </row>
    <row r="873" spans="1:17" x14ac:dyDescent="0.25">
      <c r="A873" t="s">
        <v>2153</v>
      </c>
      <c r="B873">
        <v>0</v>
      </c>
      <c r="C873">
        <v>0</v>
      </c>
      <c r="D873">
        <v>-1</v>
      </c>
      <c r="E873">
        <f t="shared" si="27"/>
        <v>0</v>
      </c>
      <c r="F873" t="b">
        <f t="shared" si="28"/>
        <v>0</v>
      </c>
      <c r="G873" t="s">
        <v>24</v>
      </c>
      <c r="H873" t="s">
        <v>25</v>
      </c>
      <c r="I873" t="s">
        <v>26</v>
      </c>
      <c r="J873" t="s">
        <v>19</v>
      </c>
      <c r="K873" t="s">
        <v>62</v>
      </c>
      <c r="N873" s="1" t="s">
        <v>2154</v>
      </c>
      <c r="O873" t="s">
        <v>62</v>
      </c>
      <c r="P873" t="s">
        <v>52</v>
      </c>
      <c r="Q873">
        <v>0</v>
      </c>
    </row>
    <row r="874" spans="1:17" x14ac:dyDescent="0.25">
      <c r="A874" t="s">
        <v>2155</v>
      </c>
      <c r="B874">
        <v>1</v>
      </c>
      <c r="C874">
        <v>0</v>
      </c>
      <c r="D874">
        <v>-1</v>
      </c>
      <c r="E874">
        <f t="shared" si="27"/>
        <v>1</v>
      </c>
      <c r="F874" t="b">
        <f t="shared" si="28"/>
        <v>1</v>
      </c>
      <c r="G874" t="s">
        <v>24</v>
      </c>
      <c r="H874" t="s">
        <v>25</v>
      </c>
      <c r="I874" t="s">
        <v>26</v>
      </c>
      <c r="J874" t="s">
        <v>19</v>
      </c>
      <c r="K874" t="s">
        <v>69</v>
      </c>
      <c r="N874" s="1" t="s">
        <v>2156</v>
      </c>
      <c r="O874" t="s">
        <v>69</v>
      </c>
      <c r="P874" t="s">
        <v>197</v>
      </c>
      <c r="Q874">
        <v>0</v>
      </c>
    </row>
    <row r="875" spans="1:17" x14ac:dyDescent="0.25">
      <c r="A875" t="s">
        <v>2157</v>
      </c>
      <c r="B875">
        <v>4</v>
      </c>
      <c r="C875">
        <v>4</v>
      </c>
      <c r="D875">
        <v>-1</v>
      </c>
      <c r="E875">
        <f t="shared" si="27"/>
        <v>0</v>
      </c>
      <c r="F875" t="b">
        <f t="shared" si="28"/>
        <v>0</v>
      </c>
      <c r="G875" t="s">
        <v>24</v>
      </c>
      <c r="H875" t="s">
        <v>25</v>
      </c>
      <c r="I875" t="s">
        <v>26</v>
      </c>
      <c r="J875" t="s">
        <v>19</v>
      </c>
      <c r="K875" t="s">
        <v>37</v>
      </c>
      <c r="N875" s="1" t="s">
        <v>2158</v>
      </c>
      <c r="O875" t="s">
        <v>37</v>
      </c>
      <c r="P875" t="s">
        <v>29</v>
      </c>
      <c r="Q875">
        <v>2</v>
      </c>
    </row>
    <row r="876" spans="1:17" x14ac:dyDescent="0.25">
      <c r="A876" t="s">
        <v>2159</v>
      </c>
      <c r="B876">
        <v>3</v>
      </c>
      <c r="C876">
        <v>4</v>
      </c>
      <c r="D876">
        <v>-1</v>
      </c>
      <c r="E876">
        <f t="shared" si="27"/>
        <v>1</v>
      </c>
      <c r="F876" t="b">
        <f t="shared" si="28"/>
        <v>1</v>
      </c>
      <c r="G876" t="s">
        <v>24</v>
      </c>
      <c r="H876" t="s">
        <v>25</v>
      </c>
      <c r="I876" t="s">
        <v>26</v>
      </c>
      <c r="J876" t="s">
        <v>19</v>
      </c>
      <c r="K876" t="s">
        <v>62</v>
      </c>
      <c r="N876" s="1" t="s">
        <v>2160</v>
      </c>
      <c r="O876" t="s">
        <v>62</v>
      </c>
      <c r="P876" t="s">
        <v>29</v>
      </c>
      <c r="Q876">
        <v>2</v>
      </c>
    </row>
    <row r="877" spans="1:17" x14ac:dyDescent="0.25">
      <c r="A877" t="s">
        <v>2161</v>
      </c>
      <c r="B877">
        <v>1</v>
      </c>
      <c r="C877">
        <v>2</v>
      </c>
      <c r="D877">
        <v>-1</v>
      </c>
      <c r="E877">
        <f t="shared" si="27"/>
        <v>1</v>
      </c>
      <c r="F877" t="b">
        <f t="shared" si="28"/>
        <v>1</v>
      </c>
      <c r="G877" t="s">
        <v>24</v>
      </c>
      <c r="H877" t="s">
        <v>25</v>
      </c>
      <c r="I877" t="s">
        <v>26</v>
      </c>
      <c r="J877" t="s">
        <v>19</v>
      </c>
      <c r="K877" t="s">
        <v>54</v>
      </c>
      <c r="N877" s="1" t="s">
        <v>2162</v>
      </c>
      <c r="O877" t="s">
        <v>54</v>
      </c>
      <c r="P877" t="s">
        <v>29</v>
      </c>
      <c r="Q877">
        <v>0</v>
      </c>
    </row>
    <row r="878" spans="1:17" x14ac:dyDescent="0.25">
      <c r="A878" t="s">
        <v>2163</v>
      </c>
      <c r="B878">
        <v>1</v>
      </c>
      <c r="C878">
        <v>1</v>
      </c>
      <c r="D878">
        <v>-1</v>
      </c>
      <c r="E878">
        <f t="shared" si="27"/>
        <v>0</v>
      </c>
      <c r="F878" t="b">
        <f t="shared" si="28"/>
        <v>0</v>
      </c>
      <c r="G878" t="s">
        <v>24</v>
      </c>
      <c r="H878" t="s">
        <v>25</v>
      </c>
      <c r="I878" t="s">
        <v>26</v>
      </c>
      <c r="J878" t="s">
        <v>19</v>
      </c>
      <c r="K878" t="s">
        <v>69</v>
      </c>
      <c r="N878" s="1" t="s">
        <v>2164</v>
      </c>
      <c r="O878" t="s">
        <v>69</v>
      </c>
      <c r="P878" t="s">
        <v>29</v>
      </c>
      <c r="Q878">
        <v>0</v>
      </c>
    </row>
    <row r="879" spans="1:17" x14ac:dyDescent="0.25">
      <c r="A879" t="s">
        <v>2165</v>
      </c>
      <c r="B879">
        <v>1</v>
      </c>
      <c r="C879">
        <v>0</v>
      </c>
      <c r="D879">
        <v>-1</v>
      </c>
      <c r="E879">
        <f t="shared" si="27"/>
        <v>1</v>
      </c>
      <c r="F879" t="b">
        <f t="shared" si="28"/>
        <v>1</v>
      </c>
      <c r="G879" t="s">
        <v>24</v>
      </c>
      <c r="H879" t="s">
        <v>25</v>
      </c>
      <c r="I879" t="s">
        <v>26</v>
      </c>
      <c r="J879" t="s">
        <v>19</v>
      </c>
      <c r="K879" t="s">
        <v>176</v>
      </c>
      <c r="N879" s="1" t="s">
        <v>2166</v>
      </c>
      <c r="O879" t="s">
        <v>176</v>
      </c>
      <c r="P879" t="s">
        <v>29</v>
      </c>
      <c r="Q879">
        <v>0</v>
      </c>
    </row>
    <row r="880" spans="1:17" x14ac:dyDescent="0.25">
      <c r="A880" t="s">
        <v>2167</v>
      </c>
      <c r="B880">
        <v>0</v>
      </c>
      <c r="C880">
        <v>0</v>
      </c>
      <c r="D880">
        <v>-1</v>
      </c>
      <c r="E880">
        <f t="shared" si="27"/>
        <v>0</v>
      </c>
      <c r="F880" t="b">
        <f t="shared" si="28"/>
        <v>0</v>
      </c>
      <c r="G880" t="s">
        <v>24</v>
      </c>
      <c r="H880" t="s">
        <v>25</v>
      </c>
      <c r="I880" t="s">
        <v>26</v>
      </c>
      <c r="J880" t="s">
        <v>19</v>
      </c>
      <c r="K880" t="s">
        <v>104</v>
      </c>
      <c r="N880" s="1" t="s">
        <v>2168</v>
      </c>
      <c r="O880" t="s">
        <v>104</v>
      </c>
      <c r="P880" t="s">
        <v>128</v>
      </c>
      <c r="Q880">
        <v>0</v>
      </c>
    </row>
    <row r="881" spans="1:17" x14ac:dyDescent="0.25">
      <c r="A881" t="s">
        <v>2169</v>
      </c>
      <c r="B881">
        <v>2</v>
      </c>
      <c r="C881">
        <v>2</v>
      </c>
      <c r="D881">
        <v>-1</v>
      </c>
      <c r="E881">
        <f t="shared" si="27"/>
        <v>0</v>
      </c>
      <c r="F881" t="b">
        <f t="shared" si="28"/>
        <v>0</v>
      </c>
      <c r="G881" t="s">
        <v>24</v>
      </c>
      <c r="H881" t="s">
        <v>25</v>
      </c>
      <c r="I881" t="s">
        <v>26</v>
      </c>
      <c r="J881" t="s">
        <v>19</v>
      </c>
      <c r="K881" t="s">
        <v>40</v>
      </c>
      <c r="N881" s="1" t="s">
        <v>2170</v>
      </c>
      <c r="O881" t="s">
        <v>40</v>
      </c>
      <c r="P881" t="s">
        <v>52</v>
      </c>
      <c r="Q881">
        <v>1</v>
      </c>
    </row>
    <row r="882" spans="1:17" x14ac:dyDescent="0.25">
      <c r="A882" t="s">
        <v>2171</v>
      </c>
      <c r="B882">
        <v>1</v>
      </c>
      <c r="C882">
        <v>0</v>
      </c>
      <c r="D882">
        <v>108</v>
      </c>
      <c r="E882">
        <f t="shared" si="27"/>
        <v>1</v>
      </c>
      <c r="F882" t="b">
        <f t="shared" si="28"/>
        <v>1</v>
      </c>
      <c r="G882" t="s">
        <v>2172</v>
      </c>
      <c r="H882" t="s">
        <v>2173</v>
      </c>
      <c r="I882" t="s">
        <v>2174</v>
      </c>
      <c r="J882" t="s">
        <v>19</v>
      </c>
      <c r="K882" t="s">
        <v>104</v>
      </c>
      <c r="N882" s="1" t="s">
        <v>2175</v>
      </c>
      <c r="O882" t="s">
        <v>104</v>
      </c>
      <c r="P882" t="s">
        <v>52</v>
      </c>
      <c r="Q882">
        <v>0</v>
      </c>
    </row>
    <row r="883" spans="1:17" x14ac:dyDescent="0.25">
      <c r="A883" t="s">
        <v>2176</v>
      </c>
      <c r="B883">
        <v>1</v>
      </c>
      <c r="C883">
        <v>1</v>
      </c>
      <c r="D883">
        <v>-1</v>
      </c>
      <c r="E883">
        <f t="shared" si="27"/>
        <v>0</v>
      </c>
      <c r="F883" t="b">
        <f t="shared" si="28"/>
        <v>0</v>
      </c>
      <c r="G883" t="s">
        <v>24</v>
      </c>
      <c r="H883" t="s">
        <v>25</v>
      </c>
      <c r="I883" t="s">
        <v>26</v>
      </c>
      <c r="J883" t="s">
        <v>19</v>
      </c>
      <c r="K883" t="s">
        <v>37</v>
      </c>
      <c r="N883" s="1" t="s">
        <v>2177</v>
      </c>
      <c r="O883" t="s">
        <v>37</v>
      </c>
      <c r="P883" t="s">
        <v>2178</v>
      </c>
      <c r="Q883">
        <v>0</v>
      </c>
    </row>
    <row r="884" spans="1:17" x14ac:dyDescent="0.25">
      <c r="A884" t="s">
        <v>2179</v>
      </c>
      <c r="B884">
        <v>3</v>
      </c>
      <c r="C884">
        <v>4</v>
      </c>
      <c r="D884">
        <v>-1</v>
      </c>
      <c r="E884">
        <f t="shared" si="27"/>
        <v>1</v>
      </c>
      <c r="F884" t="b">
        <f t="shared" si="28"/>
        <v>1</v>
      </c>
      <c r="G884" t="s">
        <v>24</v>
      </c>
      <c r="H884" t="s">
        <v>25</v>
      </c>
      <c r="I884" t="s">
        <v>26</v>
      </c>
      <c r="J884" t="s">
        <v>19</v>
      </c>
      <c r="K884" t="s">
        <v>126</v>
      </c>
      <c r="N884" s="1" t="s">
        <v>2180</v>
      </c>
      <c r="O884" t="s">
        <v>126</v>
      </c>
      <c r="P884" t="s">
        <v>29</v>
      </c>
      <c r="Q884">
        <v>2</v>
      </c>
    </row>
    <row r="885" spans="1:17" x14ac:dyDescent="0.25">
      <c r="A885" t="s">
        <v>2181</v>
      </c>
      <c r="B885">
        <v>1</v>
      </c>
      <c r="C885">
        <v>1</v>
      </c>
      <c r="D885">
        <v>-1</v>
      </c>
      <c r="E885">
        <f t="shared" si="27"/>
        <v>0</v>
      </c>
      <c r="F885" t="b">
        <f t="shared" si="28"/>
        <v>0</v>
      </c>
      <c r="G885" t="s">
        <v>24</v>
      </c>
      <c r="H885" t="s">
        <v>25</v>
      </c>
      <c r="I885" t="s">
        <v>26</v>
      </c>
      <c r="J885" t="s">
        <v>19</v>
      </c>
      <c r="K885" t="s">
        <v>126</v>
      </c>
      <c r="N885" s="1" t="s">
        <v>2182</v>
      </c>
      <c r="O885" t="s">
        <v>126</v>
      </c>
      <c r="P885" t="s">
        <v>52</v>
      </c>
      <c r="Q885">
        <v>0</v>
      </c>
    </row>
    <row r="886" spans="1:17" x14ac:dyDescent="0.25">
      <c r="A886" t="s">
        <v>2183</v>
      </c>
      <c r="B886">
        <v>2</v>
      </c>
      <c r="C886">
        <v>1</v>
      </c>
      <c r="D886">
        <v>-1</v>
      </c>
      <c r="E886">
        <f t="shared" si="27"/>
        <v>1</v>
      </c>
      <c r="F886" t="b">
        <f t="shared" si="28"/>
        <v>1</v>
      </c>
      <c r="G886" t="s">
        <v>24</v>
      </c>
      <c r="H886" t="s">
        <v>25</v>
      </c>
      <c r="I886" t="s">
        <v>26</v>
      </c>
      <c r="J886" t="s">
        <v>19</v>
      </c>
      <c r="K886" t="s">
        <v>77</v>
      </c>
      <c r="N886" s="1" t="s">
        <v>2184</v>
      </c>
      <c r="O886" t="s">
        <v>77</v>
      </c>
      <c r="P886" t="s">
        <v>1141</v>
      </c>
      <c r="Q886">
        <v>1</v>
      </c>
    </row>
    <row r="887" spans="1:17" x14ac:dyDescent="0.25">
      <c r="A887" t="s">
        <v>2185</v>
      </c>
      <c r="B887">
        <v>4</v>
      </c>
      <c r="C887">
        <v>0</v>
      </c>
      <c r="D887">
        <v>-1</v>
      </c>
      <c r="E887">
        <f t="shared" si="27"/>
        <v>4</v>
      </c>
      <c r="F887" t="b">
        <f t="shared" si="28"/>
        <v>1</v>
      </c>
      <c r="G887" t="s">
        <v>24</v>
      </c>
      <c r="H887" t="s">
        <v>25</v>
      </c>
      <c r="I887" t="s">
        <v>26</v>
      </c>
      <c r="J887" t="s">
        <v>19</v>
      </c>
      <c r="N887" s="1" t="s">
        <v>2186</v>
      </c>
      <c r="P887" t="s">
        <v>29</v>
      </c>
      <c r="Q887">
        <v>2</v>
      </c>
    </row>
    <row r="888" spans="1:17" x14ac:dyDescent="0.25">
      <c r="A888" t="s">
        <v>2187</v>
      </c>
      <c r="B888">
        <v>1</v>
      </c>
      <c r="C888">
        <v>1</v>
      </c>
      <c r="D888">
        <v>-1</v>
      </c>
      <c r="E888">
        <f t="shared" si="27"/>
        <v>0</v>
      </c>
      <c r="F888" t="b">
        <f t="shared" si="28"/>
        <v>0</v>
      </c>
      <c r="G888" t="s">
        <v>24</v>
      </c>
      <c r="H888" t="s">
        <v>25</v>
      </c>
      <c r="I888" t="s">
        <v>26</v>
      </c>
      <c r="J888" t="s">
        <v>19</v>
      </c>
      <c r="K888" t="s">
        <v>69</v>
      </c>
      <c r="N888" s="1" t="s">
        <v>2188</v>
      </c>
      <c r="O888" t="s">
        <v>69</v>
      </c>
      <c r="P888" t="s">
        <v>29</v>
      </c>
      <c r="Q888">
        <v>0</v>
      </c>
    </row>
    <row r="889" spans="1:17" x14ac:dyDescent="0.25">
      <c r="A889" t="s">
        <v>2189</v>
      </c>
      <c r="B889">
        <v>0</v>
      </c>
      <c r="C889">
        <v>0</v>
      </c>
      <c r="D889">
        <v>-1</v>
      </c>
      <c r="E889">
        <f t="shared" si="27"/>
        <v>0</v>
      </c>
      <c r="F889" t="b">
        <f t="shared" si="28"/>
        <v>0</v>
      </c>
      <c r="G889" t="s">
        <v>24</v>
      </c>
      <c r="H889" t="s">
        <v>25</v>
      </c>
      <c r="I889" t="s">
        <v>26</v>
      </c>
      <c r="J889" t="s">
        <v>19</v>
      </c>
      <c r="N889" s="1" t="s">
        <v>2190</v>
      </c>
      <c r="P889" t="s">
        <v>29</v>
      </c>
      <c r="Q889">
        <v>0</v>
      </c>
    </row>
    <row r="890" spans="1:17" x14ac:dyDescent="0.25">
      <c r="A890" t="s">
        <v>2191</v>
      </c>
      <c r="B890">
        <v>4</v>
      </c>
      <c r="C890">
        <v>3</v>
      </c>
      <c r="D890">
        <v>-1</v>
      </c>
      <c r="E890">
        <f t="shared" si="27"/>
        <v>1</v>
      </c>
      <c r="F890" t="b">
        <f t="shared" si="28"/>
        <v>1</v>
      </c>
      <c r="G890" t="s">
        <v>24</v>
      </c>
      <c r="H890" t="s">
        <v>25</v>
      </c>
      <c r="I890" t="s">
        <v>26</v>
      </c>
      <c r="J890" t="s">
        <v>19</v>
      </c>
      <c r="K890" t="s">
        <v>69</v>
      </c>
      <c r="N890" s="1" t="s">
        <v>2192</v>
      </c>
      <c r="O890" t="s">
        <v>69</v>
      </c>
      <c r="P890" t="s">
        <v>29</v>
      </c>
      <c r="Q890">
        <v>2</v>
      </c>
    </row>
    <row r="891" spans="1:17" x14ac:dyDescent="0.25">
      <c r="A891" t="s">
        <v>2193</v>
      </c>
      <c r="B891">
        <v>1</v>
      </c>
      <c r="C891">
        <v>1</v>
      </c>
      <c r="D891">
        <v>-1</v>
      </c>
      <c r="E891">
        <f t="shared" si="27"/>
        <v>0</v>
      </c>
      <c r="F891" t="b">
        <f t="shared" si="28"/>
        <v>0</v>
      </c>
      <c r="G891" t="s">
        <v>24</v>
      </c>
      <c r="H891" t="s">
        <v>25</v>
      </c>
      <c r="I891" t="s">
        <v>26</v>
      </c>
      <c r="J891" t="s">
        <v>19</v>
      </c>
      <c r="K891" t="s">
        <v>84</v>
      </c>
      <c r="N891" s="1" t="s">
        <v>2194</v>
      </c>
      <c r="O891" t="s">
        <v>84</v>
      </c>
      <c r="P891" t="s">
        <v>420</v>
      </c>
      <c r="Q891">
        <v>0</v>
      </c>
    </row>
    <row r="892" spans="1:17" x14ac:dyDescent="0.25">
      <c r="A892" t="s">
        <v>2195</v>
      </c>
      <c r="B892">
        <v>2</v>
      </c>
      <c r="C892">
        <v>2</v>
      </c>
      <c r="D892">
        <v>-1</v>
      </c>
      <c r="E892">
        <f t="shared" si="27"/>
        <v>0</v>
      </c>
      <c r="F892" t="b">
        <f t="shared" si="28"/>
        <v>0</v>
      </c>
      <c r="G892" t="s">
        <v>24</v>
      </c>
      <c r="H892" t="s">
        <v>25</v>
      </c>
      <c r="I892" t="s">
        <v>26</v>
      </c>
      <c r="J892" t="s">
        <v>19</v>
      </c>
      <c r="K892" t="s">
        <v>123</v>
      </c>
      <c r="N892" s="1" t="s">
        <v>2196</v>
      </c>
      <c r="O892" t="s">
        <v>123</v>
      </c>
      <c r="P892" t="s">
        <v>22</v>
      </c>
      <c r="Q892">
        <v>1</v>
      </c>
    </row>
    <row r="893" spans="1:17" x14ac:dyDescent="0.25">
      <c r="A893" t="s">
        <v>2197</v>
      </c>
      <c r="B893">
        <v>2</v>
      </c>
      <c r="C893">
        <v>3</v>
      </c>
      <c r="D893">
        <v>-1</v>
      </c>
      <c r="E893">
        <f t="shared" si="27"/>
        <v>1</v>
      </c>
      <c r="F893" t="b">
        <f t="shared" si="28"/>
        <v>1</v>
      </c>
      <c r="G893" t="s">
        <v>24</v>
      </c>
      <c r="H893" t="s">
        <v>25</v>
      </c>
      <c r="I893" t="s">
        <v>26</v>
      </c>
      <c r="J893" t="s">
        <v>19</v>
      </c>
      <c r="N893" s="1" t="s">
        <v>2198</v>
      </c>
      <c r="P893" t="s">
        <v>29</v>
      </c>
      <c r="Q893">
        <v>1</v>
      </c>
    </row>
    <row r="894" spans="1:17" x14ac:dyDescent="0.25">
      <c r="A894" t="s">
        <v>2199</v>
      </c>
      <c r="B894">
        <v>1</v>
      </c>
      <c r="C894">
        <v>1</v>
      </c>
      <c r="D894">
        <v>95</v>
      </c>
      <c r="E894">
        <f t="shared" si="27"/>
        <v>0</v>
      </c>
      <c r="F894" t="b">
        <f t="shared" si="28"/>
        <v>0</v>
      </c>
      <c r="G894" t="s">
        <v>94</v>
      </c>
      <c r="H894" t="s">
        <v>2200</v>
      </c>
      <c r="I894" t="s">
        <v>2201</v>
      </c>
      <c r="J894" t="s">
        <v>19</v>
      </c>
      <c r="K894" t="s">
        <v>866</v>
      </c>
      <c r="N894" s="1" t="s">
        <v>2202</v>
      </c>
      <c r="O894" t="s">
        <v>866</v>
      </c>
      <c r="P894" t="s">
        <v>128</v>
      </c>
      <c r="Q894">
        <v>0</v>
      </c>
    </row>
    <row r="895" spans="1:17" x14ac:dyDescent="0.25">
      <c r="A895" t="s">
        <v>2203</v>
      </c>
      <c r="B895">
        <v>2</v>
      </c>
      <c r="C895">
        <v>2</v>
      </c>
      <c r="D895">
        <v>-1</v>
      </c>
      <c r="E895">
        <f t="shared" si="27"/>
        <v>0</v>
      </c>
      <c r="F895" t="b">
        <f t="shared" si="28"/>
        <v>0</v>
      </c>
      <c r="G895" t="s">
        <v>24</v>
      </c>
      <c r="H895" t="s">
        <v>25</v>
      </c>
      <c r="I895" t="s">
        <v>26</v>
      </c>
      <c r="J895" t="s">
        <v>19</v>
      </c>
      <c r="K895" t="s">
        <v>141</v>
      </c>
      <c r="N895" s="1" t="s">
        <v>2204</v>
      </c>
      <c r="O895" t="s">
        <v>141</v>
      </c>
      <c r="P895" t="s">
        <v>29</v>
      </c>
      <c r="Q895">
        <v>1</v>
      </c>
    </row>
    <row r="896" spans="1:17" x14ac:dyDescent="0.25">
      <c r="A896" t="s">
        <v>2205</v>
      </c>
      <c r="B896">
        <v>2</v>
      </c>
      <c r="C896">
        <v>3</v>
      </c>
      <c r="D896">
        <v>-1</v>
      </c>
      <c r="E896">
        <f t="shared" si="27"/>
        <v>1</v>
      </c>
      <c r="F896" t="b">
        <f t="shared" si="28"/>
        <v>1</v>
      </c>
      <c r="G896" t="s">
        <v>24</v>
      </c>
      <c r="H896" t="s">
        <v>25</v>
      </c>
      <c r="I896" t="s">
        <v>26</v>
      </c>
      <c r="J896" t="s">
        <v>19</v>
      </c>
      <c r="K896" t="s">
        <v>495</v>
      </c>
      <c r="N896" s="1" t="s">
        <v>2206</v>
      </c>
      <c r="O896" t="s">
        <v>495</v>
      </c>
      <c r="P896" t="s">
        <v>29</v>
      </c>
      <c r="Q896">
        <v>1</v>
      </c>
    </row>
    <row r="897" spans="1:17" x14ac:dyDescent="0.25">
      <c r="A897" t="s">
        <v>2207</v>
      </c>
      <c r="B897">
        <v>4</v>
      </c>
      <c r="C897">
        <v>4</v>
      </c>
      <c r="D897">
        <v>-1</v>
      </c>
      <c r="E897">
        <f t="shared" si="27"/>
        <v>0</v>
      </c>
      <c r="F897" t="b">
        <f t="shared" si="28"/>
        <v>0</v>
      </c>
      <c r="G897" t="s">
        <v>24</v>
      </c>
      <c r="H897" t="s">
        <v>25</v>
      </c>
      <c r="I897" t="s">
        <v>26</v>
      </c>
      <c r="J897" t="s">
        <v>19</v>
      </c>
      <c r="K897" t="s">
        <v>69</v>
      </c>
      <c r="N897" s="1" t="s">
        <v>2208</v>
      </c>
      <c r="O897" t="s">
        <v>69</v>
      </c>
      <c r="P897" t="s">
        <v>29</v>
      </c>
      <c r="Q897">
        <v>2</v>
      </c>
    </row>
    <row r="898" spans="1:17" x14ac:dyDescent="0.25">
      <c r="A898" t="s">
        <v>2209</v>
      </c>
      <c r="B898">
        <v>3</v>
      </c>
      <c r="C898">
        <v>3</v>
      </c>
      <c r="D898">
        <v>-1</v>
      </c>
      <c r="E898">
        <f t="shared" si="27"/>
        <v>0</v>
      </c>
      <c r="F898" t="b">
        <f t="shared" si="28"/>
        <v>0</v>
      </c>
      <c r="G898" t="s">
        <v>24</v>
      </c>
      <c r="H898" t="s">
        <v>25</v>
      </c>
      <c r="I898" t="s">
        <v>26</v>
      </c>
      <c r="J898" t="s">
        <v>19</v>
      </c>
      <c r="K898" t="s">
        <v>245</v>
      </c>
      <c r="N898" s="1" t="s">
        <v>2210</v>
      </c>
      <c r="O898" t="s">
        <v>245</v>
      </c>
      <c r="P898" t="s">
        <v>52</v>
      </c>
      <c r="Q898">
        <v>2</v>
      </c>
    </row>
    <row r="899" spans="1:17" x14ac:dyDescent="0.25">
      <c r="A899" t="s">
        <v>2211</v>
      </c>
      <c r="B899">
        <v>0</v>
      </c>
      <c r="C899">
        <v>0</v>
      </c>
      <c r="D899">
        <v>-1</v>
      </c>
      <c r="E899">
        <f t="shared" ref="E899:E962" si="29">ABS(B899-C899)</f>
        <v>0</v>
      </c>
      <c r="F899" t="b">
        <f t="shared" ref="F899:F962" si="30">B899&lt;&gt;C899</f>
        <v>0</v>
      </c>
      <c r="G899" t="s">
        <v>24</v>
      </c>
      <c r="H899" t="s">
        <v>25</v>
      </c>
      <c r="I899" t="s">
        <v>26</v>
      </c>
      <c r="J899" t="s">
        <v>19</v>
      </c>
      <c r="K899" t="s">
        <v>84</v>
      </c>
      <c r="N899" s="1" t="s">
        <v>2212</v>
      </c>
      <c r="O899" t="s">
        <v>84</v>
      </c>
      <c r="P899" t="s">
        <v>29</v>
      </c>
      <c r="Q899">
        <v>0</v>
      </c>
    </row>
    <row r="900" spans="1:17" x14ac:dyDescent="0.25">
      <c r="A900" t="s">
        <v>2213</v>
      </c>
      <c r="B900">
        <v>2</v>
      </c>
      <c r="C900">
        <v>2</v>
      </c>
      <c r="D900">
        <v>-1</v>
      </c>
      <c r="E900">
        <f t="shared" si="29"/>
        <v>0</v>
      </c>
      <c r="F900" t="b">
        <f t="shared" si="30"/>
        <v>0</v>
      </c>
      <c r="G900" t="s">
        <v>24</v>
      </c>
      <c r="H900" t="s">
        <v>25</v>
      </c>
      <c r="I900" t="s">
        <v>26</v>
      </c>
      <c r="J900" t="s">
        <v>19</v>
      </c>
      <c r="K900" t="s">
        <v>77</v>
      </c>
      <c r="N900" s="1" t="s">
        <v>2214</v>
      </c>
      <c r="O900" t="s">
        <v>77</v>
      </c>
      <c r="P900" t="s">
        <v>29</v>
      </c>
      <c r="Q900">
        <v>1</v>
      </c>
    </row>
    <row r="901" spans="1:17" x14ac:dyDescent="0.25">
      <c r="A901" t="s">
        <v>2215</v>
      </c>
      <c r="B901">
        <v>0</v>
      </c>
      <c r="C901">
        <v>0</v>
      </c>
      <c r="D901">
        <v>33</v>
      </c>
      <c r="E901">
        <f t="shared" si="29"/>
        <v>0</v>
      </c>
      <c r="F901" t="b">
        <f t="shared" si="30"/>
        <v>0</v>
      </c>
      <c r="G901" t="s">
        <v>2216</v>
      </c>
      <c r="H901" t="s">
        <v>2217</v>
      </c>
      <c r="I901" t="s">
        <v>2218</v>
      </c>
      <c r="J901" t="s">
        <v>19</v>
      </c>
      <c r="K901" t="s">
        <v>84</v>
      </c>
      <c r="N901" s="1" t="s">
        <v>2219</v>
      </c>
      <c r="O901" t="s">
        <v>84</v>
      </c>
      <c r="P901" t="s">
        <v>1141</v>
      </c>
      <c r="Q901">
        <v>0</v>
      </c>
    </row>
    <row r="902" spans="1:17" x14ac:dyDescent="0.25">
      <c r="A902" t="s">
        <v>2220</v>
      </c>
      <c r="B902">
        <v>2</v>
      </c>
      <c r="C902">
        <v>0</v>
      </c>
      <c r="D902">
        <v>-1</v>
      </c>
      <c r="E902">
        <f t="shared" si="29"/>
        <v>2</v>
      </c>
      <c r="F902" t="b">
        <f t="shared" si="30"/>
        <v>1</v>
      </c>
      <c r="G902" t="s">
        <v>24</v>
      </c>
      <c r="H902" t="s">
        <v>25</v>
      </c>
      <c r="I902" t="s">
        <v>26</v>
      </c>
      <c r="J902" t="s">
        <v>19</v>
      </c>
      <c r="K902" t="s">
        <v>2221</v>
      </c>
      <c r="N902" s="1" t="s">
        <v>2222</v>
      </c>
      <c r="O902" t="s">
        <v>2221</v>
      </c>
      <c r="P902" t="s">
        <v>52</v>
      </c>
      <c r="Q902">
        <v>1</v>
      </c>
    </row>
    <row r="903" spans="1:17" x14ac:dyDescent="0.25">
      <c r="A903" t="s">
        <v>2223</v>
      </c>
      <c r="B903">
        <v>4</v>
      </c>
      <c r="C903">
        <v>4</v>
      </c>
      <c r="D903">
        <v>-1</v>
      </c>
      <c r="E903">
        <f t="shared" si="29"/>
        <v>0</v>
      </c>
      <c r="F903" t="b">
        <f t="shared" si="30"/>
        <v>0</v>
      </c>
      <c r="G903" t="s">
        <v>24</v>
      </c>
      <c r="H903" t="s">
        <v>25</v>
      </c>
      <c r="I903" t="s">
        <v>26</v>
      </c>
      <c r="J903" t="s">
        <v>19</v>
      </c>
      <c r="N903" s="1" t="s">
        <v>2224</v>
      </c>
      <c r="P903" t="s">
        <v>29</v>
      </c>
      <c r="Q903">
        <v>2</v>
      </c>
    </row>
    <row r="904" spans="1:17" x14ac:dyDescent="0.25">
      <c r="A904" t="s">
        <v>2225</v>
      </c>
      <c r="B904">
        <v>0</v>
      </c>
      <c r="C904">
        <v>0</v>
      </c>
      <c r="D904">
        <v>-1</v>
      </c>
      <c r="E904">
        <f t="shared" si="29"/>
        <v>0</v>
      </c>
      <c r="F904" t="b">
        <f t="shared" si="30"/>
        <v>0</v>
      </c>
      <c r="G904" t="s">
        <v>24</v>
      </c>
      <c r="H904" t="s">
        <v>25</v>
      </c>
      <c r="I904" t="s">
        <v>26</v>
      </c>
      <c r="J904" t="s">
        <v>19</v>
      </c>
      <c r="K904" t="s">
        <v>62</v>
      </c>
      <c r="N904" s="1" t="s">
        <v>2226</v>
      </c>
      <c r="O904" t="s">
        <v>62</v>
      </c>
      <c r="P904" t="s">
        <v>29</v>
      </c>
      <c r="Q904">
        <v>0</v>
      </c>
    </row>
    <row r="905" spans="1:17" x14ac:dyDescent="0.25">
      <c r="A905" t="s">
        <v>2227</v>
      </c>
      <c r="B905">
        <v>1</v>
      </c>
      <c r="C905">
        <v>0</v>
      </c>
      <c r="D905">
        <v>-1</v>
      </c>
      <c r="E905">
        <f t="shared" si="29"/>
        <v>1</v>
      </c>
      <c r="F905" t="b">
        <f t="shared" si="30"/>
        <v>1</v>
      </c>
      <c r="G905" t="s">
        <v>24</v>
      </c>
      <c r="H905" t="s">
        <v>25</v>
      </c>
      <c r="I905" t="s">
        <v>26</v>
      </c>
      <c r="J905" t="s">
        <v>19</v>
      </c>
      <c r="K905" t="s">
        <v>289</v>
      </c>
      <c r="N905" s="1" t="s">
        <v>2228</v>
      </c>
      <c r="O905" t="s">
        <v>289</v>
      </c>
      <c r="P905" t="s">
        <v>2229</v>
      </c>
      <c r="Q905">
        <v>0</v>
      </c>
    </row>
    <row r="906" spans="1:17" x14ac:dyDescent="0.25">
      <c r="A906" t="s">
        <v>2230</v>
      </c>
      <c r="B906">
        <v>4</v>
      </c>
      <c r="C906">
        <v>4</v>
      </c>
      <c r="D906">
        <v>-1</v>
      </c>
      <c r="E906">
        <f t="shared" si="29"/>
        <v>0</v>
      </c>
      <c r="F906" t="b">
        <f t="shared" si="30"/>
        <v>0</v>
      </c>
      <c r="G906" t="s">
        <v>24</v>
      </c>
      <c r="H906" t="s">
        <v>25</v>
      </c>
      <c r="I906" t="s">
        <v>26</v>
      </c>
      <c r="J906" t="s">
        <v>19</v>
      </c>
      <c r="K906" t="s">
        <v>69</v>
      </c>
      <c r="N906" s="1" t="s">
        <v>2231</v>
      </c>
      <c r="O906" t="s">
        <v>69</v>
      </c>
      <c r="P906" t="s">
        <v>52</v>
      </c>
      <c r="Q906">
        <v>2</v>
      </c>
    </row>
    <row r="907" spans="1:17" x14ac:dyDescent="0.25">
      <c r="A907" t="s">
        <v>2232</v>
      </c>
      <c r="B907">
        <v>3</v>
      </c>
      <c r="C907">
        <v>3</v>
      </c>
      <c r="D907">
        <v>37</v>
      </c>
      <c r="E907">
        <f t="shared" si="29"/>
        <v>0</v>
      </c>
      <c r="F907" t="b">
        <f t="shared" si="30"/>
        <v>0</v>
      </c>
      <c r="G907" t="s">
        <v>2233</v>
      </c>
      <c r="H907" t="s">
        <v>2234</v>
      </c>
      <c r="I907" t="s">
        <v>2235</v>
      </c>
      <c r="J907" t="s">
        <v>19</v>
      </c>
      <c r="K907" t="s">
        <v>163</v>
      </c>
      <c r="N907" s="1" t="s">
        <v>2236</v>
      </c>
      <c r="O907" t="s">
        <v>163</v>
      </c>
      <c r="P907" t="s">
        <v>29</v>
      </c>
      <c r="Q907">
        <v>2</v>
      </c>
    </row>
    <row r="908" spans="1:17" x14ac:dyDescent="0.25">
      <c r="A908" t="s">
        <v>2237</v>
      </c>
      <c r="B908">
        <v>0</v>
      </c>
      <c r="C908">
        <v>0</v>
      </c>
      <c r="D908">
        <v>282</v>
      </c>
      <c r="E908">
        <f t="shared" si="29"/>
        <v>0</v>
      </c>
      <c r="F908" t="b">
        <f t="shared" si="30"/>
        <v>0</v>
      </c>
      <c r="G908" t="s">
        <v>94</v>
      </c>
      <c r="H908" t="s">
        <v>2238</v>
      </c>
      <c r="I908" t="s">
        <v>2239</v>
      </c>
      <c r="J908" t="s">
        <v>19</v>
      </c>
      <c r="K908" t="s">
        <v>69</v>
      </c>
      <c r="N908" s="1" t="s">
        <v>2240</v>
      </c>
      <c r="O908" t="s">
        <v>69</v>
      </c>
      <c r="P908" t="s">
        <v>29</v>
      </c>
      <c r="Q908">
        <v>0</v>
      </c>
    </row>
    <row r="909" spans="1:17" x14ac:dyDescent="0.25">
      <c r="A909" t="s">
        <v>2241</v>
      </c>
      <c r="B909">
        <v>4</v>
      </c>
      <c r="C909">
        <v>4</v>
      </c>
      <c r="D909">
        <v>-1</v>
      </c>
      <c r="E909">
        <f t="shared" si="29"/>
        <v>0</v>
      </c>
      <c r="F909" t="b">
        <f t="shared" si="30"/>
        <v>0</v>
      </c>
      <c r="G909" t="s">
        <v>24</v>
      </c>
      <c r="H909" t="s">
        <v>25</v>
      </c>
      <c r="I909" t="s">
        <v>26</v>
      </c>
      <c r="J909" t="s">
        <v>19</v>
      </c>
      <c r="K909" t="s">
        <v>77</v>
      </c>
      <c r="N909" s="1" t="s">
        <v>2242</v>
      </c>
      <c r="O909" t="s">
        <v>77</v>
      </c>
      <c r="P909" t="s">
        <v>29</v>
      </c>
      <c r="Q909">
        <v>2</v>
      </c>
    </row>
    <row r="910" spans="1:17" x14ac:dyDescent="0.25">
      <c r="A910" t="s">
        <v>2243</v>
      </c>
      <c r="B910">
        <v>1</v>
      </c>
      <c r="C910">
        <v>1</v>
      </c>
      <c r="D910">
        <v>-1</v>
      </c>
      <c r="E910">
        <f t="shared" si="29"/>
        <v>0</v>
      </c>
      <c r="F910" t="b">
        <f t="shared" si="30"/>
        <v>0</v>
      </c>
      <c r="G910" t="s">
        <v>24</v>
      </c>
      <c r="H910" t="s">
        <v>25</v>
      </c>
      <c r="I910" t="s">
        <v>26</v>
      </c>
      <c r="J910" t="s">
        <v>19</v>
      </c>
      <c r="K910" t="s">
        <v>74</v>
      </c>
      <c r="N910" s="1" t="s">
        <v>2244</v>
      </c>
      <c r="O910" t="s">
        <v>74</v>
      </c>
      <c r="P910" t="s">
        <v>250</v>
      </c>
      <c r="Q910">
        <v>0</v>
      </c>
    </row>
    <row r="911" spans="1:17" x14ac:dyDescent="0.25">
      <c r="A911" t="s">
        <v>2245</v>
      </c>
      <c r="B911">
        <v>1</v>
      </c>
      <c r="C911">
        <v>0</v>
      </c>
      <c r="D911">
        <v>-1</v>
      </c>
      <c r="E911">
        <f t="shared" si="29"/>
        <v>1</v>
      </c>
      <c r="F911" t="b">
        <f t="shared" si="30"/>
        <v>1</v>
      </c>
      <c r="G911" t="s">
        <v>24</v>
      </c>
      <c r="H911" t="s">
        <v>25</v>
      </c>
      <c r="I911" t="s">
        <v>26</v>
      </c>
      <c r="J911" t="s">
        <v>19</v>
      </c>
      <c r="K911" t="s">
        <v>69</v>
      </c>
      <c r="N911" s="1" t="s">
        <v>2246</v>
      </c>
      <c r="O911" t="s">
        <v>69</v>
      </c>
      <c r="P911" t="s">
        <v>29</v>
      </c>
      <c r="Q911">
        <v>0</v>
      </c>
    </row>
    <row r="912" spans="1:17" x14ac:dyDescent="0.25">
      <c r="A912" t="s">
        <v>2247</v>
      </c>
      <c r="B912">
        <v>2</v>
      </c>
      <c r="C912">
        <v>0</v>
      </c>
      <c r="D912">
        <v>-1</v>
      </c>
      <c r="E912">
        <f t="shared" si="29"/>
        <v>2</v>
      </c>
      <c r="F912" t="b">
        <f t="shared" si="30"/>
        <v>1</v>
      </c>
      <c r="G912" t="s">
        <v>24</v>
      </c>
      <c r="H912" t="s">
        <v>25</v>
      </c>
      <c r="I912" t="s">
        <v>26</v>
      </c>
      <c r="J912" t="s">
        <v>19</v>
      </c>
      <c r="K912" t="s">
        <v>77</v>
      </c>
      <c r="N912" s="1" t="s">
        <v>2248</v>
      </c>
      <c r="O912" t="s">
        <v>77</v>
      </c>
      <c r="P912" t="s">
        <v>29</v>
      </c>
      <c r="Q912">
        <v>1</v>
      </c>
    </row>
    <row r="913" spans="1:17" x14ac:dyDescent="0.25">
      <c r="A913" t="s">
        <v>2249</v>
      </c>
      <c r="B913">
        <v>1</v>
      </c>
      <c r="C913">
        <v>2</v>
      </c>
      <c r="D913">
        <v>-1</v>
      </c>
      <c r="E913">
        <f t="shared" si="29"/>
        <v>1</v>
      </c>
      <c r="F913" t="b">
        <f t="shared" si="30"/>
        <v>1</v>
      </c>
      <c r="G913" t="s">
        <v>24</v>
      </c>
      <c r="H913" t="s">
        <v>25</v>
      </c>
      <c r="I913" t="s">
        <v>26</v>
      </c>
      <c r="J913" t="s">
        <v>19</v>
      </c>
      <c r="K913" t="s">
        <v>37</v>
      </c>
      <c r="N913" s="1" t="s">
        <v>2250</v>
      </c>
      <c r="O913" t="s">
        <v>37</v>
      </c>
      <c r="P913" t="s">
        <v>29</v>
      </c>
      <c r="Q913">
        <v>0</v>
      </c>
    </row>
    <row r="914" spans="1:17" x14ac:dyDescent="0.25">
      <c r="A914" t="s">
        <v>2251</v>
      </c>
      <c r="B914">
        <v>3</v>
      </c>
      <c r="C914">
        <v>4</v>
      </c>
      <c r="D914">
        <v>-1</v>
      </c>
      <c r="E914">
        <f t="shared" si="29"/>
        <v>1</v>
      </c>
      <c r="F914" t="b">
        <f t="shared" si="30"/>
        <v>1</v>
      </c>
      <c r="G914" t="s">
        <v>24</v>
      </c>
      <c r="H914" t="s">
        <v>25</v>
      </c>
      <c r="I914" t="s">
        <v>26</v>
      </c>
      <c r="J914" t="s">
        <v>19</v>
      </c>
      <c r="K914" t="s">
        <v>74</v>
      </c>
      <c r="N914" s="1" t="s">
        <v>2252</v>
      </c>
      <c r="O914" t="s">
        <v>74</v>
      </c>
      <c r="P914" t="s">
        <v>29</v>
      </c>
      <c r="Q914">
        <v>2</v>
      </c>
    </row>
    <row r="915" spans="1:17" x14ac:dyDescent="0.25">
      <c r="A915" t="s">
        <v>2253</v>
      </c>
      <c r="B915">
        <v>0</v>
      </c>
      <c r="C915">
        <v>0</v>
      </c>
      <c r="D915">
        <v>-1</v>
      </c>
      <c r="E915">
        <f t="shared" si="29"/>
        <v>0</v>
      </c>
      <c r="F915" t="b">
        <f t="shared" si="30"/>
        <v>0</v>
      </c>
      <c r="G915" t="s">
        <v>24</v>
      </c>
      <c r="H915" t="s">
        <v>25</v>
      </c>
      <c r="I915" t="s">
        <v>26</v>
      </c>
      <c r="J915" t="s">
        <v>19</v>
      </c>
      <c r="K915" t="s">
        <v>62</v>
      </c>
      <c r="N915" s="1" t="s">
        <v>2254</v>
      </c>
      <c r="O915" t="s">
        <v>62</v>
      </c>
      <c r="P915" t="s">
        <v>29</v>
      </c>
      <c r="Q915">
        <v>0</v>
      </c>
    </row>
    <row r="916" spans="1:17" x14ac:dyDescent="0.25">
      <c r="A916" t="s">
        <v>2255</v>
      </c>
      <c r="B916">
        <v>0</v>
      </c>
      <c r="C916">
        <v>0</v>
      </c>
      <c r="D916">
        <v>-1</v>
      </c>
      <c r="E916">
        <f t="shared" si="29"/>
        <v>0</v>
      </c>
      <c r="F916" t="b">
        <f t="shared" si="30"/>
        <v>0</v>
      </c>
      <c r="G916" t="s">
        <v>24</v>
      </c>
      <c r="H916" t="s">
        <v>25</v>
      </c>
      <c r="I916" t="s">
        <v>26</v>
      </c>
      <c r="J916" t="s">
        <v>19</v>
      </c>
      <c r="K916" t="s">
        <v>84</v>
      </c>
      <c r="N916" s="1" t="s">
        <v>2256</v>
      </c>
      <c r="O916" t="s">
        <v>84</v>
      </c>
      <c r="P916" t="s">
        <v>52</v>
      </c>
      <c r="Q916">
        <v>0</v>
      </c>
    </row>
    <row r="917" spans="1:17" x14ac:dyDescent="0.25">
      <c r="A917" t="s">
        <v>2257</v>
      </c>
      <c r="B917">
        <v>4</v>
      </c>
      <c r="C917">
        <v>4</v>
      </c>
      <c r="D917">
        <v>-1</v>
      </c>
      <c r="E917">
        <f t="shared" si="29"/>
        <v>0</v>
      </c>
      <c r="F917" t="b">
        <f t="shared" si="30"/>
        <v>0</v>
      </c>
      <c r="G917" t="s">
        <v>24</v>
      </c>
      <c r="H917" t="s">
        <v>25</v>
      </c>
      <c r="I917" t="s">
        <v>26</v>
      </c>
      <c r="J917" t="s">
        <v>19</v>
      </c>
      <c r="N917" s="1" t="s">
        <v>2258</v>
      </c>
      <c r="P917" t="s">
        <v>29</v>
      </c>
      <c r="Q917">
        <v>2</v>
      </c>
    </row>
    <row r="918" spans="1:17" x14ac:dyDescent="0.25">
      <c r="A918" t="s">
        <v>2259</v>
      </c>
      <c r="B918">
        <v>0</v>
      </c>
      <c r="C918">
        <v>1</v>
      </c>
      <c r="D918">
        <v>-1</v>
      </c>
      <c r="E918">
        <f t="shared" si="29"/>
        <v>1</v>
      </c>
      <c r="F918" t="b">
        <f t="shared" si="30"/>
        <v>1</v>
      </c>
      <c r="G918" t="s">
        <v>24</v>
      </c>
      <c r="H918" t="s">
        <v>25</v>
      </c>
      <c r="I918" t="s">
        <v>26</v>
      </c>
      <c r="J918" t="s">
        <v>19</v>
      </c>
      <c r="K918" t="s">
        <v>104</v>
      </c>
      <c r="N918" s="1" t="s">
        <v>2260</v>
      </c>
      <c r="O918" t="s">
        <v>104</v>
      </c>
      <c r="P918" t="s">
        <v>52</v>
      </c>
      <c r="Q918">
        <v>0</v>
      </c>
    </row>
    <row r="919" spans="1:17" x14ac:dyDescent="0.25">
      <c r="A919" t="s">
        <v>2261</v>
      </c>
      <c r="B919">
        <v>0</v>
      </c>
      <c r="C919">
        <v>0</v>
      </c>
      <c r="D919">
        <v>-1</v>
      </c>
      <c r="E919">
        <f t="shared" si="29"/>
        <v>0</v>
      </c>
      <c r="F919" t="b">
        <f t="shared" si="30"/>
        <v>0</v>
      </c>
      <c r="G919" t="s">
        <v>24</v>
      </c>
      <c r="H919" t="s">
        <v>25</v>
      </c>
      <c r="I919" t="s">
        <v>26</v>
      </c>
      <c r="J919" t="s">
        <v>19</v>
      </c>
      <c r="K919" t="s">
        <v>62</v>
      </c>
      <c r="N919" s="1" t="s">
        <v>2262</v>
      </c>
      <c r="O919" t="s">
        <v>62</v>
      </c>
      <c r="P919" t="s">
        <v>29</v>
      </c>
      <c r="Q919">
        <v>0</v>
      </c>
    </row>
    <row r="920" spans="1:17" x14ac:dyDescent="0.25">
      <c r="A920" t="s">
        <v>2263</v>
      </c>
      <c r="B920">
        <v>2</v>
      </c>
      <c r="C920">
        <v>3</v>
      </c>
      <c r="D920">
        <v>50</v>
      </c>
      <c r="E920">
        <f t="shared" si="29"/>
        <v>1</v>
      </c>
      <c r="F920" t="b">
        <f t="shared" si="30"/>
        <v>1</v>
      </c>
      <c r="G920" t="s">
        <v>94</v>
      </c>
      <c r="H920" t="s">
        <v>1919</v>
      </c>
      <c r="I920" t="s">
        <v>1920</v>
      </c>
      <c r="J920" t="s">
        <v>19</v>
      </c>
      <c r="K920" t="s">
        <v>347</v>
      </c>
      <c r="N920" s="1" t="s">
        <v>2264</v>
      </c>
      <c r="O920" t="s">
        <v>347</v>
      </c>
      <c r="P920" t="s">
        <v>29</v>
      </c>
      <c r="Q920">
        <v>1</v>
      </c>
    </row>
    <row r="921" spans="1:17" x14ac:dyDescent="0.25">
      <c r="A921" t="s">
        <v>2265</v>
      </c>
      <c r="B921">
        <v>1</v>
      </c>
      <c r="C921">
        <v>1</v>
      </c>
      <c r="D921">
        <v>-1</v>
      </c>
      <c r="E921">
        <f t="shared" si="29"/>
        <v>0</v>
      </c>
      <c r="F921" t="b">
        <f t="shared" si="30"/>
        <v>0</v>
      </c>
      <c r="G921" t="s">
        <v>24</v>
      </c>
      <c r="H921" t="s">
        <v>25</v>
      </c>
      <c r="I921" t="s">
        <v>26</v>
      </c>
      <c r="J921" t="s">
        <v>19</v>
      </c>
      <c r="K921" t="s">
        <v>118</v>
      </c>
      <c r="N921" s="1" t="s">
        <v>2266</v>
      </c>
      <c r="O921" t="s">
        <v>118</v>
      </c>
      <c r="P921" t="s">
        <v>2267</v>
      </c>
      <c r="Q921">
        <v>0</v>
      </c>
    </row>
    <row r="922" spans="1:17" x14ac:dyDescent="0.25">
      <c r="A922" t="s">
        <v>2268</v>
      </c>
      <c r="B922">
        <v>1</v>
      </c>
      <c r="C922">
        <v>1</v>
      </c>
      <c r="D922">
        <v>-1</v>
      </c>
      <c r="E922">
        <f t="shared" si="29"/>
        <v>0</v>
      </c>
      <c r="F922" t="b">
        <f t="shared" si="30"/>
        <v>0</v>
      </c>
      <c r="G922" t="s">
        <v>24</v>
      </c>
      <c r="H922" t="s">
        <v>25</v>
      </c>
      <c r="I922" t="s">
        <v>26</v>
      </c>
      <c r="J922" t="s">
        <v>19</v>
      </c>
      <c r="K922" t="s">
        <v>77</v>
      </c>
      <c r="N922" s="1" t="s">
        <v>2269</v>
      </c>
      <c r="O922" t="s">
        <v>77</v>
      </c>
      <c r="P922" t="s">
        <v>29</v>
      </c>
      <c r="Q922">
        <v>0</v>
      </c>
    </row>
    <row r="923" spans="1:17" x14ac:dyDescent="0.25">
      <c r="A923" t="s">
        <v>2270</v>
      </c>
      <c r="B923">
        <v>3</v>
      </c>
      <c r="C923">
        <v>2</v>
      </c>
      <c r="D923">
        <v>-1</v>
      </c>
      <c r="E923">
        <f t="shared" si="29"/>
        <v>1</v>
      </c>
      <c r="F923" t="b">
        <f t="shared" si="30"/>
        <v>1</v>
      </c>
      <c r="G923" t="s">
        <v>24</v>
      </c>
      <c r="H923" t="s">
        <v>25</v>
      </c>
      <c r="I923" t="s">
        <v>26</v>
      </c>
      <c r="J923" t="s">
        <v>19</v>
      </c>
      <c r="K923" t="s">
        <v>1461</v>
      </c>
      <c r="N923" s="1" t="s">
        <v>2271</v>
      </c>
      <c r="O923" t="s">
        <v>1461</v>
      </c>
      <c r="P923" t="s">
        <v>29</v>
      </c>
      <c r="Q923">
        <v>2</v>
      </c>
    </row>
    <row r="924" spans="1:17" x14ac:dyDescent="0.25">
      <c r="A924" t="s">
        <v>2272</v>
      </c>
      <c r="B924">
        <v>3</v>
      </c>
      <c r="C924">
        <v>2</v>
      </c>
      <c r="D924">
        <v>-1</v>
      </c>
      <c r="E924">
        <f t="shared" si="29"/>
        <v>1</v>
      </c>
      <c r="F924" t="b">
        <f t="shared" si="30"/>
        <v>1</v>
      </c>
      <c r="G924" t="s">
        <v>24</v>
      </c>
      <c r="H924" t="s">
        <v>25</v>
      </c>
      <c r="I924" t="s">
        <v>26</v>
      </c>
      <c r="J924" t="s">
        <v>19</v>
      </c>
      <c r="K924" t="s">
        <v>34</v>
      </c>
      <c r="N924" s="1" t="s">
        <v>2273</v>
      </c>
      <c r="O924" t="s">
        <v>34</v>
      </c>
      <c r="P924" t="s">
        <v>29</v>
      </c>
      <c r="Q924">
        <v>2</v>
      </c>
    </row>
    <row r="925" spans="1:17" x14ac:dyDescent="0.25">
      <c r="A925" t="s">
        <v>2274</v>
      </c>
      <c r="B925">
        <v>0</v>
      </c>
      <c r="C925">
        <v>0</v>
      </c>
      <c r="D925">
        <v>-1</v>
      </c>
      <c r="E925">
        <f t="shared" si="29"/>
        <v>0</v>
      </c>
      <c r="F925" t="b">
        <f t="shared" si="30"/>
        <v>0</v>
      </c>
      <c r="G925" t="s">
        <v>24</v>
      </c>
      <c r="H925" t="s">
        <v>25</v>
      </c>
      <c r="I925" t="s">
        <v>26</v>
      </c>
      <c r="J925" t="s">
        <v>19</v>
      </c>
      <c r="K925" t="s">
        <v>104</v>
      </c>
      <c r="N925" s="1" t="s">
        <v>2275</v>
      </c>
      <c r="O925" t="s">
        <v>104</v>
      </c>
      <c r="P925" t="s">
        <v>29</v>
      </c>
      <c r="Q925">
        <v>0</v>
      </c>
    </row>
    <row r="926" spans="1:17" x14ac:dyDescent="0.25">
      <c r="A926" t="s">
        <v>2276</v>
      </c>
      <c r="B926">
        <v>3</v>
      </c>
      <c r="C926">
        <v>3</v>
      </c>
      <c r="D926">
        <v>-1</v>
      </c>
      <c r="E926">
        <f t="shared" si="29"/>
        <v>0</v>
      </c>
      <c r="F926" t="b">
        <f t="shared" si="30"/>
        <v>0</v>
      </c>
      <c r="G926" t="s">
        <v>24</v>
      </c>
      <c r="H926" t="s">
        <v>25</v>
      </c>
      <c r="I926" t="s">
        <v>26</v>
      </c>
      <c r="J926" t="s">
        <v>19</v>
      </c>
      <c r="K926" t="s">
        <v>47</v>
      </c>
      <c r="N926" s="1" t="s">
        <v>2277</v>
      </c>
      <c r="O926" t="s">
        <v>47</v>
      </c>
      <c r="P926" t="s">
        <v>29</v>
      </c>
      <c r="Q926">
        <v>2</v>
      </c>
    </row>
    <row r="927" spans="1:17" x14ac:dyDescent="0.25">
      <c r="A927" t="s">
        <v>2278</v>
      </c>
      <c r="B927">
        <v>3</v>
      </c>
      <c r="C927">
        <v>1</v>
      </c>
      <c r="D927">
        <v>-1</v>
      </c>
      <c r="E927">
        <f t="shared" si="29"/>
        <v>2</v>
      </c>
      <c r="F927" t="b">
        <f t="shared" si="30"/>
        <v>1</v>
      </c>
      <c r="G927" t="s">
        <v>24</v>
      </c>
      <c r="H927" t="s">
        <v>25</v>
      </c>
      <c r="I927" t="s">
        <v>26</v>
      </c>
      <c r="J927" t="s">
        <v>19</v>
      </c>
      <c r="K927" t="s">
        <v>84</v>
      </c>
      <c r="N927" s="1" t="s">
        <v>2279</v>
      </c>
      <c r="O927" t="s">
        <v>84</v>
      </c>
      <c r="P927" t="s">
        <v>52</v>
      </c>
      <c r="Q927">
        <v>2</v>
      </c>
    </row>
    <row r="928" spans="1:17" x14ac:dyDescent="0.25">
      <c r="A928" t="s">
        <v>2280</v>
      </c>
      <c r="B928">
        <v>2</v>
      </c>
      <c r="C928">
        <v>1</v>
      </c>
      <c r="D928">
        <v>-1</v>
      </c>
      <c r="E928">
        <f t="shared" si="29"/>
        <v>1</v>
      </c>
      <c r="F928" t="b">
        <f t="shared" si="30"/>
        <v>1</v>
      </c>
      <c r="G928" t="s">
        <v>24</v>
      </c>
      <c r="H928" t="s">
        <v>25</v>
      </c>
      <c r="I928" t="s">
        <v>26</v>
      </c>
      <c r="J928" t="s">
        <v>19</v>
      </c>
      <c r="K928" t="s">
        <v>54</v>
      </c>
      <c r="N928" s="1" t="s">
        <v>2281</v>
      </c>
      <c r="O928" t="s">
        <v>54</v>
      </c>
      <c r="P928" t="s">
        <v>52</v>
      </c>
      <c r="Q928">
        <v>1</v>
      </c>
    </row>
    <row r="929" spans="1:17" x14ac:dyDescent="0.25">
      <c r="A929" t="s">
        <v>2282</v>
      </c>
      <c r="B929">
        <v>2</v>
      </c>
      <c r="C929">
        <v>4</v>
      </c>
      <c r="D929">
        <v>-1</v>
      </c>
      <c r="E929">
        <f t="shared" si="29"/>
        <v>2</v>
      </c>
      <c r="F929" t="b">
        <f t="shared" si="30"/>
        <v>1</v>
      </c>
      <c r="G929" t="s">
        <v>24</v>
      </c>
      <c r="H929" t="s">
        <v>25</v>
      </c>
      <c r="I929" t="s">
        <v>26</v>
      </c>
      <c r="J929" t="s">
        <v>19</v>
      </c>
      <c r="K929" t="s">
        <v>112</v>
      </c>
      <c r="N929" s="1" t="s">
        <v>2283</v>
      </c>
      <c r="O929" t="s">
        <v>112</v>
      </c>
      <c r="P929" t="s">
        <v>29</v>
      </c>
      <c r="Q929">
        <v>1</v>
      </c>
    </row>
    <row r="930" spans="1:17" x14ac:dyDescent="0.25">
      <c r="A930" t="s">
        <v>2284</v>
      </c>
      <c r="B930">
        <v>4</v>
      </c>
      <c r="C930">
        <v>4</v>
      </c>
      <c r="D930">
        <v>-1</v>
      </c>
      <c r="E930">
        <f t="shared" si="29"/>
        <v>0</v>
      </c>
      <c r="F930" t="b">
        <f t="shared" si="30"/>
        <v>0</v>
      </c>
      <c r="G930" t="s">
        <v>24</v>
      </c>
      <c r="H930" t="s">
        <v>25</v>
      </c>
      <c r="I930" t="s">
        <v>26</v>
      </c>
      <c r="J930" t="s">
        <v>19</v>
      </c>
      <c r="K930" t="s">
        <v>62</v>
      </c>
      <c r="N930" s="1" t="s">
        <v>2285</v>
      </c>
      <c r="O930" t="s">
        <v>62</v>
      </c>
      <c r="P930" t="s">
        <v>29</v>
      </c>
      <c r="Q930">
        <v>2</v>
      </c>
    </row>
    <row r="931" spans="1:17" x14ac:dyDescent="0.25">
      <c r="A931" t="s">
        <v>2286</v>
      </c>
      <c r="B931">
        <v>3</v>
      </c>
      <c r="C931">
        <v>2</v>
      </c>
      <c r="D931">
        <v>-1</v>
      </c>
      <c r="E931">
        <f t="shared" si="29"/>
        <v>1</v>
      </c>
      <c r="F931" t="b">
        <f t="shared" si="30"/>
        <v>1</v>
      </c>
      <c r="G931" t="s">
        <v>24</v>
      </c>
      <c r="H931" t="s">
        <v>25</v>
      </c>
      <c r="I931" t="s">
        <v>26</v>
      </c>
      <c r="J931" t="s">
        <v>19</v>
      </c>
      <c r="K931" t="s">
        <v>286</v>
      </c>
      <c r="N931" s="1" t="s">
        <v>2287</v>
      </c>
      <c r="O931" t="s">
        <v>286</v>
      </c>
      <c r="P931" t="s">
        <v>128</v>
      </c>
      <c r="Q931">
        <v>2</v>
      </c>
    </row>
    <row r="932" spans="1:17" x14ac:dyDescent="0.25">
      <c r="A932" t="s">
        <v>2288</v>
      </c>
      <c r="B932">
        <v>4</v>
      </c>
      <c r="C932">
        <v>4</v>
      </c>
      <c r="D932">
        <v>-1</v>
      </c>
      <c r="E932">
        <f t="shared" si="29"/>
        <v>0</v>
      </c>
      <c r="F932" t="b">
        <f t="shared" si="30"/>
        <v>0</v>
      </c>
      <c r="G932" t="s">
        <v>24</v>
      </c>
      <c r="H932" t="s">
        <v>25</v>
      </c>
      <c r="I932" t="s">
        <v>26</v>
      </c>
      <c r="J932" t="s">
        <v>19</v>
      </c>
      <c r="K932" t="s">
        <v>84</v>
      </c>
      <c r="N932" s="1" t="s">
        <v>2289</v>
      </c>
      <c r="O932" t="s">
        <v>84</v>
      </c>
      <c r="P932" t="s">
        <v>29</v>
      </c>
      <c r="Q932">
        <v>2</v>
      </c>
    </row>
    <row r="933" spans="1:17" x14ac:dyDescent="0.25">
      <c r="A933" t="s">
        <v>2290</v>
      </c>
      <c r="B933">
        <v>2</v>
      </c>
      <c r="C933">
        <v>1</v>
      </c>
      <c r="D933">
        <v>-1</v>
      </c>
      <c r="E933">
        <f t="shared" si="29"/>
        <v>1</v>
      </c>
      <c r="F933" t="b">
        <f t="shared" si="30"/>
        <v>1</v>
      </c>
      <c r="G933" t="s">
        <v>24</v>
      </c>
      <c r="H933" t="s">
        <v>25</v>
      </c>
      <c r="I933" t="s">
        <v>26</v>
      </c>
      <c r="J933" t="s">
        <v>19</v>
      </c>
      <c r="K933" t="s">
        <v>286</v>
      </c>
      <c r="N933" s="1" t="s">
        <v>2291</v>
      </c>
      <c r="O933" t="s">
        <v>286</v>
      </c>
      <c r="P933" t="s">
        <v>29</v>
      </c>
      <c r="Q933">
        <v>1</v>
      </c>
    </row>
    <row r="934" spans="1:17" x14ac:dyDescent="0.25">
      <c r="A934" t="s">
        <v>2292</v>
      </c>
      <c r="B934">
        <v>3</v>
      </c>
      <c r="C934">
        <v>4</v>
      </c>
      <c r="D934">
        <v>-1</v>
      </c>
      <c r="E934">
        <f t="shared" si="29"/>
        <v>1</v>
      </c>
      <c r="F934" t="b">
        <f t="shared" si="30"/>
        <v>1</v>
      </c>
      <c r="G934" t="s">
        <v>24</v>
      </c>
      <c r="H934" t="s">
        <v>25</v>
      </c>
      <c r="I934" t="s">
        <v>26</v>
      </c>
      <c r="J934" t="s">
        <v>19</v>
      </c>
      <c r="K934" t="s">
        <v>866</v>
      </c>
      <c r="N934" s="1" t="s">
        <v>2293</v>
      </c>
      <c r="O934" t="s">
        <v>866</v>
      </c>
      <c r="P934" t="s">
        <v>29</v>
      </c>
      <c r="Q934">
        <v>2</v>
      </c>
    </row>
    <row r="935" spans="1:17" x14ac:dyDescent="0.25">
      <c r="A935" t="s">
        <v>2294</v>
      </c>
      <c r="B935">
        <v>1</v>
      </c>
      <c r="C935">
        <v>2</v>
      </c>
      <c r="D935">
        <v>-1</v>
      </c>
      <c r="E935">
        <f t="shared" si="29"/>
        <v>1</v>
      </c>
      <c r="F935" t="b">
        <f t="shared" si="30"/>
        <v>1</v>
      </c>
      <c r="G935" t="s">
        <v>24</v>
      </c>
      <c r="H935" t="s">
        <v>25</v>
      </c>
      <c r="I935" t="s">
        <v>26</v>
      </c>
      <c r="J935" t="s">
        <v>19</v>
      </c>
      <c r="K935" t="s">
        <v>184</v>
      </c>
      <c r="N935" s="1" t="s">
        <v>2295</v>
      </c>
      <c r="O935" t="s">
        <v>184</v>
      </c>
      <c r="P935" t="s">
        <v>29</v>
      </c>
      <c r="Q935">
        <v>0</v>
      </c>
    </row>
    <row r="936" spans="1:17" x14ac:dyDescent="0.25">
      <c r="A936" t="s">
        <v>2296</v>
      </c>
      <c r="B936">
        <v>1</v>
      </c>
      <c r="C936">
        <v>0</v>
      </c>
      <c r="D936">
        <v>55</v>
      </c>
      <c r="E936">
        <f t="shared" si="29"/>
        <v>1</v>
      </c>
      <c r="F936" t="b">
        <f t="shared" si="30"/>
        <v>1</v>
      </c>
      <c r="G936" t="s">
        <v>1382</v>
      </c>
      <c r="H936" t="s">
        <v>1383</v>
      </c>
      <c r="I936" t="s">
        <v>1384</v>
      </c>
      <c r="J936" t="s">
        <v>19</v>
      </c>
      <c r="N936" s="1" t="s">
        <v>2297</v>
      </c>
      <c r="P936" t="s">
        <v>29</v>
      </c>
      <c r="Q936">
        <v>0</v>
      </c>
    </row>
    <row r="937" spans="1:17" x14ac:dyDescent="0.25">
      <c r="A937" t="s">
        <v>2298</v>
      </c>
      <c r="B937">
        <v>0</v>
      </c>
      <c r="C937">
        <v>1</v>
      </c>
      <c r="D937">
        <v>1120</v>
      </c>
      <c r="E937">
        <f t="shared" si="29"/>
        <v>1</v>
      </c>
      <c r="F937" t="b">
        <f t="shared" si="30"/>
        <v>1</v>
      </c>
      <c r="G937" t="s">
        <v>94</v>
      </c>
      <c r="H937" t="s">
        <v>2299</v>
      </c>
      <c r="I937" t="s">
        <v>2300</v>
      </c>
      <c r="J937" t="s">
        <v>19</v>
      </c>
      <c r="K937" t="s">
        <v>69</v>
      </c>
      <c r="N937" s="1" t="s">
        <v>2301</v>
      </c>
      <c r="O937" t="s">
        <v>69</v>
      </c>
      <c r="P937" t="s">
        <v>29</v>
      </c>
      <c r="Q937">
        <v>0</v>
      </c>
    </row>
    <row r="938" spans="1:17" x14ac:dyDescent="0.25">
      <c r="A938" t="s">
        <v>2302</v>
      </c>
      <c r="B938">
        <v>1</v>
      </c>
      <c r="C938">
        <v>1</v>
      </c>
      <c r="D938">
        <v>-1</v>
      </c>
      <c r="E938">
        <f t="shared" si="29"/>
        <v>0</v>
      </c>
      <c r="F938" t="b">
        <f t="shared" si="30"/>
        <v>0</v>
      </c>
      <c r="G938" t="s">
        <v>24</v>
      </c>
      <c r="H938" t="s">
        <v>25</v>
      </c>
      <c r="I938" t="s">
        <v>26</v>
      </c>
      <c r="J938" t="s">
        <v>19</v>
      </c>
      <c r="K938" t="s">
        <v>961</v>
      </c>
      <c r="N938" s="1" t="s">
        <v>2303</v>
      </c>
      <c r="O938" t="s">
        <v>961</v>
      </c>
      <c r="P938" t="s">
        <v>52</v>
      </c>
      <c r="Q938">
        <v>0</v>
      </c>
    </row>
    <row r="939" spans="1:17" x14ac:dyDescent="0.25">
      <c r="A939" t="s">
        <v>2304</v>
      </c>
      <c r="B939">
        <v>1</v>
      </c>
      <c r="C939">
        <v>0</v>
      </c>
      <c r="D939">
        <v>-1</v>
      </c>
      <c r="E939">
        <f t="shared" si="29"/>
        <v>1</v>
      </c>
      <c r="F939" t="b">
        <f t="shared" si="30"/>
        <v>1</v>
      </c>
      <c r="G939" t="s">
        <v>24</v>
      </c>
      <c r="H939" t="s">
        <v>25</v>
      </c>
      <c r="I939" t="s">
        <v>26</v>
      </c>
      <c r="J939" t="s">
        <v>19</v>
      </c>
      <c r="K939" t="s">
        <v>961</v>
      </c>
      <c r="N939" s="1" t="s">
        <v>2305</v>
      </c>
      <c r="O939" t="s">
        <v>961</v>
      </c>
      <c r="P939" t="s">
        <v>247</v>
      </c>
      <c r="Q939">
        <v>0</v>
      </c>
    </row>
    <row r="940" spans="1:17" x14ac:dyDescent="0.25">
      <c r="A940" t="s">
        <v>2306</v>
      </c>
      <c r="B940">
        <v>3</v>
      </c>
      <c r="C940">
        <v>4</v>
      </c>
      <c r="D940">
        <v>-1</v>
      </c>
      <c r="E940">
        <f t="shared" si="29"/>
        <v>1</v>
      </c>
      <c r="F940" t="b">
        <f t="shared" si="30"/>
        <v>1</v>
      </c>
      <c r="G940" t="s">
        <v>24</v>
      </c>
      <c r="H940" t="s">
        <v>25</v>
      </c>
      <c r="I940" t="s">
        <v>26</v>
      </c>
      <c r="J940" t="s">
        <v>19</v>
      </c>
      <c r="K940" t="s">
        <v>866</v>
      </c>
      <c r="N940" s="1" t="s">
        <v>2307</v>
      </c>
      <c r="O940" t="s">
        <v>866</v>
      </c>
      <c r="P940" t="s">
        <v>29</v>
      </c>
      <c r="Q940">
        <v>2</v>
      </c>
    </row>
    <row r="941" spans="1:17" x14ac:dyDescent="0.25">
      <c r="A941" t="s">
        <v>2308</v>
      </c>
      <c r="B941">
        <v>1</v>
      </c>
      <c r="C941">
        <v>2</v>
      </c>
      <c r="D941">
        <v>-1</v>
      </c>
      <c r="E941">
        <f t="shared" si="29"/>
        <v>1</v>
      </c>
      <c r="F941" t="b">
        <f t="shared" si="30"/>
        <v>1</v>
      </c>
      <c r="G941" t="s">
        <v>24</v>
      </c>
      <c r="H941" t="s">
        <v>25</v>
      </c>
      <c r="I941" t="s">
        <v>26</v>
      </c>
      <c r="J941" t="s">
        <v>19</v>
      </c>
      <c r="K941" t="s">
        <v>961</v>
      </c>
      <c r="N941" s="1" t="s">
        <v>2309</v>
      </c>
      <c r="O941" t="s">
        <v>961</v>
      </c>
      <c r="P941" t="s">
        <v>29</v>
      </c>
      <c r="Q941">
        <v>0</v>
      </c>
    </row>
    <row r="942" spans="1:17" x14ac:dyDescent="0.25">
      <c r="A942" t="s">
        <v>2310</v>
      </c>
      <c r="B942">
        <v>0</v>
      </c>
      <c r="C942">
        <v>0</v>
      </c>
      <c r="D942">
        <v>-1</v>
      </c>
      <c r="E942">
        <f t="shared" si="29"/>
        <v>0</v>
      </c>
      <c r="F942" t="b">
        <f t="shared" si="30"/>
        <v>0</v>
      </c>
      <c r="G942" t="s">
        <v>24</v>
      </c>
      <c r="H942" t="s">
        <v>25</v>
      </c>
      <c r="I942" t="s">
        <v>26</v>
      </c>
      <c r="J942" t="s">
        <v>19</v>
      </c>
      <c r="N942" s="1" t="s">
        <v>2311</v>
      </c>
      <c r="P942" t="s">
        <v>29</v>
      </c>
      <c r="Q942">
        <v>0</v>
      </c>
    </row>
    <row r="943" spans="1:17" x14ac:dyDescent="0.25">
      <c r="A943" t="s">
        <v>2312</v>
      </c>
      <c r="B943">
        <v>2</v>
      </c>
      <c r="C943">
        <v>3</v>
      </c>
      <c r="D943">
        <v>-1</v>
      </c>
      <c r="E943">
        <f t="shared" si="29"/>
        <v>1</v>
      </c>
      <c r="F943" t="b">
        <f t="shared" si="30"/>
        <v>1</v>
      </c>
      <c r="G943" t="s">
        <v>24</v>
      </c>
      <c r="H943" t="s">
        <v>25</v>
      </c>
      <c r="I943" t="s">
        <v>26</v>
      </c>
      <c r="J943" t="s">
        <v>19</v>
      </c>
      <c r="K943" t="s">
        <v>69</v>
      </c>
      <c r="N943" s="1" t="s">
        <v>2313</v>
      </c>
      <c r="O943" t="s">
        <v>69</v>
      </c>
      <c r="P943" t="s">
        <v>52</v>
      </c>
      <c r="Q943">
        <v>1</v>
      </c>
    </row>
    <row r="944" spans="1:17" x14ac:dyDescent="0.25">
      <c r="A944" t="s">
        <v>2314</v>
      </c>
      <c r="B944">
        <v>1</v>
      </c>
      <c r="C944">
        <v>1</v>
      </c>
      <c r="D944">
        <v>-1</v>
      </c>
      <c r="E944">
        <f t="shared" si="29"/>
        <v>0</v>
      </c>
      <c r="F944" t="b">
        <f t="shared" si="30"/>
        <v>0</v>
      </c>
      <c r="G944" t="s">
        <v>24</v>
      </c>
      <c r="H944" t="s">
        <v>25</v>
      </c>
      <c r="I944" t="s">
        <v>26</v>
      </c>
      <c r="J944" t="s">
        <v>19</v>
      </c>
      <c r="K944" t="s">
        <v>62</v>
      </c>
      <c r="N944" s="1" t="s">
        <v>2315</v>
      </c>
      <c r="O944" t="s">
        <v>62</v>
      </c>
      <c r="P944" t="s">
        <v>52</v>
      </c>
      <c r="Q944">
        <v>0</v>
      </c>
    </row>
    <row r="945" spans="1:17" x14ac:dyDescent="0.25">
      <c r="A945" t="s">
        <v>2316</v>
      </c>
      <c r="B945">
        <v>0</v>
      </c>
      <c r="C945">
        <v>1</v>
      </c>
      <c r="D945">
        <v>-1</v>
      </c>
      <c r="E945">
        <f t="shared" si="29"/>
        <v>1</v>
      </c>
      <c r="F945" t="b">
        <f t="shared" si="30"/>
        <v>1</v>
      </c>
      <c r="G945" t="s">
        <v>24</v>
      </c>
      <c r="H945" t="s">
        <v>25</v>
      </c>
      <c r="I945" t="s">
        <v>26</v>
      </c>
      <c r="J945" t="s">
        <v>19</v>
      </c>
      <c r="K945" t="s">
        <v>104</v>
      </c>
      <c r="N945" s="1" t="s">
        <v>2317</v>
      </c>
      <c r="O945" t="s">
        <v>104</v>
      </c>
      <c r="P945" t="s">
        <v>247</v>
      </c>
      <c r="Q945">
        <v>0</v>
      </c>
    </row>
    <row r="946" spans="1:17" x14ac:dyDescent="0.25">
      <c r="A946" t="s">
        <v>2318</v>
      </c>
      <c r="B946">
        <v>2</v>
      </c>
      <c r="C946">
        <v>1</v>
      </c>
      <c r="D946">
        <v>-1</v>
      </c>
      <c r="E946">
        <f t="shared" si="29"/>
        <v>1</v>
      </c>
      <c r="F946" t="b">
        <f t="shared" si="30"/>
        <v>1</v>
      </c>
      <c r="G946" t="s">
        <v>24</v>
      </c>
      <c r="H946" t="s">
        <v>25</v>
      </c>
      <c r="I946" t="s">
        <v>26</v>
      </c>
      <c r="J946" t="s">
        <v>19</v>
      </c>
      <c r="K946" t="s">
        <v>87</v>
      </c>
      <c r="N946" s="1" t="s">
        <v>2319</v>
      </c>
      <c r="O946" t="s">
        <v>87</v>
      </c>
      <c r="P946" t="s">
        <v>29</v>
      </c>
      <c r="Q946">
        <v>1</v>
      </c>
    </row>
    <row r="947" spans="1:17" x14ac:dyDescent="0.25">
      <c r="A947" t="s">
        <v>2320</v>
      </c>
      <c r="B947">
        <v>0</v>
      </c>
      <c r="C947">
        <v>1</v>
      </c>
      <c r="D947">
        <v>-1</v>
      </c>
      <c r="E947">
        <f t="shared" si="29"/>
        <v>1</v>
      </c>
      <c r="F947" t="b">
        <f t="shared" si="30"/>
        <v>1</v>
      </c>
      <c r="G947" t="s">
        <v>24</v>
      </c>
      <c r="H947" t="s">
        <v>25</v>
      </c>
      <c r="I947" t="s">
        <v>26</v>
      </c>
      <c r="J947" t="s">
        <v>19</v>
      </c>
      <c r="K947" t="s">
        <v>104</v>
      </c>
      <c r="N947" s="1" t="s">
        <v>2321</v>
      </c>
      <c r="O947" t="s">
        <v>104</v>
      </c>
      <c r="P947" t="s">
        <v>52</v>
      </c>
      <c r="Q947">
        <v>0</v>
      </c>
    </row>
    <row r="948" spans="1:17" x14ac:dyDescent="0.25">
      <c r="A948" t="s">
        <v>2322</v>
      </c>
      <c r="B948">
        <v>4</v>
      </c>
      <c r="C948">
        <v>4</v>
      </c>
      <c r="D948">
        <v>-1</v>
      </c>
      <c r="E948">
        <f t="shared" si="29"/>
        <v>0</v>
      </c>
      <c r="F948" t="b">
        <f t="shared" si="30"/>
        <v>0</v>
      </c>
      <c r="G948" t="s">
        <v>24</v>
      </c>
      <c r="H948" t="s">
        <v>25</v>
      </c>
      <c r="I948" t="s">
        <v>26</v>
      </c>
      <c r="J948" t="s">
        <v>19</v>
      </c>
      <c r="K948" t="s">
        <v>37</v>
      </c>
      <c r="N948" s="1" t="s">
        <v>2323</v>
      </c>
      <c r="O948" t="s">
        <v>37</v>
      </c>
      <c r="P948" t="s">
        <v>29</v>
      </c>
      <c r="Q948">
        <v>2</v>
      </c>
    </row>
    <row r="949" spans="1:17" x14ac:dyDescent="0.25">
      <c r="A949" t="s">
        <v>2324</v>
      </c>
      <c r="B949">
        <v>1</v>
      </c>
      <c r="C949">
        <v>0</v>
      </c>
      <c r="D949">
        <v>-1</v>
      </c>
      <c r="E949">
        <f t="shared" si="29"/>
        <v>1</v>
      </c>
      <c r="F949" t="b">
        <f t="shared" si="30"/>
        <v>1</v>
      </c>
      <c r="G949" t="s">
        <v>24</v>
      </c>
      <c r="H949" t="s">
        <v>25</v>
      </c>
      <c r="I949" t="s">
        <v>26</v>
      </c>
      <c r="J949" t="s">
        <v>19</v>
      </c>
      <c r="K949" t="s">
        <v>286</v>
      </c>
      <c r="N949" s="1" t="s">
        <v>2325</v>
      </c>
      <c r="O949" t="s">
        <v>286</v>
      </c>
      <c r="P949" t="s">
        <v>29</v>
      </c>
      <c r="Q949">
        <v>0</v>
      </c>
    </row>
    <row r="950" spans="1:17" x14ac:dyDescent="0.25">
      <c r="A950" t="s">
        <v>2326</v>
      </c>
      <c r="B950">
        <v>3</v>
      </c>
      <c r="C950">
        <v>1</v>
      </c>
      <c r="D950">
        <v>-1</v>
      </c>
      <c r="E950">
        <f t="shared" si="29"/>
        <v>2</v>
      </c>
      <c r="F950" t="b">
        <f t="shared" si="30"/>
        <v>1</v>
      </c>
      <c r="G950" t="s">
        <v>24</v>
      </c>
      <c r="H950" t="s">
        <v>25</v>
      </c>
      <c r="I950" t="s">
        <v>26</v>
      </c>
      <c r="J950" t="s">
        <v>19</v>
      </c>
      <c r="K950" t="s">
        <v>173</v>
      </c>
      <c r="N950" s="1" t="s">
        <v>2327</v>
      </c>
      <c r="O950" t="s">
        <v>173</v>
      </c>
      <c r="P950" t="s">
        <v>29</v>
      </c>
      <c r="Q950">
        <v>2</v>
      </c>
    </row>
    <row r="951" spans="1:17" x14ac:dyDescent="0.25">
      <c r="A951" t="s">
        <v>2328</v>
      </c>
      <c r="B951">
        <v>3</v>
      </c>
      <c r="C951">
        <v>1</v>
      </c>
      <c r="D951">
        <v>-1</v>
      </c>
      <c r="E951">
        <f t="shared" si="29"/>
        <v>2</v>
      </c>
      <c r="F951" t="b">
        <f t="shared" si="30"/>
        <v>1</v>
      </c>
      <c r="G951" t="s">
        <v>24</v>
      </c>
      <c r="H951" t="s">
        <v>25</v>
      </c>
      <c r="I951" t="s">
        <v>26</v>
      </c>
      <c r="J951" t="s">
        <v>19</v>
      </c>
      <c r="K951" t="s">
        <v>961</v>
      </c>
      <c r="N951" s="1" t="s">
        <v>2329</v>
      </c>
      <c r="O951" t="s">
        <v>961</v>
      </c>
      <c r="P951" t="s">
        <v>29</v>
      </c>
      <c r="Q951">
        <v>2</v>
      </c>
    </row>
    <row r="952" spans="1:17" x14ac:dyDescent="0.25">
      <c r="A952" t="s">
        <v>2330</v>
      </c>
      <c r="B952">
        <v>1</v>
      </c>
      <c r="C952">
        <v>0</v>
      </c>
      <c r="D952">
        <v>-1</v>
      </c>
      <c r="E952">
        <f t="shared" si="29"/>
        <v>1</v>
      </c>
      <c r="F952" t="b">
        <f t="shared" si="30"/>
        <v>1</v>
      </c>
      <c r="G952" t="s">
        <v>24</v>
      </c>
      <c r="H952" t="s">
        <v>25</v>
      </c>
      <c r="I952" t="s">
        <v>26</v>
      </c>
      <c r="J952" t="s">
        <v>19</v>
      </c>
      <c r="K952" t="s">
        <v>74</v>
      </c>
      <c r="N952" s="1" t="s">
        <v>2331</v>
      </c>
      <c r="O952" t="s">
        <v>74</v>
      </c>
      <c r="P952" t="s">
        <v>52</v>
      </c>
      <c r="Q952">
        <v>0</v>
      </c>
    </row>
    <row r="953" spans="1:17" x14ac:dyDescent="0.25">
      <c r="A953" t="s">
        <v>2332</v>
      </c>
      <c r="B953">
        <v>0</v>
      </c>
      <c r="C953">
        <v>0</v>
      </c>
      <c r="D953">
        <v>-1</v>
      </c>
      <c r="E953">
        <f t="shared" si="29"/>
        <v>0</v>
      </c>
      <c r="F953" t="b">
        <f t="shared" si="30"/>
        <v>0</v>
      </c>
      <c r="G953" t="s">
        <v>24</v>
      </c>
      <c r="H953" t="s">
        <v>25</v>
      </c>
      <c r="I953" t="s">
        <v>26</v>
      </c>
      <c r="J953" t="s">
        <v>19</v>
      </c>
      <c r="K953" t="s">
        <v>37</v>
      </c>
      <c r="N953" s="1" t="s">
        <v>2333</v>
      </c>
      <c r="O953" t="s">
        <v>37</v>
      </c>
      <c r="P953" t="s">
        <v>247</v>
      </c>
      <c r="Q953">
        <v>0</v>
      </c>
    </row>
    <row r="954" spans="1:17" x14ac:dyDescent="0.25">
      <c r="A954" t="s">
        <v>2334</v>
      </c>
      <c r="B954">
        <v>4</v>
      </c>
      <c r="C954">
        <v>4</v>
      </c>
      <c r="D954">
        <v>-1</v>
      </c>
      <c r="E954">
        <f t="shared" si="29"/>
        <v>0</v>
      </c>
      <c r="F954" t="b">
        <f t="shared" si="30"/>
        <v>0</v>
      </c>
      <c r="G954" t="s">
        <v>24</v>
      </c>
      <c r="H954" t="s">
        <v>25</v>
      </c>
      <c r="I954" t="s">
        <v>26</v>
      </c>
      <c r="J954" t="s">
        <v>19</v>
      </c>
      <c r="K954" t="s">
        <v>62</v>
      </c>
      <c r="N954" s="1" t="s">
        <v>2335</v>
      </c>
      <c r="O954" t="s">
        <v>62</v>
      </c>
      <c r="P954" t="s">
        <v>29</v>
      </c>
      <c r="Q954">
        <v>2</v>
      </c>
    </row>
    <row r="955" spans="1:17" x14ac:dyDescent="0.25">
      <c r="A955" t="s">
        <v>2336</v>
      </c>
      <c r="B955">
        <v>4</v>
      </c>
      <c r="C955">
        <v>3</v>
      </c>
      <c r="D955">
        <v>-1</v>
      </c>
      <c r="E955">
        <f t="shared" si="29"/>
        <v>1</v>
      </c>
      <c r="F955" t="b">
        <f t="shared" si="30"/>
        <v>1</v>
      </c>
      <c r="G955" t="s">
        <v>24</v>
      </c>
      <c r="H955" t="s">
        <v>25</v>
      </c>
      <c r="I955" t="s">
        <v>26</v>
      </c>
      <c r="J955" t="s">
        <v>19</v>
      </c>
      <c r="N955" s="1" t="s">
        <v>2337</v>
      </c>
      <c r="P955" t="s">
        <v>29</v>
      </c>
      <c r="Q955">
        <v>2</v>
      </c>
    </row>
    <row r="956" spans="1:17" x14ac:dyDescent="0.25">
      <c r="A956" t="s">
        <v>2338</v>
      </c>
      <c r="B956">
        <v>0</v>
      </c>
      <c r="C956">
        <v>0</v>
      </c>
      <c r="D956">
        <v>289</v>
      </c>
      <c r="E956">
        <f t="shared" si="29"/>
        <v>0</v>
      </c>
      <c r="F956" t="b">
        <f t="shared" si="30"/>
        <v>0</v>
      </c>
      <c r="G956" t="s">
        <v>94</v>
      </c>
      <c r="H956" t="s">
        <v>2339</v>
      </c>
      <c r="I956" t="s">
        <v>2340</v>
      </c>
      <c r="J956" t="s">
        <v>19</v>
      </c>
      <c r="K956" t="s">
        <v>2341</v>
      </c>
      <c r="N956" s="1" t="s">
        <v>2342</v>
      </c>
      <c r="O956" t="s">
        <v>2341</v>
      </c>
      <c r="P956" t="s">
        <v>29</v>
      </c>
      <c r="Q956">
        <v>0</v>
      </c>
    </row>
    <row r="957" spans="1:17" x14ac:dyDescent="0.25">
      <c r="A957" t="s">
        <v>2343</v>
      </c>
      <c r="B957">
        <v>1</v>
      </c>
      <c r="C957">
        <v>1</v>
      </c>
      <c r="D957">
        <v>-1</v>
      </c>
      <c r="E957">
        <f t="shared" si="29"/>
        <v>0</v>
      </c>
      <c r="F957" t="b">
        <f t="shared" si="30"/>
        <v>0</v>
      </c>
      <c r="G957" t="s">
        <v>24</v>
      </c>
      <c r="H957" t="s">
        <v>25</v>
      </c>
      <c r="I957" t="s">
        <v>26</v>
      </c>
      <c r="J957" t="s">
        <v>19</v>
      </c>
      <c r="K957" t="s">
        <v>40</v>
      </c>
      <c r="N957" s="1" t="s">
        <v>2344</v>
      </c>
      <c r="O957" t="s">
        <v>40</v>
      </c>
      <c r="P957" t="s">
        <v>29</v>
      </c>
      <c r="Q957">
        <v>0</v>
      </c>
    </row>
    <row r="958" spans="1:17" x14ac:dyDescent="0.25">
      <c r="A958" t="s">
        <v>2345</v>
      </c>
      <c r="B958">
        <v>4</v>
      </c>
      <c r="C958">
        <v>4</v>
      </c>
      <c r="D958">
        <v>-1</v>
      </c>
      <c r="E958">
        <f t="shared" si="29"/>
        <v>0</v>
      </c>
      <c r="F958" t="b">
        <f t="shared" si="30"/>
        <v>0</v>
      </c>
      <c r="G958" t="s">
        <v>24</v>
      </c>
      <c r="H958" t="s">
        <v>25</v>
      </c>
      <c r="I958" t="s">
        <v>26</v>
      </c>
      <c r="J958" t="s">
        <v>19</v>
      </c>
      <c r="K958" t="s">
        <v>37</v>
      </c>
      <c r="N958" s="1" t="s">
        <v>2346</v>
      </c>
      <c r="O958" t="s">
        <v>37</v>
      </c>
      <c r="P958" t="s">
        <v>29</v>
      </c>
      <c r="Q958">
        <v>2</v>
      </c>
    </row>
    <row r="959" spans="1:17" x14ac:dyDescent="0.25">
      <c r="A959" t="s">
        <v>2347</v>
      </c>
      <c r="B959">
        <v>3</v>
      </c>
      <c r="C959">
        <v>4</v>
      </c>
      <c r="D959">
        <v>-1</v>
      </c>
      <c r="E959">
        <f t="shared" si="29"/>
        <v>1</v>
      </c>
      <c r="F959" t="b">
        <f t="shared" si="30"/>
        <v>1</v>
      </c>
      <c r="G959" t="s">
        <v>24</v>
      </c>
      <c r="H959" t="s">
        <v>25</v>
      </c>
      <c r="I959" t="s">
        <v>26</v>
      </c>
      <c r="J959" t="s">
        <v>19</v>
      </c>
      <c r="N959" s="1" t="s">
        <v>2348</v>
      </c>
      <c r="P959" t="s">
        <v>29</v>
      </c>
      <c r="Q959">
        <v>2</v>
      </c>
    </row>
    <row r="960" spans="1:17" x14ac:dyDescent="0.25">
      <c r="A960" t="s">
        <v>2349</v>
      </c>
      <c r="B960">
        <v>4</v>
      </c>
      <c r="C960">
        <v>4</v>
      </c>
      <c r="D960">
        <v>-1</v>
      </c>
      <c r="E960">
        <f t="shared" si="29"/>
        <v>0</v>
      </c>
      <c r="F960" t="b">
        <f t="shared" si="30"/>
        <v>0</v>
      </c>
      <c r="G960" t="s">
        <v>24</v>
      </c>
      <c r="H960" t="s">
        <v>25</v>
      </c>
      <c r="I960" t="s">
        <v>26</v>
      </c>
      <c r="J960" t="s">
        <v>19</v>
      </c>
      <c r="K960" t="s">
        <v>69</v>
      </c>
      <c r="N960" s="1" t="s">
        <v>2350</v>
      </c>
      <c r="O960" t="s">
        <v>69</v>
      </c>
      <c r="P960" t="s">
        <v>29</v>
      </c>
      <c r="Q960">
        <v>2</v>
      </c>
    </row>
    <row r="961" spans="1:17" x14ac:dyDescent="0.25">
      <c r="A961" t="s">
        <v>2351</v>
      </c>
      <c r="B961">
        <v>3</v>
      </c>
      <c r="C961">
        <v>2</v>
      </c>
      <c r="D961">
        <v>-1</v>
      </c>
      <c r="E961">
        <f t="shared" si="29"/>
        <v>1</v>
      </c>
      <c r="F961" t="b">
        <f t="shared" si="30"/>
        <v>1</v>
      </c>
      <c r="G961" t="s">
        <v>24</v>
      </c>
      <c r="H961" t="s">
        <v>25</v>
      </c>
      <c r="I961" t="s">
        <v>26</v>
      </c>
      <c r="J961" t="s">
        <v>19</v>
      </c>
      <c r="K961" t="s">
        <v>347</v>
      </c>
      <c r="N961" s="1" t="s">
        <v>2352</v>
      </c>
      <c r="O961" t="s">
        <v>347</v>
      </c>
      <c r="P961" t="s">
        <v>29</v>
      </c>
      <c r="Q961">
        <v>2</v>
      </c>
    </row>
    <row r="962" spans="1:17" x14ac:dyDescent="0.25">
      <c r="A962" t="s">
        <v>2353</v>
      </c>
      <c r="B962">
        <v>0</v>
      </c>
      <c r="C962">
        <v>1</v>
      </c>
      <c r="D962">
        <v>-1</v>
      </c>
      <c r="E962">
        <f t="shared" si="29"/>
        <v>1</v>
      </c>
      <c r="F962" t="b">
        <f t="shared" si="30"/>
        <v>1</v>
      </c>
      <c r="G962" t="s">
        <v>24</v>
      </c>
      <c r="H962" t="s">
        <v>25</v>
      </c>
      <c r="I962" t="s">
        <v>26</v>
      </c>
      <c r="J962" t="s">
        <v>19</v>
      </c>
      <c r="K962" t="s">
        <v>69</v>
      </c>
      <c r="N962" s="1" t="s">
        <v>2354</v>
      </c>
      <c r="O962" t="s">
        <v>69</v>
      </c>
      <c r="P962" t="s">
        <v>29</v>
      </c>
      <c r="Q962">
        <v>0</v>
      </c>
    </row>
    <row r="963" spans="1:17" x14ac:dyDescent="0.25">
      <c r="A963" t="s">
        <v>2355</v>
      </c>
      <c r="B963">
        <v>1</v>
      </c>
      <c r="C963">
        <v>0</v>
      </c>
      <c r="D963">
        <v>1527</v>
      </c>
      <c r="E963">
        <f t="shared" ref="E963:E1026" si="31">ABS(B963-C963)</f>
        <v>1</v>
      </c>
      <c r="F963" t="b">
        <f t="shared" ref="F963:F1026" si="32">B963&lt;&gt;C963</f>
        <v>1</v>
      </c>
      <c r="G963" t="s">
        <v>2356</v>
      </c>
      <c r="H963" t="s">
        <v>2357</v>
      </c>
      <c r="I963" t="s">
        <v>2358</v>
      </c>
      <c r="J963" t="s">
        <v>19</v>
      </c>
      <c r="K963" t="s">
        <v>44</v>
      </c>
      <c r="N963" s="1" t="s">
        <v>2359</v>
      </c>
      <c r="O963" t="s">
        <v>44</v>
      </c>
      <c r="P963" t="s">
        <v>29</v>
      </c>
      <c r="Q963">
        <v>0</v>
      </c>
    </row>
    <row r="964" spans="1:17" x14ac:dyDescent="0.25">
      <c r="A964" t="s">
        <v>2360</v>
      </c>
      <c r="B964">
        <v>1</v>
      </c>
      <c r="C964">
        <v>1</v>
      </c>
      <c r="D964">
        <v>-1</v>
      </c>
      <c r="E964">
        <f t="shared" si="31"/>
        <v>0</v>
      </c>
      <c r="F964" t="b">
        <f t="shared" si="32"/>
        <v>0</v>
      </c>
      <c r="G964" t="s">
        <v>24</v>
      </c>
      <c r="H964" t="s">
        <v>25</v>
      </c>
      <c r="I964" t="s">
        <v>26</v>
      </c>
      <c r="J964" t="s">
        <v>19</v>
      </c>
      <c r="K964" t="s">
        <v>40</v>
      </c>
      <c r="N964" s="1" t="s">
        <v>2361</v>
      </c>
      <c r="O964" t="s">
        <v>40</v>
      </c>
      <c r="P964" t="s">
        <v>29</v>
      </c>
      <c r="Q964">
        <v>0</v>
      </c>
    </row>
    <row r="965" spans="1:17" x14ac:dyDescent="0.25">
      <c r="A965" t="s">
        <v>2362</v>
      </c>
      <c r="B965">
        <v>4</v>
      </c>
      <c r="C965">
        <v>4</v>
      </c>
      <c r="D965">
        <v>-1</v>
      </c>
      <c r="E965">
        <f t="shared" si="31"/>
        <v>0</v>
      </c>
      <c r="F965" t="b">
        <f t="shared" si="32"/>
        <v>0</v>
      </c>
      <c r="G965" t="s">
        <v>24</v>
      </c>
      <c r="H965" t="s">
        <v>25</v>
      </c>
      <c r="I965" t="s">
        <v>26</v>
      </c>
      <c r="J965" t="s">
        <v>19</v>
      </c>
      <c r="K965" t="s">
        <v>37</v>
      </c>
      <c r="N965" s="1" t="s">
        <v>2363</v>
      </c>
      <c r="O965" t="s">
        <v>37</v>
      </c>
      <c r="P965" t="s">
        <v>29</v>
      </c>
      <c r="Q965">
        <v>2</v>
      </c>
    </row>
    <row r="966" spans="1:17" x14ac:dyDescent="0.25">
      <c r="A966" t="s">
        <v>2364</v>
      </c>
      <c r="B966">
        <v>1</v>
      </c>
      <c r="C966">
        <v>0</v>
      </c>
      <c r="D966">
        <v>-1</v>
      </c>
      <c r="E966">
        <f t="shared" si="31"/>
        <v>1</v>
      </c>
      <c r="F966" t="b">
        <f t="shared" si="32"/>
        <v>1</v>
      </c>
      <c r="G966" t="s">
        <v>24</v>
      </c>
      <c r="H966" t="s">
        <v>25</v>
      </c>
      <c r="I966" t="s">
        <v>26</v>
      </c>
      <c r="J966" t="s">
        <v>19</v>
      </c>
      <c r="K966" t="s">
        <v>84</v>
      </c>
      <c r="N966" s="1" t="s">
        <v>2365</v>
      </c>
      <c r="O966" t="s">
        <v>84</v>
      </c>
      <c r="P966" t="s">
        <v>52</v>
      </c>
      <c r="Q966">
        <v>0</v>
      </c>
    </row>
    <row r="967" spans="1:17" x14ac:dyDescent="0.25">
      <c r="A967" t="s">
        <v>2366</v>
      </c>
      <c r="B967">
        <v>1</v>
      </c>
      <c r="C967">
        <v>1</v>
      </c>
      <c r="D967">
        <v>-1</v>
      </c>
      <c r="E967">
        <f t="shared" si="31"/>
        <v>0</v>
      </c>
      <c r="F967" t="b">
        <f t="shared" si="32"/>
        <v>0</v>
      </c>
      <c r="G967" t="s">
        <v>24</v>
      </c>
      <c r="H967" t="s">
        <v>25</v>
      </c>
      <c r="I967" t="s">
        <v>26</v>
      </c>
      <c r="J967" t="s">
        <v>19</v>
      </c>
      <c r="K967" t="s">
        <v>424</v>
      </c>
      <c r="N967" s="1" t="s">
        <v>2367</v>
      </c>
      <c r="O967" t="s">
        <v>424</v>
      </c>
      <c r="P967" t="s">
        <v>29</v>
      </c>
      <c r="Q967">
        <v>0</v>
      </c>
    </row>
    <row r="968" spans="1:17" x14ac:dyDescent="0.25">
      <c r="A968" t="s">
        <v>2368</v>
      </c>
      <c r="B968">
        <v>0</v>
      </c>
      <c r="C968">
        <v>0</v>
      </c>
      <c r="D968">
        <v>-1</v>
      </c>
      <c r="E968">
        <f t="shared" si="31"/>
        <v>0</v>
      </c>
      <c r="F968" t="b">
        <f t="shared" si="32"/>
        <v>0</v>
      </c>
      <c r="G968" t="s">
        <v>24</v>
      </c>
      <c r="H968" t="s">
        <v>25</v>
      </c>
      <c r="I968" t="s">
        <v>26</v>
      </c>
      <c r="J968" t="s">
        <v>19</v>
      </c>
      <c r="N968" s="1" t="s">
        <v>2369</v>
      </c>
      <c r="P968" t="s">
        <v>29</v>
      </c>
      <c r="Q968">
        <v>0</v>
      </c>
    </row>
    <row r="969" spans="1:17" x14ac:dyDescent="0.25">
      <c r="A969" t="s">
        <v>2370</v>
      </c>
      <c r="B969">
        <v>4</v>
      </c>
      <c r="C969">
        <v>4</v>
      </c>
      <c r="D969">
        <v>-1</v>
      </c>
      <c r="E969">
        <f t="shared" si="31"/>
        <v>0</v>
      </c>
      <c r="F969" t="b">
        <f t="shared" si="32"/>
        <v>0</v>
      </c>
      <c r="G969" t="s">
        <v>24</v>
      </c>
      <c r="H969" t="s">
        <v>25</v>
      </c>
      <c r="I969" t="s">
        <v>26</v>
      </c>
      <c r="J969" t="s">
        <v>19</v>
      </c>
      <c r="K969" t="s">
        <v>37</v>
      </c>
      <c r="N969" s="1" t="s">
        <v>2371</v>
      </c>
      <c r="O969" t="s">
        <v>37</v>
      </c>
      <c r="P969" t="s">
        <v>29</v>
      </c>
      <c r="Q969">
        <v>2</v>
      </c>
    </row>
    <row r="970" spans="1:17" x14ac:dyDescent="0.25">
      <c r="A970" t="s">
        <v>2372</v>
      </c>
      <c r="B970">
        <v>0</v>
      </c>
      <c r="C970">
        <v>0</v>
      </c>
      <c r="D970">
        <v>-1</v>
      </c>
      <c r="E970">
        <f t="shared" si="31"/>
        <v>0</v>
      </c>
      <c r="F970" t="b">
        <f t="shared" si="32"/>
        <v>0</v>
      </c>
      <c r="G970" t="s">
        <v>24</v>
      </c>
      <c r="H970" t="s">
        <v>25</v>
      </c>
      <c r="I970" t="s">
        <v>26</v>
      </c>
      <c r="J970" t="s">
        <v>19</v>
      </c>
      <c r="K970" t="s">
        <v>27</v>
      </c>
      <c r="N970" s="1" t="s">
        <v>2373</v>
      </c>
      <c r="O970" t="s">
        <v>27</v>
      </c>
      <c r="P970" t="s">
        <v>128</v>
      </c>
      <c r="Q970">
        <v>0</v>
      </c>
    </row>
    <row r="971" spans="1:17" x14ac:dyDescent="0.25">
      <c r="A971" t="s">
        <v>2374</v>
      </c>
      <c r="B971">
        <v>4</v>
      </c>
      <c r="C971">
        <v>4</v>
      </c>
      <c r="D971">
        <v>567</v>
      </c>
      <c r="E971">
        <f t="shared" si="31"/>
        <v>0</v>
      </c>
      <c r="F971" t="b">
        <f t="shared" si="32"/>
        <v>0</v>
      </c>
      <c r="G971" t="s">
        <v>2375</v>
      </c>
      <c r="H971" t="s">
        <v>2376</v>
      </c>
      <c r="I971" t="s">
        <v>2377</v>
      </c>
      <c r="J971" t="s">
        <v>19</v>
      </c>
      <c r="N971" s="1" t="s">
        <v>2378</v>
      </c>
      <c r="P971" t="s">
        <v>29</v>
      </c>
      <c r="Q971">
        <v>2</v>
      </c>
    </row>
    <row r="972" spans="1:17" x14ac:dyDescent="0.25">
      <c r="A972" t="s">
        <v>2379</v>
      </c>
      <c r="B972">
        <v>2</v>
      </c>
      <c r="C972">
        <v>2</v>
      </c>
      <c r="D972">
        <v>-1</v>
      </c>
      <c r="E972">
        <f t="shared" si="31"/>
        <v>0</v>
      </c>
      <c r="F972" t="b">
        <f t="shared" si="32"/>
        <v>0</v>
      </c>
      <c r="G972" t="s">
        <v>24</v>
      </c>
      <c r="H972" t="s">
        <v>25</v>
      </c>
      <c r="I972" t="s">
        <v>26</v>
      </c>
      <c r="J972" t="s">
        <v>19</v>
      </c>
      <c r="K972" t="s">
        <v>581</v>
      </c>
      <c r="N972" s="1" t="s">
        <v>2380</v>
      </c>
      <c r="O972" t="s">
        <v>581</v>
      </c>
      <c r="P972" t="s">
        <v>29</v>
      </c>
      <c r="Q972">
        <v>1</v>
      </c>
    </row>
    <row r="973" spans="1:17" x14ac:dyDescent="0.25">
      <c r="A973" t="s">
        <v>2381</v>
      </c>
      <c r="B973">
        <v>4</v>
      </c>
      <c r="C973">
        <v>4</v>
      </c>
      <c r="D973">
        <v>-1</v>
      </c>
      <c r="E973">
        <f t="shared" si="31"/>
        <v>0</v>
      </c>
      <c r="F973" t="b">
        <f t="shared" si="32"/>
        <v>0</v>
      </c>
      <c r="G973" t="s">
        <v>24</v>
      </c>
      <c r="H973" t="s">
        <v>25</v>
      </c>
      <c r="I973" t="s">
        <v>26</v>
      </c>
      <c r="J973" t="s">
        <v>19</v>
      </c>
      <c r="K973" t="s">
        <v>69</v>
      </c>
      <c r="N973" s="1" t="s">
        <v>2382</v>
      </c>
      <c r="O973" t="s">
        <v>69</v>
      </c>
      <c r="P973" t="s">
        <v>29</v>
      </c>
      <c r="Q973">
        <v>2</v>
      </c>
    </row>
    <row r="974" spans="1:17" x14ac:dyDescent="0.25">
      <c r="A974" t="s">
        <v>2383</v>
      </c>
      <c r="B974">
        <v>4</v>
      </c>
      <c r="C974">
        <v>4</v>
      </c>
      <c r="D974">
        <v>-1</v>
      </c>
      <c r="E974">
        <f t="shared" si="31"/>
        <v>0</v>
      </c>
      <c r="F974" t="b">
        <f t="shared" si="32"/>
        <v>0</v>
      </c>
      <c r="G974" t="s">
        <v>24</v>
      </c>
      <c r="H974" t="s">
        <v>25</v>
      </c>
      <c r="I974" t="s">
        <v>26</v>
      </c>
      <c r="J974" t="s">
        <v>19</v>
      </c>
      <c r="N974" s="1" t="s">
        <v>2384</v>
      </c>
      <c r="P974" t="s">
        <v>29</v>
      </c>
      <c r="Q974">
        <v>2</v>
      </c>
    </row>
    <row r="975" spans="1:17" x14ac:dyDescent="0.25">
      <c r="A975" t="s">
        <v>2385</v>
      </c>
      <c r="B975">
        <v>0</v>
      </c>
      <c r="C975">
        <v>0</v>
      </c>
      <c r="D975">
        <v>-1</v>
      </c>
      <c r="E975">
        <f t="shared" si="31"/>
        <v>0</v>
      </c>
      <c r="F975" t="b">
        <f t="shared" si="32"/>
        <v>0</v>
      </c>
      <c r="G975" t="s">
        <v>24</v>
      </c>
      <c r="H975" t="s">
        <v>25</v>
      </c>
      <c r="I975" t="s">
        <v>26</v>
      </c>
      <c r="J975" t="s">
        <v>19</v>
      </c>
      <c r="K975" t="s">
        <v>84</v>
      </c>
      <c r="N975" s="1" t="s">
        <v>2386</v>
      </c>
      <c r="O975" t="s">
        <v>84</v>
      </c>
      <c r="P975" t="s">
        <v>29</v>
      </c>
      <c r="Q975">
        <v>0</v>
      </c>
    </row>
    <row r="976" spans="1:17" x14ac:dyDescent="0.25">
      <c r="A976" t="s">
        <v>2387</v>
      </c>
      <c r="B976">
        <v>4</v>
      </c>
      <c r="C976">
        <v>3</v>
      </c>
      <c r="D976">
        <v>-1</v>
      </c>
      <c r="E976">
        <f t="shared" si="31"/>
        <v>1</v>
      </c>
      <c r="F976" t="b">
        <f t="shared" si="32"/>
        <v>1</v>
      </c>
      <c r="G976" t="s">
        <v>24</v>
      </c>
      <c r="H976" t="s">
        <v>25</v>
      </c>
      <c r="I976" t="s">
        <v>26</v>
      </c>
      <c r="J976" t="s">
        <v>19</v>
      </c>
      <c r="K976" t="s">
        <v>136</v>
      </c>
      <c r="N976" s="1" t="s">
        <v>2388</v>
      </c>
      <c r="O976" t="s">
        <v>136</v>
      </c>
      <c r="P976" t="s">
        <v>29</v>
      </c>
      <c r="Q976">
        <v>2</v>
      </c>
    </row>
    <row r="977" spans="1:17" x14ac:dyDescent="0.25">
      <c r="A977" t="s">
        <v>2389</v>
      </c>
      <c r="B977">
        <v>2</v>
      </c>
      <c r="C977">
        <v>1</v>
      </c>
      <c r="D977">
        <v>-1</v>
      </c>
      <c r="E977">
        <f t="shared" si="31"/>
        <v>1</v>
      </c>
      <c r="F977" t="b">
        <f t="shared" si="32"/>
        <v>1</v>
      </c>
      <c r="G977" t="s">
        <v>24</v>
      </c>
      <c r="H977" t="s">
        <v>25</v>
      </c>
      <c r="I977" t="s">
        <v>26</v>
      </c>
      <c r="J977" t="s">
        <v>19</v>
      </c>
      <c r="K977" t="s">
        <v>286</v>
      </c>
      <c r="N977" s="1" t="s">
        <v>2390</v>
      </c>
      <c r="O977" t="s">
        <v>286</v>
      </c>
      <c r="P977" t="s">
        <v>52</v>
      </c>
      <c r="Q977">
        <v>1</v>
      </c>
    </row>
    <row r="978" spans="1:17" x14ac:dyDescent="0.25">
      <c r="A978" t="s">
        <v>2391</v>
      </c>
      <c r="B978">
        <v>4</v>
      </c>
      <c r="C978">
        <v>4</v>
      </c>
      <c r="D978">
        <v>-1</v>
      </c>
      <c r="E978">
        <f t="shared" si="31"/>
        <v>0</v>
      </c>
      <c r="F978" t="b">
        <f t="shared" si="32"/>
        <v>0</v>
      </c>
      <c r="G978" t="s">
        <v>24</v>
      </c>
      <c r="H978" t="s">
        <v>25</v>
      </c>
      <c r="I978" t="s">
        <v>26</v>
      </c>
      <c r="J978" t="s">
        <v>19</v>
      </c>
      <c r="K978" t="s">
        <v>62</v>
      </c>
      <c r="N978" s="1" t="s">
        <v>2392</v>
      </c>
      <c r="O978" t="s">
        <v>62</v>
      </c>
      <c r="P978" t="s">
        <v>2393</v>
      </c>
      <c r="Q978">
        <v>2</v>
      </c>
    </row>
    <row r="979" spans="1:17" x14ac:dyDescent="0.25">
      <c r="A979" t="s">
        <v>2394</v>
      </c>
      <c r="B979">
        <v>3</v>
      </c>
      <c r="C979">
        <v>4</v>
      </c>
      <c r="D979">
        <v>-1</v>
      </c>
      <c r="E979">
        <f t="shared" si="31"/>
        <v>1</v>
      </c>
      <c r="F979" t="b">
        <f t="shared" si="32"/>
        <v>1</v>
      </c>
      <c r="G979" t="s">
        <v>24</v>
      </c>
      <c r="H979" t="s">
        <v>25</v>
      </c>
      <c r="I979" t="s">
        <v>26</v>
      </c>
      <c r="J979" t="s">
        <v>19</v>
      </c>
      <c r="K979" t="s">
        <v>163</v>
      </c>
      <c r="N979" s="1" t="s">
        <v>2395</v>
      </c>
      <c r="O979" t="s">
        <v>163</v>
      </c>
      <c r="P979" t="s">
        <v>29</v>
      </c>
      <c r="Q979">
        <v>2</v>
      </c>
    </row>
    <row r="980" spans="1:17" x14ac:dyDescent="0.25">
      <c r="A980" t="s">
        <v>2396</v>
      </c>
      <c r="B980">
        <v>0</v>
      </c>
      <c r="C980">
        <v>0</v>
      </c>
      <c r="D980">
        <v>-1</v>
      </c>
      <c r="E980">
        <f t="shared" si="31"/>
        <v>0</v>
      </c>
      <c r="F980" t="b">
        <f t="shared" si="32"/>
        <v>0</v>
      </c>
      <c r="G980" t="s">
        <v>24</v>
      </c>
      <c r="H980" t="s">
        <v>25</v>
      </c>
      <c r="I980" t="s">
        <v>26</v>
      </c>
      <c r="J980" t="s">
        <v>19</v>
      </c>
      <c r="N980" s="1" t="s">
        <v>2397</v>
      </c>
      <c r="P980" t="s">
        <v>29</v>
      </c>
      <c r="Q980">
        <v>0</v>
      </c>
    </row>
    <row r="981" spans="1:17" x14ac:dyDescent="0.25">
      <c r="A981" t="s">
        <v>2398</v>
      </c>
      <c r="B981">
        <v>1</v>
      </c>
      <c r="C981">
        <v>1</v>
      </c>
      <c r="D981">
        <v>-1</v>
      </c>
      <c r="E981">
        <f t="shared" si="31"/>
        <v>0</v>
      </c>
      <c r="F981" t="b">
        <f t="shared" si="32"/>
        <v>0</v>
      </c>
      <c r="G981" t="s">
        <v>24</v>
      </c>
      <c r="H981" t="s">
        <v>25</v>
      </c>
      <c r="I981" t="s">
        <v>26</v>
      </c>
      <c r="J981" t="s">
        <v>19</v>
      </c>
      <c r="K981" t="s">
        <v>77</v>
      </c>
      <c r="N981" s="1" t="s">
        <v>2399</v>
      </c>
      <c r="O981" t="s">
        <v>77</v>
      </c>
      <c r="P981" t="s">
        <v>29</v>
      </c>
      <c r="Q981">
        <v>0</v>
      </c>
    </row>
    <row r="982" spans="1:17" x14ac:dyDescent="0.25">
      <c r="A982" t="s">
        <v>2400</v>
      </c>
      <c r="B982">
        <v>4</v>
      </c>
      <c r="C982">
        <v>4</v>
      </c>
      <c r="D982">
        <v>-1</v>
      </c>
      <c r="E982">
        <f t="shared" si="31"/>
        <v>0</v>
      </c>
      <c r="F982" t="b">
        <f t="shared" si="32"/>
        <v>0</v>
      </c>
      <c r="G982" t="s">
        <v>24</v>
      </c>
      <c r="H982" t="s">
        <v>25</v>
      </c>
      <c r="I982" t="s">
        <v>26</v>
      </c>
      <c r="J982" t="s">
        <v>19</v>
      </c>
      <c r="K982" t="s">
        <v>69</v>
      </c>
      <c r="N982" s="1" t="s">
        <v>2401</v>
      </c>
      <c r="O982" t="s">
        <v>69</v>
      </c>
      <c r="P982" t="s">
        <v>29</v>
      </c>
      <c r="Q982">
        <v>2</v>
      </c>
    </row>
    <row r="983" spans="1:17" x14ac:dyDescent="0.25">
      <c r="A983" t="s">
        <v>2402</v>
      </c>
      <c r="B983">
        <v>2</v>
      </c>
      <c r="C983">
        <v>2</v>
      </c>
      <c r="D983">
        <v>-1</v>
      </c>
      <c r="E983">
        <f t="shared" si="31"/>
        <v>0</v>
      </c>
      <c r="F983" t="b">
        <f t="shared" si="32"/>
        <v>0</v>
      </c>
      <c r="G983" t="s">
        <v>24</v>
      </c>
      <c r="H983" t="s">
        <v>25</v>
      </c>
      <c r="I983" t="s">
        <v>26</v>
      </c>
      <c r="J983" t="s">
        <v>19</v>
      </c>
      <c r="N983" s="1" t="s">
        <v>2403</v>
      </c>
      <c r="P983" t="s">
        <v>29</v>
      </c>
      <c r="Q983">
        <v>1</v>
      </c>
    </row>
    <row r="984" spans="1:17" x14ac:dyDescent="0.25">
      <c r="A984" t="s">
        <v>2404</v>
      </c>
      <c r="B984">
        <v>1</v>
      </c>
      <c r="C984">
        <v>1</v>
      </c>
      <c r="D984">
        <v>-1</v>
      </c>
      <c r="E984">
        <f t="shared" si="31"/>
        <v>0</v>
      </c>
      <c r="F984" t="b">
        <f t="shared" si="32"/>
        <v>0</v>
      </c>
      <c r="G984" t="s">
        <v>24</v>
      </c>
      <c r="H984" t="s">
        <v>25</v>
      </c>
      <c r="I984" t="s">
        <v>26</v>
      </c>
      <c r="J984" t="s">
        <v>19</v>
      </c>
      <c r="K984" t="s">
        <v>112</v>
      </c>
      <c r="N984" s="1" t="s">
        <v>2405</v>
      </c>
      <c r="O984" t="s">
        <v>112</v>
      </c>
      <c r="P984" t="s">
        <v>29</v>
      </c>
      <c r="Q984">
        <v>0</v>
      </c>
    </row>
    <row r="985" spans="1:17" x14ac:dyDescent="0.25">
      <c r="A985" t="s">
        <v>2406</v>
      </c>
      <c r="B985">
        <v>0</v>
      </c>
      <c r="C985">
        <v>0</v>
      </c>
      <c r="D985">
        <v>-1</v>
      </c>
      <c r="E985">
        <f t="shared" si="31"/>
        <v>0</v>
      </c>
      <c r="F985" t="b">
        <f t="shared" si="32"/>
        <v>0</v>
      </c>
      <c r="G985" t="s">
        <v>24</v>
      </c>
      <c r="H985" t="s">
        <v>25</v>
      </c>
      <c r="I985" t="s">
        <v>26</v>
      </c>
      <c r="J985" t="s">
        <v>19</v>
      </c>
      <c r="K985" t="s">
        <v>69</v>
      </c>
      <c r="N985" s="1" t="s">
        <v>2407</v>
      </c>
      <c r="O985" t="s">
        <v>69</v>
      </c>
      <c r="P985" t="s">
        <v>52</v>
      </c>
      <c r="Q985">
        <v>0</v>
      </c>
    </row>
    <row r="986" spans="1:17" x14ac:dyDescent="0.25">
      <c r="A986" t="s">
        <v>2408</v>
      </c>
      <c r="B986">
        <v>2</v>
      </c>
      <c r="C986">
        <v>1</v>
      </c>
      <c r="D986">
        <v>-1</v>
      </c>
      <c r="E986">
        <f t="shared" si="31"/>
        <v>1</v>
      </c>
      <c r="F986" t="b">
        <f t="shared" si="32"/>
        <v>1</v>
      </c>
      <c r="G986" t="s">
        <v>24</v>
      </c>
      <c r="H986" t="s">
        <v>25</v>
      </c>
      <c r="I986" t="s">
        <v>26</v>
      </c>
      <c r="J986" t="s">
        <v>19</v>
      </c>
      <c r="K986" t="s">
        <v>1461</v>
      </c>
      <c r="N986" s="1" t="s">
        <v>2409</v>
      </c>
      <c r="O986" t="s">
        <v>1461</v>
      </c>
      <c r="P986" t="s">
        <v>29</v>
      </c>
      <c r="Q986">
        <v>1</v>
      </c>
    </row>
    <row r="987" spans="1:17" x14ac:dyDescent="0.25">
      <c r="A987" t="s">
        <v>2410</v>
      </c>
      <c r="B987">
        <v>0</v>
      </c>
      <c r="C987">
        <v>0</v>
      </c>
      <c r="D987">
        <v>-1</v>
      </c>
      <c r="E987">
        <f t="shared" si="31"/>
        <v>0</v>
      </c>
      <c r="F987" t="b">
        <f t="shared" si="32"/>
        <v>0</v>
      </c>
      <c r="G987" t="s">
        <v>24</v>
      </c>
      <c r="H987" t="s">
        <v>25</v>
      </c>
      <c r="I987" t="s">
        <v>26</v>
      </c>
      <c r="J987" t="s">
        <v>19</v>
      </c>
      <c r="K987" t="s">
        <v>69</v>
      </c>
      <c r="N987" s="1" t="s">
        <v>2411</v>
      </c>
      <c r="O987" t="s">
        <v>69</v>
      </c>
      <c r="P987" t="s">
        <v>29</v>
      </c>
      <c r="Q987">
        <v>0</v>
      </c>
    </row>
    <row r="988" spans="1:17" x14ac:dyDescent="0.25">
      <c r="A988" t="s">
        <v>2412</v>
      </c>
      <c r="B988">
        <v>1</v>
      </c>
      <c r="C988">
        <v>1</v>
      </c>
      <c r="D988">
        <v>-1</v>
      </c>
      <c r="E988">
        <f t="shared" si="31"/>
        <v>0</v>
      </c>
      <c r="F988" t="b">
        <f t="shared" si="32"/>
        <v>0</v>
      </c>
      <c r="G988" t="s">
        <v>24</v>
      </c>
      <c r="H988" t="s">
        <v>25</v>
      </c>
      <c r="I988" t="s">
        <v>26</v>
      </c>
      <c r="J988" t="s">
        <v>19</v>
      </c>
      <c r="K988" t="s">
        <v>184</v>
      </c>
      <c r="N988" s="1" t="s">
        <v>2413</v>
      </c>
      <c r="O988" t="s">
        <v>184</v>
      </c>
      <c r="P988" t="s">
        <v>108</v>
      </c>
      <c r="Q988">
        <v>0</v>
      </c>
    </row>
    <row r="989" spans="1:17" x14ac:dyDescent="0.25">
      <c r="A989" t="s">
        <v>2414</v>
      </c>
      <c r="B989">
        <v>1</v>
      </c>
      <c r="C989">
        <v>1</v>
      </c>
      <c r="D989">
        <v>-1</v>
      </c>
      <c r="E989">
        <f t="shared" si="31"/>
        <v>0</v>
      </c>
      <c r="F989" t="b">
        <f t="shared" si="32"/>
        <v>0</v>
      </c>
      <c r="G989" t="s">
        <v>24</v>
      </c>
      <c r="H989" t="s">
        <v>25</v>
      </c>
      <c r="I989" t="s">
        <v>26</v>
      </c>
      <c r="J989" t="s">
        <v>19</v>
      </c>
      <c r="K989" t="s">
        <v>69</v>
      </c>
      <c r="N989" s="1" t="s">
        <v>2415</v>
      </c>
      <c r="O989" t="s">
        <v>69</v>
      </c>
      <c r="P989" t="s">
        <v>52</v>
      </c>
      <c r="Q989">
        <v>0</v>
      </c>
    </row>
    <row r="990" spans="1:17" x14ac:dyDescent="0.25">
      <c r="A990" t="s">
        <v>2416</v>
      </c>
      <c r="B990">
        <v>2</v>
      </c>
      <c r="C990">
        <v>1</v>
      </c>
      <c r="D990">
        <v>484</v>
      </c>
      <c r="E990">
        <f t="shared" si="31"/>
        <v>1</v>
      </c>
      <c r="F990" t="b">
        <f t="shared" si="32"/>
        <v>1</v>
      </c>
      <c r="G990" t="s">
        <v>2417</v>
      </c>
      <c r="H990" t="s">
        <v>2418</v>
      </c>
      <c r="I990" t="s">
        <v>2419</v>
      </c>
      <c r="J990" t="s">
        <v>19</v>
      </c>
      <c r="K990" t="s">
        <v>163</v>
      </c>
      <c r="N990" s="1" t="s">
        <v>2420</v>
      </c>
      <c r="O990" t="s">
        <v>163</v>
      </c>
      <c r="P990" t="s">
        <v>52</v>
      </c>
      <c r="Q990">
        <v>1</v>
      </c>
    </row>
    <row r="991" spans="1:17" x14ac:dyDescent="0.25">
      <c r="A991" t="s">
        <v>2421</v>
      </c>
      <c r="B991">
        <v>3</v>
      </c>
      <c r="C991">
        <v>3</v>
      </c>
      <c r="D991">
        <v>-1</v>
      </c>
      <c r="E991">
        <f t="shared" si="31"/>
        <v>0</v>
      </c>
      <c r="F991" t="b">
        <f t="shared" si="32"/>
        <v>0</v>
      </c>
      <c r="G991" t="s">
        <v>24</v>
      </c>
      <c r="H991" t="s">
        <v>25</v>
      </c>
      <c r="I991" t="s">
        <v>26</v>
      </c>
      <c r="J991" t="s">
        <v>19</v>
      </c>
      <c r="N991" s="1" t="s">
        <v>2422</v>
      </c>
      <c r="P991" t="s">
        <v>29</v>
      </c>
      <c r="Q991">
        <v>2</v>
      </c>
    </row>
    <row r="992" spans="1:17" x14ac:dyDescent="0.25">
      <c r="A992" t="s">
        <v>2423</v>
      </c>
      <c r="B992">
        <v>4</v>
      </c>
      <c r="C992">
        <v>4</v>
      </c>
      <c r="D992">
        <v>-1</v>
      </c>
      <c r="E992">
        <f t="shared" si="31"/>
        <v>0</v>
      </c>
      <c r="F992" t="b">
        <f t="shared" si="32"/>
        <v>0</v>
      </c>
      <c r="G992" t="s">
        <v>24</v>
      </c>
      <c r="H992" t="s">
        <v>25</v>
      </c>
      <c r="I992" t="s">
        <v>26</v>
      </c>
      <c r="J992" t="s">
        <v>19</v>
      </c>
      <c r="K992" t="s">
        <v>104</v>
      </c>
      <c r="N992" s="1" t="s">
        <v>2424</v>
      </c>
      <c r="O992" t="s">
        <v>104</v>
      </c>
      <c r="P992" t="s">
        <v>29</v>
      </c>
      <c r="Q992">
        <v>2</v>
      </c>
    </row>
    <row r="993" spans="1:17" x14ac:dyDescent="0.25">
      <c r="A993" t="s">
        <v>2425</v>
      </c>
      <c r="B993">
        <v>2</v>
      </c>
      <c r="C993">
        <v>1</v>
      </c>
      <c r="D993">
        <v>137</v>
      </c>
      <c r="E993">
        <f t="shared" si="31"/>
        <v>1</v>
      </c>
      <c r="F993" t="b">
        <f t="shared" si="32"/>
        <v>1</v>
      </c>
      <c r="G993" t="s">
        <v>2426</v>
      </c>
      <c r="H993" t="s">
        <v>2427</v>
      </c>
      <c r="I993" t="s">
        <v>2428</v>
      </c>
      <c r="J993" t="s">
        <v>19</v>
      </c>
      <c r="K993" t="s">
        <v>286</v>
      </c>
      <c r="N993" s="1" t="s">
        <v>2429</v>
      </c>
      <c r="O993" t="s">
        <v>286</v>
      </c>
      <c r="P993" t="s">
        <v>29</v>
      </c>
      <c r="Q993">
        <v>1</v>
      </c>
    </row>
    <row r="994" spans="1:17" x14ac:dyDescent="0.25">
      <c r="A994" t="s">
        <v>2430</v>
      </c>
      <c r="B994">
        <v>2</v>
      </c>
      <c r="C994">
        <v>3</v>
      </c>
      <c r="D994">
        <v>-1</v>
      </c>
      <c r="E994">
        <f t="shared" si="31"/>
        <v>1</v>
      </c>
      <c r="F994" t="b">
        <f t="shared" si="32"/>
        <v>1</v>
      </c>
      <c r="G994" t="s">
        <v>24</v>
      </c>
      <c r="H994" t="s">
        <v>25</v>
      </c>
      <c r="I994" t="s">
        <v>26</v>
      </c>
      <c r="J994" t="s">
        <v>19</v>
      </c>
      <c r="K994" t="s">
        <v>27</v>
      </c>
      <c r="N994" s="1" t="s">
        <v>2431</v>
      </c>
      <c r="O994" t="s">
        <v>27</v>
      </c>
      <c r="P994" t="s">
        <v>29</v>
      </c>
      <c r="Q994">
        <v>1</v>
      </c>
    </row>
    <row r="995" spans="1:17" x14ac:dyDescent="0.25">
      <c r="A995" t="s">
        <v>2432</v>
      </c>
      <c r="B995">
        <v>3</v>
      </c>
      <c r="C995">
        <v>3</v>
      </c>
      <c r="D995">
        <v>-1</v>
      </c>
      <c r="E995">
        <f t="shared" si="31"/>
        <v>0</v>
      </c>
      <c r="F995" t="b">
        <f t="shared" si="32"/>
        <v>0</v>
      </c>
      <c r="G995" t="s">
        <v>24</v>
      </c>
      <c r="H995" t="s">
        <v>25</v>
      </c>
      <c r="I995" t="s">
        <v>26</v>
      </c>
      <c r="J995" t="s">
        <v>19</v>
      </c>
      <c r="K995" t="s">
        <v>424</v>
      </c>
      <c r="N995" s="1" t="s">
        <v>2433</v>
      </c>
      <c r="O995" t="s">
        <v>424</v>
      </c>
      <c r="P995" t="s">
        <v>52</v>
      </c>
      <c r="Q995">
        <v>2</v>
      </c>
    </row>
    <row r="996" spans="1:17" x14ac:dyDescent="0.25">
      <c r="A996" t="s">
        <v>2434</v>
      </c>
      <c r="B996">
        <v>0</v>
      </c>
      <c r="C996">
        <v>1</v>
      </c>
      <c r="D996">
        <v>-1</v>
      </c>
      <c r="E996">
        <f t="shared" si="31"/>
        <v>1</v>
      </c>
      <c r="F996" t="b">
        <f t="shared" si="32"/>
        <v>1</v>
      </c>
      <c r="G996" t="s">
        <v>24</v>
      </c>
      <c r="H996" t="s">
        <v>25</v>
      </c>
      <c r="I996" t="s">
        <v>26</v>
      </c>
      <c r="J996" t="s">
        <v>19</v>
      </c>
      <c r="K996" t="s">
        <v>104</v>
      </c>
      <c r="N996" s="1" t="s">
        <v>2435</v>
      </c>
      <c r="O996" t="s">
        <v>104</v>
      </c>
      <c r="P996" t="s">
        <v>52</v>
      </c>
      <c r="Q996">
        <v>0</v>
      </c>
    </row>
    <row r="997" spans="1:17" x14ac:dyDescent="0.25">
      <c r="A997" t="s">
        <v>2436</v>
      </c>
      <c r="B997">
        <v>1</v>
      </c>
      <c r="C997">
        <v>0</v>
      </c>
      <c r="D997">
        <v>-1</v>
      </c>
      <c r="E997">
        <f t="shared" si="31"/>
        <v>1</v>
      </c>
      <c r="F997" t="b">
        <f t="shared" si="32"/>
        <v>1</v>
      </c>
      <c r="G997" t="s">
        <v>24</v>
      </c>
      <c r="H997" t="s">
        <v>25</v>
      </c>
      <c r="I997" t="s">
        <v>26</v>
      </c>
      <c r="J997" t="s">
        <v>19</v>
      </c>
      <c r="K997" t="s">
        <v>269</v>
      </c>
      <c r="N997" s="1" t="s">
        <v>2437</v>
      </c>
      <c r="O997" t="s">
        <v>269</v>
      </c>
      <c r="P997" t="s">
        <v>29</v>
      </c>
      <c r="Q997">
        <v>0</v>
      </c>
    </row>
    <row r="998" spans="1:17" x14ac:dyDescent="0.25">
      <c r="A998" t="s">
        <v>2438</v>
      </c>
      <c r="B998">
        <v>4</v>
      </c>
      <c r="C998">
        <v>4</v>
      </c>
      <c r="D998">
        <v>-1</v>
      </c>
      <c r="E998">
        <f t="shared" si="31"/>
        <v>0</v>
      </c>
      <c r="F998" t="b">
        <f t="shared" si="32"/>
        <v>0</v>
      </c>
      <c r="G998" t="s">
        <v>24</v>
      </c>
      <c r="H998" t="s">
        <v>25</v>
      </c>
      <c r="I998" t="s">
        <v>26</v>
      </c>
      <c r="J998" t="s">
        <v>19</v>
      </c>
      <c r="K998" t="s">
        <v>37</v>
      </c>
      <c r="N998" s="1" t="s">
        <v>2439</v>
      </c>
      <c r="O998" t="s">
        <v>37</v>
      </c>
      <c r="P998" t="s">
        <v>29</v>
      </c>
      <c r="Q998">
        <v>2</v>
      </c>
    </row>
    <row r="999" spans="1:17" x14ac:dyDescent="0.25">
      <c r="A999" t="s">
        <v>2440</v>
      </c>
      <c r="B999">
        <v>0</v>
      </c>
      <c r="C999">
        <v>0</v>
      </c>
      <c r="D999">
        <v>-1</v>
      </c>
      <c r="E999">
        <f t="shared" si="31"/>
        <v>0</v>
      </c>
      <c r="F999" t="b">
        <f t="shared" si="32"/>
        <v>0</v>
      </c>
      <c r="G999" t="s">
        <v>24</v>
      </c>
      <c r="H999" t="s">
        <v>25</v>
      </c>
      <c r="I999" t="s">
        <v>26</v>
      </c>
      <c r="J999" t="s">
        <v>19</v>
      </c>
      <c r="K999" t="s">
        <v>84</v>
      </c>
      <c r="N999" s="1" t="s">
        <v>2441</v>
      </c>
      <c r="O999" t="s">
        <v>84</v>
      </c>
      <c r="P999" t="s">
        <v>22</v>
      </c>
      <c r="Q999">
        <v>0</v>
      </c>
    </row>
    <row r="1000" spans="1:17" x14ac:dyDescent="0.25">
      <c r="A1000" t="s">
        <v>2442</v>
      </c>
      <c r="B1000">
        <v>0</v>
      </c>
      <c r="C1000">
        <v>0</v>
      </c>
      <c r="D1000">
        <v>900</v>
      </c>
      <c r="E1000">
        <f t="shared" si="31"/>
        <v>0</v>
      </c>
      <c r="F1000" t="b">
        <f t="shared" si="32"/>
        <v>0</v>
      </c>
      <c r="G1000" t="s">
        <v>94</v>
      </c>
      <c r="H1000" t="s">
        <v>2443</v>
      </c>
      <c r="I1000" t="s">
        <v>2444</v>
      </c>
      <c r="J1000" t="s">
        <v>19</v>
      </c>
      <c r="K1000" t="s">
        <v>104</v>
      </c>
      <c r="N1000" s="1" t="s">
        <v>2445</v>
      </c>
      <c r="O1000" t="s">
        <v>104</v>
      </c>
      <c r="P1000" t="s">
        <v>29</v>
      </c>
      <c r="Q1000">
        <v>0</v>
      </c>
    </row>
    <row r="1001" spans="1:17" x14ac:dyDescent="0.25">
      <c r="A1001" t="s">
        <v>2446</v>
      </c>
      <c r="B1001">
        <v>4</v>
      </c>
      <c r="C1001">
        <v>4</v>
      </c>
      <c r="D1001">
        <v>-1</v>
      </c>
      <c r="E1001">
        <f t="shared" si="31"/>
        <v>0</v>
      </c>
      <c r="F1001" t="b">
        <f t="shared" si="32"/>
        <v>0</v>
      </c>
      <c r="G1001" t="s">
        <v>24</v>
      </c>
      <c r="H1001" t="s">
        <v>25</v>
      </c>
      <c r="I1001" t="s">
        <v>26</v>
      </c>
      <c r="J1001" t="s">
        <v>19</v>
      </c>
      <c r="K1001" t="s">
        <v>62</v>
      </c>
      <c r="N1001" s="1" t="s">
        <v>2447</v>
      </c>
      <c r="O1001" t="s">
        <v>62</v>
      </c>
      <c r="P1001" t="s">
        <v>29</v>
      </c>
      <c r="Q1001">
        <v>2</v>
      </c>
    </row>
    <row r="1002" spans="1:17" x14ac:dyDescent="0.25">
      <c r="A1002" t="s">
        <v>2448</v>
      </c>
      <c r="B1002">
        <v>1</v>
      </c>
      <c r="C1002">
        <v>0</v>
      </c>
      <c r="D1002">
        <v>-1</v>
      </c>
      <c r="E1002">
        <f t="shared" si="31"/>
        <v>1</v>
      </c>
      <c r="F1002" t="b">
        <f t="shared" si="32"/>
        <v>1</v>
      </c>
      <c r="G1002" t="s">
        <v>24</v>
      </c>
      <c r="H1002" t="s">
        <v>25</v>
      </c>
      <c r="I1002" t="s">
        <v>26</v>
      </c>
      <c r="J1002" t="s">
        <v>19</v>
      </c>
      <c r="K1002" t="s">
        <v>328</v>
      </c>
      <c r="N1002" s="1" t="s">
        <v>2449</v>
      </c>
      <c r="O1002" t="s">
        <v>328</v>
      </c>
      <c r="P1002" t="s">
        <v>29</v>
      </c>
      <c r="Q1002">
        <v>0</v>
      </c>
    </row>
    <row r="1003" spans="1:17" x14ac:dyDescent="0.25">
      <c r="A1003" t="s">
        <v>2450</v>
      </c>
      <c r="B1003">
        <v>0</v>
      </c>
      <c r="C1003">
        <v>1</v>
      </c>
      <c r="D1003">
        <v>-1</v>
      </c>
      <c r="E1003">
        <f t="shared" si="31"/>
        <v>1</v>
      </c>
      <c r="F1003" t="b">
        <f t="shared" si="32"/>
        <v>1</v>
      </c>
      <c r="G1003" t="s">
        <v>24</v>
      </c>
      <c r="H1003" t="s">
        <v>25</v>
      </c>
      <c r="I1003" t="s">
        <v>26</v>
      </c>
      <c r="J1003" t="s">
        <v>19</v>
      </c>
      <c r="K1003" t="s">
        <v>104</v>
      </c>
      <c r="N1003" s="1" t="s">
        <v>2451</v>
      </c>
      <c r="O1003" t="s">
        <v>104</v>
      </c>
      <c r="P1003" t="s">
        <v>52</v>
      </c>
      <c r="Q1003">
        <v>0</v>
      </c>
    </row>
    <row r="1004" spans="1:17" x14ac:dyDescent="0.25">
      <c r="A1004" t="s">
        <v>2452</v>
      </c>
      <c r="B1004">
        <v>1</v>
      </c>
      <c r="C1004">
        <v>1</v>
      </c>
      <c r="D1004">
        <v>36</v>
      </c>
      <c r="E1004">
        <f t="shared" si="31"/>
        <v>0</v>
      </c>
      <c r="F1004" t="b">
        <f t="shared" si="32"/>
        <v>0</v>
      </c>
      <c r="G1004" t="s">
        <v>2453</v>
      </c>
      <c r="H1004" t="s">
        <v>2454</v>
      </c>
      <c r="I1004" t="s">
        <v>2455</v>
      </c>
      <c r="J1004" t="s">
        <v>19</v>
      </c>
      <c r="K1004" t="s">
        <v>184</v>
      </c>
      <c r="N1004" s="1" t="s">
        <v>2456</v>
      </c>
      <c r="O1004" t="s">
        <v>184</v>
      </c>
      <c r="P1004" t="s">
        <v>1101</v>
      </c>
      <c r="Q1004">
        <v>0</v>
      </c>
    </row>
    <row r="1005" spans="1:17" x14ac:dyDescent="0.25">
      <c r="A1005" t="s">
        <v>2457</v>
      </c>
      <c r="B1005">
        <v>2</v>
      </c>
      <c r="C1005">
        <v>1</v>
      </c>
      <c r="D1005">
        <v>-1</v>
      </c>
      <c r="E1005">
        <f t="shared" si="31"/>
        <v>1</v>
      </c>
      <c r="F1005" t="b">
        <f t="shared" si="32"/>
        <v>1</v>
      </c>
      <c r="G1005" t="s">
        <v>24</v>
      </c>
      <c r="H1005" t="s">
        <v>25</v>
      </c>
      <c r="I1005" t="s">
        <v>26</v>
      </c>
      <c r="J1005" t="s">
        <v>19</v>
      </c>
      <c r="N1005" s="1" t="s">
        <v>2458</v>
      </c>
      <c r="P1005" t="s">
        <v>128</v>
      </c>
      <c r="Q1005">
        <v>1</v>
      </c>
    </row>
    <row r="1006" spans="1:17" x14ac:dyDescent="0.25">
      <c r="A1006" t="s">
        <v>2459</v>
      </c>
      <c r="B1006">
        <v>1</v>
      </c>
      <c r="C1006">
        <v>2</v>
      </c>
      <c r="D1006">
        <v>-1</v>
      </c>
      <c r="E1006">
        <f t="shared" si="31"/>
        <v>1</v>
      </c>
      <c r="F1006" t="b">
        <f t="shared" si="32"/>
        <v>1</v>
      </c>
      <c r="G1006" t="s">
        <v>24</v>
      </c>
      <c r="H1006" t="s">
        <v>25</v>
      </c>
      <c r="I1006" t="s">
        <v>26</v>
      </c>
      <c r="J1006" t="s">
        <v>19</v>
      </c>
      <c r="K1006" t="s">
        <v>1196</v>
      </c>
      <c r="N1006" s="1" t="s">
        <v>2460</v>
      </c>
      <c r="O1006" t="s">
        <v>1196</v>
      </c>
      <c r="P1006" t="s">
        <v>29</v>
      </c>
      <c r="Q1006">
        <v>0</v>
      </c>
    </row>
    <row r="1007" spans="1:17" x14ac:dyDescent="0.25">
      <c r="A1007" t="s">
        <v>2461</v>
      </c>
      <c r="B1007">
        <v>0</v>
      </c>
      <c r="C1007">
        <v>1</v>
      </c>
      <c r="D1007">
        <v>-1</v>
      </c>
      <c r="E1007">
        <f t="shared" si="31"/>
        <v>1</v>
      </c>
      <c r="F1007" t="b">
        <f t="shared" si="32"/>
        <v>1</v>
      </c>
      <c r="G1007" t="s">
        <v>24</v>
      </c>
      <c r="H1007" t="s">
        <v>25</v>
      </c>
      <c r="I1007" t="s">
        <v>26</v>
      </c>
      <c r="J1007" t="s">
        <v>19</v>
      </c>
      <c r="N1007" s="1" t="s">
        <v>2462</v>
      </c>
      <c r="P1007" t="s">
        <v>29</v>
      </c>
      <c r="Q1007">
        <v>0</v>
      </c>
    </row>
    <row r="1008" spans="1:17" x14ac:dyDescent="0.25">
      <c r="A1008" t="s">
        <v>2463</v>
      </c>
      <c r="B1008">
        <v>4</v>
      </c>
      <c r="C1008">
        <v>3</v>
      </c>
      <c r="D1008">
        <v>-1</v>
      </c>
      <c r="E1008">
        <f t="shared" si="31"/>
        <v>1</v>
      </c>
      <c r="F1008" t="b">
        <f t="shared" si="32"/>
        <v>1</v>
      </c>
      <c r="G1008" t="s">
        <v>24</v>
      </c>
      <c r="H1008" t="s">
        <v>25</v>
      </c>
      <c r="I1008" t="s">
        <v>26</v>
      </c>
      <c r="J1008" t="s">
        <v>19</v>
      </c>
      <c r="K1008" t="s">
        <v>37</v>
      </c>
      <c r="N1008" s="1" t="s">
        <v>2464</v>
      </c>
      <c r="O1008" t="s">
        <v>37</v>
      </c>
      <c r="P1008" t="s">
        <v>29</v>
      </c>
      <c r="Q1008">
        <v>2</v>
      </c>
    </row>
    <row r="1009" spans="1:17" x14ac:dyDescent="0.25">
      <c r="A1009" t="s">
        <v>2465</v>
      </c>
      <c r="B1009">
        <v>4</v>
      </c>
      <c r="C1009">
        <v>3</v>
      </c>
      <c r="D1009">
        <v>457</v>
      </c>
      <c r="E1009">
        <f t="shared" si="31"/>
        <v>1</v>
      </c>
      <c r="F1009" t="b">
        <f t="shared" si="32"/>
        <v>1</v>
      </c>
      <c r="G1009" t="s">
        <v>2466</v>
      </c>
      <c r="H1009" t="s">
        <v>2467</v>
      </c>
      <c r="I1009" t="s">
        <v>2468</v>
      </c>
      <c r="J1009" t="s">
        <v>19</v>
      </c>
      <c r="K1009" t="s">
        <v>173</v>
      </c>
      <c r="N1009" s="1" t="s">
        <v>2469</v>
      </c>
      <c r="O1009" t="s">
        <v>173</v>
      </c>
      <c r="P1009" t="s">
        <v>29</v>
      </c>
      <c r="Q1009">
        <v>2</v>
      </c>
    </row>
    <row r="1010" spans="1:17" x14ac:dyDescent="0.25">
      <c r="A1010" t="s">
        <v>2470</v>
      </c>
      <c r="B1010">
        <v>4</v>
      </c>
      <c r="C1010">
        <v>4</v>
      </c>
      <c r="D1010">
        <v>2052</v>
      </c>
      <c r="E1010">
        <f t="shared" si="31"/>
        <v>0</v>
      </c>
      <c r="F1010" t="b">
        <f t="shared" si="32"/>
        <v>0</v>
      </c>
      <c r="G1010" t="s">
        <v>94</v>
      </c>
      <c r="H1010" t="s">
        <v>2471</v>
      </c>
      <c r="I1010" t="s">
        <v>2472</v>
      </c>
      <c r="J1010" t="s">
        <v>19</v>
      </c>
      <c r="K1010" t="s">
        <v>37</v>
      </c>
      <c r="N1010" s="1" t="s">
        <v>2473</v>
      </c>
      <c r="O1010" t="s">
        <v>37</v>
      </c>
      <c r="P1010" t="s">
        <v>29</v>
      </c>
      <c r="Q1010">
        <v>2</v>
      </c>
    </row>
    <row r="1011" spans="1:17" x14ac:dyDescent="0.25">
      <c r="A1011" t="s">
        <v>2474</v>
      </c>
      <c r="B1011">
        <v>1</v>
      </c>
      <c r="C1011">
        <v>1</v>
      </c>
      <c r="D1011">
        <v>615</v>
      </c>
      <c r="E1011">
        <f t="shared" si="31"/>
        <v>0</v>
      </c>
      <c r="F1011" t="b">
        <f t="shared" si="32"/>
        <v>0</v>
      </c>
      <c r="G1011" t="s">
        <v>94</v>
      </c>
      <c r="H1011" t="s">
        <v>2475</v>
      </c>
      <c r="I1011" t="s">
        <v>2476</v>
      </c>
      <c r="J1011" t="s">
        <v>19</v>
      </c>
      <c r="K1011" t="s">
        <v>104</v>
      </c>
      <c r="N1011" s="1" t="s">
        <v>2477</v>
      </c>
      <c r="O1011" t="s">
        <v>104</v>
      </c>
      <c r="P1011" t="s">
        <v>22</v>
      </c>
      <c r="Q1011">
        <v>0</v>
      </c>
    </row>
    <row r="1012" spans="1:17" x14ac:dyDescent="0.25">
      <c r="A1012" t="s">
        <v>2478</v>
      </c>
      <c r="B1012">
        <v>3</v>
      </c>
      <c r="C1012">
        <v>3</v>
      </c>
      <c r="D1012">
        <v>-1</v>
      </c>
      <c r="E1012">
        <f t="shared" si="31"/>
        <v>0</v>
      </c>
      <c r="F1012" t="b">
        <f t="shared" si="32"/>
        <v>0</v>
      </c>
      <c r="G1012" t="s">
        <v>24</v>
      </c>
      <c r="H1012" t="s">
        <v>25</v>
      </c>
      <c r="I1012" t="s">
        <v>26</v>
      </c>
      <c r="J1012" t="s">
        <v>19</v>
      </c>
      <c r="K1012" t="s">
        <v>20</v>
      </c>
      <c r="N1012" s="1" t="s">
        <v>2479</v>
      </c>
      <c r="O1012" t="s">
        <v>20</v>
      </c>
      <c r="P1012" t="s">
        <v>29</v>
      </c>
      <c r="Q1012">
        <v>2</v>
      </c>
    </row>
    <row r="1013" spans="1:17" x14ac:dyDescent="0.25">
      <c r="A1013" t="s">
        <v>2480</v>
      </c>
      <c r="B1013">
        <v>1</v>
      </c>
      <c r="C1013">
        <v>0</v>
      </c>
      <c r="D1013">
        <v>-1</v>
      </c>
      <c r="E1013">
        <f t="shared" si="31"/>
        <v>1</v>
      </c>
      <c r="F1013" t="b">
        <f t="shared" si="32"/>
        <v>1</v>
      </c>
      <c r="G1013" t="s">
        <v>24</v>
      </c>
      <c r="H1013" t="s">
        <v>25</v>
      </c>
      <c r="I1013" t="s">
        <v>26</v>
      </c>
      <c r="J1013" t="s">
        <v>19</v>
      </c>
      <c r="K1013" t="s">
        <v>84</v>
      </c>
      <c r="N1013" s="1" t="s">
        <v>2481</v>
      </c>
      <c r="O1013" t="s">
        <v>84</v>
      </c>
      <c r="P1013" t="s">
        <v>420</v>
      </c>
      <c r="Q1013">
        <v>0</v>
      </c>
    </row>
    <row r="1014" spans="1:17" x14ac:dyDescent="0.25">
      <c r="A1014" t="s">
        <v>2482</v>
      </c>
      <c r="B1014">
        <v>3</v>
      </c>
      <c r="C1014">
        <v>3</v>
      </c>
      <c r="D1014">
        <v>-1</v>
      </c>
      <c r="E1014">
        <f t="shared" si="31"/>
        <v>0</v>
      </c>
      <c r="F1014" t="b">
        <f t="shared" si="32"/>
        <v>0</v>
      </c>
      <c r="G1014" t="s">
        <v>24</v>
      </c>
      <c r="H1014" t="s">
        <v>25</v>
      </c>
      <c r="I1014" t="s">
        <v>26</v>
      </c>
      <c r="J1014" t="s">
        <v>19</v>
      </c>
      <c r="K1014" t="s">
        <v>40</v>
      </c>
      <c r="N1014" s="1" t="s">
        <v>2483</v>
      </c>
      <c r="O1014" t="s">
        <v>40</v>
      </c>
      <c r="P1014" t="s">
        <v>29</v>
      </c>
      <c r="Q1014">
        <v>2</v>
      </c>
    </row>
    <row r="1015" spans="1:17" x14ac:dyDescent="0.25">
      <c r="A1015" t="s">
        <v>2484</v>
      </c>
      <c r="B1015">
        <v>2</v>
      </c>
      <c r="C1015">
        <v>1</v>
      </c>
      <c r="D1015">
        <v>283</v>
      </c>
      <c r="E1015">
        <f t="shared" si="31"/>
        <v>1</v>
      </c>
      <c r="F1015" t="b">
        <f t="shared" si="32"/>
        <v>1</v>
      </c>
      <c r="G1015" t="s">
        <v>94</v>
      </c>
      <c r="H1015" t="s">
        <v>2485</v>
      </c>
      <c r="I1015" t="s">
        <v>2486</v>
      </c>
      <c r="J1015" t="s">
        <v>19</v>
      </c>
      <c r="K1015" t="s">
        <v>40</v>
      </c>
      <c r="N1015" s="1" t="s">
        <v>2487</v>
      </c>
      <c r="O1015" t="s">
        <v>40</v>
      </c>
      <c r="P1015" t="s">
        <v>128</v>
      </c>
      <c r="Q1015">
        <v>1</v>
      </c>
    </row>
    <row r="1016" spans="1:17" x14ac:dyDescent="0.25">
      <c r="A1016" t="s">
        <v>2488</v>
      </c>
      <c r="B1016">
        <v>2</v>
      </c>
      <c r="C1016">
        <v>2</v>
      </c>
      <c r="D1016">
        <v>-1</v>
      </c>
      <c r="E1016">
        <f t="shared" si="31"/>
        <v>0</v>
      </c>
      <c r="F1016" t="b">
        <f t="shared" si="32"/>
        <v>0</v>
      </c>
      <c r="G1016" t="s">
        <v>24</v>
      </c>
      <c r="H1016" t="s">
        <v>25</v>
      </c>
      <c r="I1016" t="s">
        <v>26</v>
      </c>
      <c r="J1016" t="s">
        <v>19</v>
      </c>
      <c r="K1016" t="s">
        <v>50</v>
      </c>
      <c r="N1016" s="1" t="s">
        <v>2489</v>
      </c>
      <c r="O1016" t="s">
        <v>50</v>
      </c>
      <c r="P1016" t="s">
        <v>52</v>
      </c>
      <c r="Q1016">
        <v>1</v>
      </c>
    </row>
    <row r="1017" spans="1:17" x14ac:dyDescent="0.25">
      <c r="A1017" t="s">
        <v>2490</v>
      </c>
      <c r="B1017">
        <v>1</v>
      </c>
      <c r="C1017">
        <v>0</v>
      </c>
      <c r="D1017">
        <v>-1</v>
      </c>
      <c r="E1017">
        <f t="shared" si="31"/>
        <v>1</v>
      </c>
      <c r="F1017" t="b">
        <f t="shared" si="32"/>
        <v>1</v>
      </c>
      <c r="G1017" t="s">
        <v>24</v>
      </c>
      <c r="H1017" t="s">
        <v>25</v>
      </c>
      <c r="I1017" t="s">
        <v>26</v>
      </c>
      <c r="J1017" t="s">
        <v>19</v>
      </c>
      <c r="K1017" t="s">
        <v>141</v>
      </c>
      <c r="N1017" s="1" t="s">
        <v>2491</v>
      </c>
      <c r="O1017" t="s">
        <v>141</v>
      </c>
      <c r="P1017" t="s">
        <v>29</v>
      </c>
      <c r="Q1017">
        <v>0</v>
      </c>
    </row>
    <row r="1018" spans="1:17" x14ac:dyDescent="0.25">
      <c r="A1018" t="s">
        <v>2492</v>
      </c>
      <c r="B1018">
        <v>3</v>
      </c>
      <c r="C1018">
        <v>4</v>
      </c>
      <c r="D1018">
        <v>-1</v>
      </c>
      <c r="E1018">
        <f t="shared" si="31"/>
        <v>1</v>
      </c>
      <c r="F1018" t="b">
        <f t="shared" si="32"/>
        <v>1</v>
      </c>
      <c r="G1018" t="s">
        <v>24</v>
      </c>
      <c r="H1018" t="s">
        <v>25</v>
      </c>
      <c r="I1018" t="s">
        <v>26</v>
      </c>
      <c r="J1018" t="s">
        <v>19</v>
      </c>
      <c r="K1018" t="s">
        <v>961</v>
      </c>
      <c r="N1018" s="1" t="s">
        <v>2493</v>
      </c>
      <c r="O1018" t="s">
        <v>961</v>
      </c>
      <c r="P1018" t="s">
        <v>29</v>
      </c>
      <c r="Q1018">
        <v>2</v>
      </c>
    </row>
    <row r="1019" spans="1:17" x14ac:dyDescent="0.25">
      <c r="A1019" t="s">
        <v>2494</v>
      </c>
      <c r="B1019">
        <v>2</v>
      </c>
      <c r="C1019">
        <v>2</v>
      </c>
      <c r="D1019">
        <v>-1</v>
      </c>
      <c r="E1019">
        <f t="shared" si="31"/>
        <v>0</v>
      </c>
      <c r="F1019" t="b">
        <f t="shared" si="32"/>
        <v>0</v>
      </c>
      <c r="G1019" t="s">
        <v>24</v>
      </c>
      <c r="H1019" t="s">
        <v>25</v>
      </c>
      <c r="I1019" t="s">
        <v>26</v>
      </c>
      <c r="J1019" t="s">
        <v>19</v>
      </c>
      <c r="K1019" t="s">
        <v>31</v>
      </c>
      <c r="N1019" s="1" t="s">
        <v>2495</v>
      </c>
      <c r="O1019" t="s">
        <v>31</v>
      </c>
      <c r="P1019" t="s">
        <v>22</v>
      </c>
      <c r="Q1019">
        <v>1</v>
      </c>
    </row>
    <row r="1020" spans="1:17" x14ac:dyDescent="0.25">
      <c r="A1020" t="s">
        <v>2496</v>
      </c>
      <c r="B1020">
        <v>4</v>
      </c>
      <c r="C1020">
        <v>4</v>
      </c>
      <c r="D1020">
        <v>-1</v>
      </c>
      <c r="E1020">
        <f t="shared" si="31"/>
        <v>0</v>
      </c>
      <c r="F1020" t="b">
        <f t="shared" si="32"/>
        <v>0</v>
      </c>
      <c r="G1020" t="s">
        <v>24</v>
      </c>
      <c r="H1020" t="s">
        <v>25</v>
      </c>
      <c r="I1020" t="s">
        <v>26</v>
      </c>
      <c r="J1020" t="s">
        <v>19</v>
      </c>
      <c r="K1020" t="s">
        <v>84</v>
      </c>
      <c r="N1020" s="1" t="s">
        <v>2497</v>
      </c>
      <c r="O1020" t="s">
        <v>84</v>
      </c>
      <c r="P1020" t="s">
        <v>29</v>
      </c>
      <c r="Q1020">
        <v>2</v>
      </c>
    </row>
    <row r="1021" spans="1:17" x14ac:dyDescent="0.25">
      <c r="A1021" t="s">
        <v>2498</v>
      </c>
      <c r="B1021">
        <v>4</v>
      </c>
      <c r="C1021">
        <v>4</v>
      </c>
      <c r="D1021">
        <v>-1</v>
      </c>
      <c r="E1021">
        <f t="shared" si="31"/>
        <v>0</v>
      </c>
      <c r="F1021" t="b">
        <f t="shared" si="32"/>
        <v>0</v>
      </c>
      <c r="G1021" t="s">
        <v>24</v>
      </c>
      <c r="H1021" t="s">
        <v>25</v>
      </c>
      <c r="I1021" t="s">
        <v>26</v>
      </c>
      <c r="J1021" t="s">
        <v>19</v>
      </c>
      <c r="K1021" t="s">
        <v>62</v>
      </c>
      <c r="N1021" s="1" t="s">
        <v>2499</v>
      </c>
      <c r="O1021" t="s">
        <v>62</v>
      </c>
      <c r="P1021" t="s">
        <v>29</v>
      </c>
      <c r="Q1021">
        <v>2</v>
      </c>
    </row>
    <row r="1022" spans="1:17" x14ac:dyDescent="0.25">
      <c r="A1022" t="s">
        <v>2500</v>
      </c>
      <c r="B1022">
        <v>0</v>
      </c>
      <c r="C1022">
        <v>0</v>
      </c>
      <c r="D1022">
        <v>-1</v>
      </c>
      <c r="E1022">
        <f t="shared" si="31"/>
        <v>0</v>
      </c>
      <c r="F1022" t="b">
        <f t="shared" si="32"/>
        <v>0</v>
      </c>
      <c r="G1022" t="s">
        <v>24</v>
      </c>
      <c r="H1022" t="s">
        <v>25</v>
      </c>
      <c r="I1022" t="s">
        <v>26</v>
      </c>
      <c r="J1022" t="s">
        <v>19</v>
      </c>
      <c r="K1022" t="s">
        <v>123</v>
      </c>
      <c r="N1022" s="1" t="s">
        <v>2501</v>
      </c>
      <c r="O1022" t="s">
        <v>123</v>
      </c>
      <c r="P1022" t="s">
        <v>52</v>
      </c>
      <c r="Q1022">
        <v>0</v>
      </c>
    </row>
    <row r="1023" spans="1:17" x14ac:dyDescent="0.25">
      <c r="A1023" t="s">
        <v>2502</v>
      </c>
      <c r="B1023">
        <v>1</v>
      </c>
      <c r="C1023">
        <v>1</v>
      </c>
      <c r="D1023">
        <v>-1</v>
      </c>
      <c r="E1023">
        <f t="shared" si="31"/>
        <v>0</v>
      </c>
      <c r="F1023" t="b">
        <f t="shared" si="32"/>
        <v>0</v>
      </c>
      <c r="G1023" t="s">
        <v>24</v>
      </c>
      <c r="H1023" t="s">
        <v>25</v>
      </c>
      <c r="I1023" t="s">
        <v>26</v>
      </c>
      <c r="J1023" t="s">
        <v>19</v>
      </c>
      <c r="K1023" t="s">
        <v>40</v>
      </c>
      <c r="N1023" s="1" t="s">
        <v>2503</v>
      </c>
      <c r="O1023" t="s">
        <v>40</v>
      </c>
      <c r="P1023" t="s">
        <v>52</v>
      </c>
      <c r="Q1023">
        <v>0</v>
      </c>
    </row>
    <row r="1024" spans="1:17" x14ac:dyDescent="0.25">
      <c r="A1024" t="s">
        <v>2504</v>
      </c>
      <c r="B1024">
        <v>2</v>
      </c>
      <c r="C1024">
        <v>0</v>
      </c>
      <c r="D1024">
        <v>-1</v>
      </c>
      <c r="E1024">
        <f t="shared" si="31"/>
        <v>2</v>
      </c>
      <c r="F1024" t="b">
        <f t="shared" si="32"/>
        <v>1</v>
      </c>
      <c r="G1024" t="s">
        <v>24</v>
      </c>
      <c r="H1024" t="s">
        <v>25</v>
      </c>
      <c r="I1024" t="s">
        <v>26</v>
      </c>
      <c r="J1024" t="s">
        <v>19</v>
      </c>
      <c r="K1024" t="s">
        <v>69</v>
      </c>
      <c r="N1024" s="1" t="s">
        <v>2505</v>
      </c>
      <c r="O1024" t="s">
        <v>69</v>
      </c>
      <c r="P1024" t="s">
        <v>22</v>
      </c>
      <c r="Q1024">
        <v>1</v>
      </c>
    </row>
    <row r="1025" spans="1:17" x14ac:dyDescent="0.25">
      <c r="A1025" t="s">
        <v>2506</v>
      </c>
      <c r="B1025">
        <v>3</v>
      </c>
      <c r="C1025">
        <v>3</v>
      </c>
      <c r="D1025">
        <v>-1</v>
      </c>
      <c r="E1025">
        <f t="shared" si="31"/>
        <v>0</v>
      </c>
      <c r="F1025" t="b">
        <f t="shared" si="32"/>
        <v>0</v>
      </c>
      <c r="G1025" t="s">
        <v>24</v>
      </c>
      <c r="H1025" t="s">
        <v>25</v>
      </c>
      <c r="I1025" t="s">
        <v>26</v>
      </c>
      <c r="J1025" t="s">
        <v>19</v>
      </c>
      <c r="K1025" t="s">
        <v>184</v>
      </c>
      <c r="N1025" s="1" t="s">
        <v>2507</v>
      </c>
      <c r="O1025" t="s">
        <v>184</v>
      </c>
      <c r="P1025" t="s">
        <v>29</v>
      </c>
      <c r="Q1025">
        <v>2</v>
      </c>
    </row>
    <row r="1026" spans="1:17" x14ac:dyDescent="0.25">
      <c r="A1026" t="s">
        <v>2508</v>
      </c>
      <c r="B1026">
        <v>0</v>
      </c>
      <c r="C1026">
        <v>0</v>
      </c>
      <c r="D1026">
        <v>-1</v>
      </c>
      <c r="E1026">
        <f t="shared" si="31"/>
        <v>0</v>
      </c>
      <c r="F1026" t="b">
        <f t="shared" si="32"/>
        <v>0</v>
      </c>
      <c r="G1026" t="s">
        <v>24</v>
      </c>
      <c r="H1026" t="s">
        <v>25</v>
      </c>
      <c r="I1026" t="s">
        <v>26</v>
      </c>
      <c r="J1026" t="s">
        <v>19</v>
      </c>
      <c r="K1026" t="s">
        <v>84</v>
      </c>
      <c r="N1026" s="1" t="s">
        <v>2509</v>
      </c>
      <c r="O1026" t="s">
        <v>84</v>
      </c>
      <c r="P1026" t="s">
        <v>52</v>
      </c>
      <c r="Q1026">
        <v>0</v>
      </c>
    </row>
    <row r="1027" spans="1:17" x14ac:dyDescent="0.25">
      <c r="A1027" t="s">
        <v>2510</v>
      </c>
      <c r="B1027">
        <v>3</v>
      </c>
      <c r="C1027">
        <v>3</v>
      </c>
      <c r="D1027">
        <v>-1</v>
      </c>
      <c r="E1027">
        <f t="shared" ref="E1027:E1090" si="33">ABS(B1027-C1027)</f>
        <v>0</v>
      </c>
      <c r="F1027" t="b">
        <f t="shared" ref="F1027:F1090" si="34">B1027&lt;&gt;C1027</f>
        <v>0</v>
      </c>
      <c r="G1027" t="s">
        <v>24</v>
      </c>
      <c r="H1027" t="s">
        <v>25</v>
      </c>
      <c r="I1027" t="s">
        <v>26</v>
      </c>
      <c r="J1027" t="s">
        <v>19</v>
      </c>
      <c r="N1027" s="1" t="s">
        <v>2511</v>
      </c>
      <c r="P1027" t="s">
        <v>29</v>
      </c>
      <c r="Q1027">
        <v>2</v>
      </c>
    </row>
    <row r="1028" spans="1:17" x14ac:dyDescent="0.25">
      <c r="A1028" t="s">
        <v>2512</v>
      </c>
      <c r="B1028">
        <v>4</v>
      </c>
      <c r="C1028">
        <v>4</v>
      </c>
      <c r="D1028">
        <v>-1</v>
      </c>
      <c r="E1028">
        <f t="shared" si="33"/>
        <v>0</v>
      </c>
      <c r="F1028" t="b">
        <f t="shared" si="34"/>
        <v>0</v>
      </c>
      <c r="G1028" t="s">
        <v>24</v>
      </c>
      <c r="H1028" t="s">
        <v>25</v>
      </c>
      <c r="I1028" t="s">
        <v>26</v>
      </c>
      <c r="J1028" t="s">
        <v>19</v>
      </c>
      <c r="K1028" t="s">
        <v>184</v>
      </c>
      <c r="N1028" s="1" t="s">
        <v>2513</v>
      </c>
      <c r="O1028" t="s">
        <v>184</v>
      </c>
      <c r="P1028" t="s">
        <v>29</v>
      </c>
      <c r="Q1028">
        <v>2</v>
      </c>
    </row>
    <row r="1029" spans="1:17" x14ac:dyDescent="0.25">
      <c r="A1029" t="s">
        <v>2514</v>
      </c>
      <c r="B1029">
        <v>3</v>
      </c>
      <c r="C1029">
        <v>1</v>
      </c>
      <c r="D1029">
        <v>-1</v>
      </c>
      <c r="E1029">
        <f t="shared" si="33"/>
        <v>2</v>
      </c>
      <c r="F1029" t="b">
        <f t="shared" si="34"/>
        <v>1</v>
      </c>
      <c r="G1029" t="s">
        <v>24</v>
      </c>
      <c r="H1029" t="s">
        <v>25</v>
      </c>
      <c r="I1029" t="s">
        <v>26</v>
      </c>
      <c r="J1029" t="s">
        <v>19</v>
      </c>
      <c r="K1029" t="s">
        <v>831</v>
      </c>
      <c r="N1029" s="1" t="s">
        <v>2515</v>
      </c>
      <c r="O1029" t="s">
        <v>831</v>
      </c>
      <c r="P1029" t="s">
        <v>29</v>
      </c>
      <c r="Q1029">
        <v>2</v>
      </c>
    </row>
    <row r="1030" spans="1:17" x14ac:dyDescent="0.25">
      <c r="A1030" t="s">
        <v>2516</v>
      </c>
      <c r="B1030">
        <v>2</v>
      </c>
      <c r="C1030">
        <v>1</v>
      </c>
      <c r="D1030">
        <v>-1</v>
      </c>
      <c r="E1030">
        <f t="shared" si="33"/>
        <v>1</v>
      </c>
      <c r="F1030" t="b">
        <f t="shared" si="34"/>
        <v>1</v>
      </c>
      <c r="G1030" t="s">
        <v>24</v>
      </c>
      <c r="H1030" t="s">
        <v>25</v>
      </c>
      <c r="I1030" t="s">
        <v>26</v>
      </c>
      <c r="J1030" t="s">
        <v>19</v>
      </c>
      <c r="K1030" t="s">
        <v>50</v>
      </c>
      <c r="N1030" s="1" t="s">
        <v>2517</v>
      </c>
      <c r="O1030" t="s">
        <v>50</v>
      </c>
      <c r="P1030" t="s">
        <v>52</v>
      </c>
      <c r="Q1030">
        <v>1</v>
      </c>
    </row>
    <row r="1031" spans="1:17" x14ac:dyDescent="0.25">
      <c r="A1031" t="s">
        <v>2518</v>
      </c>
      <c r="B1031">
        <v>2</v>
      </c>
      <c r="C1031">
        <v>2</v>
      </c>
      <c r="D1031">
        <v>-1</v>
      </c>
      <c r="E1031">
        <f t="shared" si="33"/>
        <v>0</v>
      </c>
      <c r="F1031" t="b">
        <f t="shared" si="34"/>
        <v>0</v>
      </c>
      <c r="G1031" t="s">
        <v>24</v>
      </c>
      <c r="H1031" t="s">
        <v>25</v>
      </c>
      <c r="I1031" t="s">
        <v>26</v>
      </c>
      <c r="J1031" t="s">
        <v>19</v>
      </c>
      <c r="K1031" t="s">
        <v>126</v>
      </c>
      <c r="N1031" s="1" t="s">
        <v>2519</v>
      </c>
      <c r="O1031" t="s">
        <v>126</v>
      </c>
      <c r="P1031" t="s">
        <v>52</v>
      </c>
      <c r="Q1031">
        <v>1</v>
      </c>
    </row>
    <row r="1032" spans="1:17" x14ac:dyDescent="0.25">
      <c r="A1032" t="s">
        <v>2520</v>
      </c>
      <c r="B1032">
        <v>4</v>
      </c>
      <c r="C1032">
        <v>4</v>
      </c>
      <c r="D1032">
        <v>527</v>
      </c>
      <c r="E1032">
        <f t="shared" si="33"/>
        <v>0</v>
      </c>
      <c r="F1032" t="b">
        <f t="shared" si="34"/>
        <v>0</v>
      </c>
      <c r="G1032" t="s">
        <v>94</v>
      </c>
      <c r="H1032" t="s">
        <v>2521</v>
      </c>
      <c r="I1032" t="s">
        <v>2522</v>
      </c>
      <c r="J1032" t="s">
        <v>19</v>
      </c>
      <c r="K1032" t="s">
        <v>84</v>
      </c>
      <c r="N1032" s="1" t="s">
        <v>2523</v>
      </c>
      <c r="O1032" t="s">
        <v>84</v>
      </c>
      <c r="P1032" t="s">
        <v>29</v>
      </c>
      <c r="Q1032">
        <v>2</v>
      </c>
    </row>
    <row r="1033" spans="1:17" x14ac:dyDescent="0.25">
      <c r="A1033" t="s">
        <v>2524</v>
      </c>
      <c r="B1033">
        <v>0</v>
      </c>
      <c r="C1033">
        <v>0</v>
      </c>
      <c r="D1033">
        <v>38</v>
      </c>
      <c r="E1033">
        <f t="shared" si="33"/>
        <v>0</v>
      </c>
      <c r="F1033" t="b">
        <f t="shared" si="34"/>
        <v>0</v>
      </c>
      <c r="G1033" t="s">
        <v>2525</v>
      </c>
      <c r="H1033" t="s">
        <v>2526</v>
      </c>
      <c r="I1033" t="s">
        <v>2527</v>
      </c>
      <c r="J1033" t="s">
        <v>19</v>
      </c>
      <c r="K1033" t="s">
        <v>77</v>
      </c>
      <c r="N1033" s="1" t="s">
        <v>2528</v>
      </c>
      <c r="O1033" t="s">
        <v>77</v>
      </c>
      <c r="P1033" t="s">
        <v>52</v>
      </c>
      <c r="Q1033">
        <v>0</v>
      </c>
    </row>
    <row r="1034" spans="1:17" x14ac:dyDescent="0.25">
      <c r="A1034" t="s">
        <v>2529</v>
      </c>
      <c r="B1034">
        <v>0</v>
      </c>
      <c r="C1034">
        <v>0</v>
      </c>
      <c r="D1034">
        <v>-1</v>
      </c>
      <c r="E1034">
        <f t="shared" si="33"/>
        <v>0</v>
      </c>
      <c r="F1034" t="b">
        <f t="shared" si="34"/>
        <v>0</v>
      </c>
      <c r="G1034" t="s">
        <v>24</v>
      </c>
      <c r="H1034" t="s">
        <v>25</v>
      </c>
      <c r="I1034" t="s">
        <v>26</v>
      </c>
      <c r="J1034" t="s">
        <v>19</v>
      </c>
      <c r="K1034" t="s">
        <v>69</v>
      </c>
      <c r="N1034" s="1" t="s">
        <v>2530</v>
      </c>
      <c r="O1034" t="s">
        <v>69</v>
      </c>
      <c r="P1034" t="s">
        <v>29</v>
      </c>
      <c r="Q1034">
        <v>0</v>
      </c>
    </row>
    <row r="1035" spans="1:17" x14ac:dyDescent="0.25">
      <c r="A1035" t="s">
        <v>2531</v>
      </c>
      <c r="B1035">
        <v>2</v>
      </c>
      <c r="C1035">
        <v>3</v>
      </c>
      <c r="D1035">
        <v>1580</v>
      </c>
      <c r="E1035">
        <f t="shared" si="33"/>
        <v>1</v>
      </c>
      <c r="F1035" t="b">
        <f t="shared" si="34"/>
        <v>1</v>
      </c>
      <c r="G1035" t="s">
        <v>94</v>
      </c>
      <c r="H1035" t="s">
        <v>2532</v>
      </c>
      <c r="I1035" t="s">
        <v>2533</v>
      </c>
      <c r="J1035" t="s">
        <v>19</v>
      </c>
      <c r="K1035" t="s">
        <v>2534</v>
      </c>
      <c r="N1035" s="1" t="s">
        <v>2535</v>
      </c>
      <c r="O1035" t="s">
        <v>2534</v>
      </c>
      <c r="P1035" t="s">
        <v>29</v>
      </c>
      <c r="Q1035">
        <v>1</v>
      </c>
    </row>
    <row r="1036" spans="1:17" x14ac:dyDescent="0.25">
      <c r="A1036" t="s">
        <v>2536</v>
      </c>
      <c r="B1036">
        <v>4</v>
      </c>
      <c r="C1036">
        <v>4</v>
      </c>
      <c r="D1036">
        <v>-1</v>
      </c>
      <c r="E1036">
        <f t="shared" si="33"/>
        <v>0</v>
      </c>
      <c r="F1036" t="b">
        <f t="shared" si="34"/>
        <v>0</v>
      </c>
      <c r="G1036" t="s">
        <v>24</v>
      </c>
      <c r="H1036" t="s">
        <v>25</v>
      </c>
      <c r="I1036" t="s">
        <v>26</v>
      </c>
      <c r="J1036" t="s">
        <v>19</v>
      </c>
      <c r="K1036" t="s">
        <v>69</v>
      </c>
      <c r="N1036" s="1" t="s">
        <v>2537</v>
      </c>
      <c r="O1036" t="s">
        <v>69</v>
      </c>
      <c r="P1036" t="s">
        <v>29</v>
      </c>
      <c r="Q1036">
        <v>2</v>
      </c>
    </row>
    <row r="1037" spans="1:17" x14ac:dyDescent="0.25">
      <c r="A1037" t="s">
        <v>2538</v>
      </c>
      <c r="B1037">
        <v>4</v>
      </c>
      <c r="C1037">
        <v>3</v>
      </c>
      <c r="D1037">
        <v>-1</v>
      </c>
      <c r="E1037">
        <f t="shared" si="33"/>
        <v>1</v>
      </c>
      <c r="F1037" t="b">
        <f t="shared" si="34"/>
        <v>1</v>
      </c>
      <c r="G1037" t="s">
        <v>24</v>
      </c>
      <c r="H1037" t="s">
        <v>25</v>
      </c>
      <c r="I1037" t="s">
        <v>26</v>
      </c>
      <c r="J1037" t="s">
        <v>19</v>
      </c>
      <c r="K1037" t="s">
        <v>104</v>
      </c>
      <c r="N1037" s="1" t="s">
        <v>2539</v>
      </c>
      <c r="O1037" t="s">
        <v>104</v>
      </c>
      <c r="P1037" t="s">
        <v>29</v>
      </c>
      <c r="Q1037">
        <v>2</v>
      </c>
    </row>
    <row r="1038" spans="1:17" x14ac:dyDescent="0.25">
      <c r="A1038" t="s">
        <v>2540</v>
      </c>
      <c r="B1038">
        <v>4</v>
      </c>
      <c r="C1038">
        <v>4</v>
      </c>
      <c r="D1038">
        <v>-1</v>
      </c>
      <c r="E1038">
        <f t="shared" si="33"/>
        <v>0</v>
      </c>
      <c r="F1038" t="b">
        <f t="shared" si="34"/>
        <v>0</v>
      </c>
      <c r="G1038" t="s">
        <v>24</v>
      </c>
      <c r="H1038" t="s">
        <v>25</v>
      </c>
      <c r="I1038" t="s">
        <v>26</v>
      </c>
      <c r="J1038" t="s">
        <v>19</v>
      </c>
      <c r="K1038" t="s">
        <v>69</v>
      </c>
      <c r="N1038" s="1" t="s">
        <v>2541</v>
      </c>
      <c r="O1038" t="s">
        <v>69</v>
      </c>
      <c r="P1038" t="s">
        <v>29</v>
      </c>
      <c r="Q1038">
        <v>2</v>
      </c>
    </row>
    <row r="1039" spans="1:17" x14ac:dyDescent="0.25">
      <c r="A1039" t="s">
        <v>2542</v>
      </c>
      <c r="B1039">
        <v>3</v>
      </c>
      <c r="C1039">
        <v>4</v>
      </c>
      <c r="D1039">
        <v>-1</v>
      </c>
      <c r="E1039">
        <f t="shared" si="33"/>
        <v>1</v>
      </c>
      <c r="F1039" t="b">
        <f t="shared" si="34"/>
        <v>1</v>
      </c>
      <c r="G1039" t="s">
        <v>24</v>
      </c>
      <c r="H1039" t="s">
        <v>25</v>
      </c>
      <c r="I1039" t="s">
        <v>26</v>
      </c>
      <c r="J1039" t="s">
        <v>19</v>
      </c>
      <c r="N1039" s="1" t="s">
        <v>2543</v>
      </c>
      <c r="P1039" t="s">
        <v>29</v>
      </c>
      <c r="Q1039">
        <v>2</v>
      </c>
    </row>
    <row r="1040" spans="1:17" x14ac:dyDescent="0.25">
      <c r="A1040" t="s">
        <v>2544</v>
      </c>
      <c r="B1040">
        <v>2</v>
      </c>
      <c r="C1040">
        <v>0</v>
      </c>
      <c r="D1040">
        <v>-1</v>
      </c>
      <c r="E1040">
        <f t="shared" si="33"/>
        <v>2</v>
      </c>
      <c r="F1040" t="b">
        <f t="shared" si="34"/>
        <v>1</v>
      </c>
      <c r="G1040" t="s">
        <v>24</v>
      </c>
      <c r="H1040" t="s">
        <v>25</v>
      </c>
      <c r="I1040" t="s">
        <v>26</v>
      </c>
      <c r="J1040" t="s">
        <v>19</v>
      </c>
      <c r="K1040" t="s">
        <v>123</v>
      </c>
      <c r="N1040" s="1" t="s">
        <v>2545</v>
      </c>
      <c r="O1040" t="s">
        <v>123</v>
      </c>
      <c r="P1040" t="s">
        <v>29</v>
      </c>
      <c r="Q1040">
        <v>1</v>
      </c>
    </row>
    <row r="1041" spans="1:17" x14ac:dyDescent="0.25">
      <c r="A1041" t="s">
        <v>2546</v>
      </c>
      <c r="B1041">
        <v>1</v>
      </c>
      <c r="C1041">
        <v>0</v>
      </c>
      <c r="D1041">
        <v>-1</v>
      </c>
      <c r="E1041">
        <f t="shared" si="33"/>
        <v>1</v>
      </c>
      <c r="F1041" t="b">
        <f t="shared" si="34"/>
        <v>1</v>
      </c>
      <c r="G1041" t="s">
        <v>24</v>
      </c>
      <c r="H1041" t="s">
        <v>25</v>
      </c>
      <c r="I1041" t="s">
        <v>26</v>
      </c>
      <c r="J1041" t="s">
        <v>19</v>
      </c>
      <c r="K1041" t="s">
        <v>289</v>
      </c>
      <c r="N1041" s="1" t="s">
        <v>2547</v>
      </c>
      <c r="O1041" t="s">
        <v>289</v>
      </c>
      <c r="P1041" t="s">
        <v>29</v>
      </c>
      <c r="Q1041">
        <v>0</v>
      </c>
    </row>
    <row r="1042" spans="1:17" x14ac:dyDescent="0.25">
      <c r="A1042" t="s">
        <v>2548</v>
      </c>
      <c r="B1042">
        <v>3</v>
      </c>
      <c r="C1042">
        <v>3</v>
      </c>
      <c r="D1042">
        <v>-1</v>
      </c>
      <c r="E1042">
        <f t="shared" si="33"/>
        <v>0</v>
      </c>
      <c r="F1042" t="b">
        <f t="shared" si="34"/>
        <v>0</v>
      </c>
      <c r="G1042" t="s">
        <v>24</v>
      </c>
      <c r="H1042" t="s">
        <v>25</v>
      </c>
      <c r="I1042" t="s">
        <v>26</v>
      </c>
      <c r="J1042" t="s">
        <v>19</v>
      </c>
      <c r="K1042" t="s">
        <v>276</v>
      </c>
      <c r="N1042" s="1" t="s">
        <v>2549</v>
      </c>
      <c r="O1042" t="s">
        <v>276</v>
      </c>
      <c r="P1042" t="s">
        <v>29</v>
      </c>
      <c r="Q1042">
        <v>2</v>
      </c>
    </row>
    <row r="1043" spans="1:17" x14ac:dyDescent="0.25">
      <c r="A1043" t="s">
        <v>2550</v>
      </c>
      <c r="B1043">
        <v>3</v>
      </c>
      <c r="C1043">
        <v>3</v>
      </c>
      <c r="D1043">
        <v>-1</v>
      </c>
      <c r="E1043">
        <f t="shared" si="33"/>
        <v>0</v>
      </c>
      <c r="F1043" t="b">
        <f t="shared" si="34"/>
        <v>0</v>
      </c>
      <c r="G1043" t="s">
        <v>24</v>
      </c>
      <c r="H1043" t="s">
        <v>25</v>
      </c>
      <c r="I1043" t="s">
        <v>26</v>
      </c>
      <c r="J1043" t="s">
        <v>19</v>
      </c>
      <c r="K1043" t="s">
        <v>87</v>
      </c>
      <c r="N1043" s="1" t="s">
        <v>2551</v>
      </c>
      <c r="O1043" t="s">
        <v>87</v>
      </c>
      <c r="P1043" t="s">
        <v>29</v>
      </c>
      <c r="Q1043">
        <v>2</v>
      </c>
    </row>
    <row r="1044" spans="1:17" x14ac:dyDescent="0.25">
      <c r="A1044" t="s">
        <v>2552</v>
      </c>
      <c r="B1044">
        <v>4</v>
      </c>
      <c r="C1044">
        <v>4</v>
      </c>
      <c r="D1044">
        <v>-1</v>
      </c>
      <c r="E1044">
        <f t="shared" si="33"/>
        <v>0</v>
      </c>
      <c r="F1044" t="b">
        <f t="shared" si="34"/>
        <v>0</v>
      </c>
      <c r="G1044" t="s">
        <v>24</v>
      </c>
      <c r="H1044" t="s">
        <v>25</v>
      </c>
      <c r="I1044" t="s">
        <v>26</v>
      </c>
      <c r="J1044" t="s">
        <v>19</v>
      </c>
      <c r="K1044" t="s">
        <v>37</v>
      </c>
      <c r="N1044" s="1" t="s">
        <v>2553</v>
      </c>
      <c r="O1044" t="s">
        <v>37</v>
      </c>
      <c r="P1044" t="s">
        <v>29</v>
      </c>
      <c r="Q1044">
        <v>2</v>
      </c>
    </row>
    <row r="1045" spans="1:17" x14ac:dyDescent="0.25">
      <c r="A1045" t="s">
        <v>2554</v>
      </c>
      <c r="B1045">
        <v>0</v>
      </c>
      <c r="C1045">
        <v>0</v>
      </c>
      <c r="D1045">
        <v>-1</v>
      </c>
      <c r="E1045">
        <f t="shared" si="33"/>
        <v>0</v>
      </c>
      <c r="F1045" t="b">
        <f t="shared" si="34"/>
        <v>0</v>
      </c>
      <c r="G1045" t="s">
        <v>24</v>
      </c>
      <c r="H1045" t="s">
        <v>25</v>
      </c>
      <c r="I1045" t="s">
        <v>26</v>
      </c>
      <c r="J1045" t="s">
        <v>19</v>
      </c>
      <c r="K1045" t="s">
        <v>1486</v>
      </c>
      <c r="N1045" s="1" t="s">
        <v>2555</v>
      </c>
      <c r="O1045" t="s">
        <v>1486</v>
      </c>
      <c r="P1045" t="s">
        <v>29</v>
      </c>
      <c r="Q1045">
        <v>0</v>
      </c>
    </row>
    <row r="1046" spans="1:17" x14ac:dyDescent="0.25">
      <c r="A1046" t="s">
        <v>2556</v>
      </c>
      <c r="B1046">
        <v>3</v>
      </c>
      <c r="C1046">
        <v>2</v>
      </c>
      <c r="D1046">
        <v>1973</v>
      </c>
      <c r="E1046">
        <f t="shared" si="33"/>
        <v>1</v>
      </c>
      <c r="F1046" t="b">
        <f t="shared" si="34"/>
        <v>1</v>
      </c>
      <c r="G1046" t="s">
        <v>94</v>
      </c>
      <c r="H1046" t="s">
        <v>2557</v>
      </c>
      <c r="I1046" t="s">
        <v>2558</v>
      </c>
      <c r="J1046" t="s">
        <v>19</v>
      </c>
      <c r="K1046" t="s">
        <v>87</v>
      </c>
      <c r="N1046" s="1" t="s">
        <v>2559</v>
      </c>
      <c r="O1046" t="s">
        <v>87</v>
      </c>
      <c r="P1046" t="s">
        <v>52</v>
      </c>
      <c r="Q1046">
        <v>2</v>
      </c>
    </row>
    <row r="1047" spans="1:17" x14ac:dyDescent="0.25">
      <c r="A1047" t="s">
        <v>2560</v>
      </c>
      <c r="B1047">
        <v>2</v>
      </c>
      <c r="C1047">
        <v>3</v>
      </c>
      <c r="D1047">
        <v>-1</v>
      </c>
      <c r="E1047">
        <f t="shared" si="33"/>
        <v>1</v>
      </c>
      <c r="F1047" t="b">
        <f t="shared" si="34"/>
        <v>1</v>
      </c>
      <c r="G1047" t="s">
        <v>24</v>
      </c>
      <c r="H1047" t="s">
        <v>25</v>
      </c>
      <c r="I1047" t="s">
        <v>26</v>
      </c>
      <c r="J1047" t="s">
        <v>19</v>
      </c>
      <c r="N1047" s="1" t="s">
        <v>2561</v>
      </c>
      <c r="P1047" t="s">
        <v>29</v>
      </c>
      <c r="Q1047">
        <v>1</v>
      </c>
    </row>
    <row r="1048" spans="1:17" x14ac:dyDescent="0.25">
      <c r="A1048" t="s">
        <v>2562</v>
      </c>
      <c r="B1048">
        <v>2</v>
      </c>
      <c r="C1048">
        <v>1</v>
      </c>
      <c r="D1048">
        <v>-1</v>
      </c>
      <c r="E1048">
        <f t="shared" si="33"/>
        <v>1</v>
      </c>
      <c r="F1048" t="b">
        <f t="shared" si="34"/>
        <v>1</v>
      </c>
      <c r="G1048" t="s">
        <v>24</v>
      </c>
      <c r="H1048" t="s">
        <v>25</v>
      </c>
      <c r="I1048" t="s">
        <v>26</v>
      </c>
      <c r="J1048" t="s">
        <v>19</v>
      </c>
      <c r="K1048" t="s">
        <v>69</v>
      </c>
      <c r="N1048" s="1" t="s">
        <v>2563</v>
      </c>
      <c r="O1048" t="s">
        <v>69</v>
      </c>
      <c r="P1048" t="s">
        <v>29</v>
      </c>
      <c r="Q1048">
        <v>1</v>
      </c>
    </row>
    <row r="1049" spans="1:17" x14ac:dyDescent="0.25">
      <c r="A1049" t="s">
        <v>2564</v>
      </c>
      <c r="B1049">
        <v>3</v>
      </c>
      <c r="C1049">
        <v>3</v>
      </c>
      <c r="D1049">
        <v>-1</v>
      </c>
      <c r="E1049">
        <f t="shared" si="33"/>
        <v>0</v>
      </c>
      <c r="F1049" t="b">
        <f t="shared" si="34"/>
        <v>0</v>
      </c>
      <c r="G1049" t="s">
        <v>24</v>
      </c>
      <c r="H1049" t="s">
        <v>25</v>
      </c>
      <c r="I1049" t="s">
        <v>26</v>
      </c>
      <c r="J1049" t="s">
        <v>19</v>
      </c>
      <c r="K1049" t="s">
        <v>201</v>
      </c>
      <c r="N1049" s="1" t="s">
        <v>2565</v>
      </c>
      <c r="O1049" t="s">
        <v>201</v>
      </c>
      <c r="P1049" t="s">
        <v>29</v>
      </c>
      <c r="Q1049">
        <v>2</v>
      </c>
    </row>
    <row r="1050" spans="1:17" x14ac:dyDescent="0.25">
      <c r="A1050" t="s">
        <v>2566</v>
      </c>
      <c r="B1050">
        <v>1</v>
      </c>
      <c r="C1050">
        <v>1</v>
      </c>
      <c r="D1050">
        <v>-1</v>
      </c>
      <c r="E1050">
        <f t="shared" si="33"/>
        <v>0</v>
      </c>
      <c r="F1050" t="b">
        <f t="shared" si="34"/>
        <v>0</v>
      </c>
      <c r="G1050" t="s">
        <v>24</v>
      </c>
      <c r="H1050" t="s">
        <v>25</v>
      </c>
      <c r="I1050" t="s">
        <v>26</v>
      </c>
      <c r="J1050" t="s">
        <v>19</v>
      </c>
      <c r="K1050" t="s">
        <v>37</v>
      </c>
      <c r="N1050" s="1" t="s">
        <v>2567</v>
      </c>
      <c r="O1050" t="s">
        <v>37</v>
      </c>
      <c r="P1050" t="s">
        <v>29</v>
      </c>
      <c r="Q1050">
        <v>0</v>
      </c>
    </row>
    <row r="1051" spans="1:17" x14ac:dyDescent="0.25">
      <c r="A1051" t="s">
        <v>2568</v>
      </c>
      <c r="B1051">
        <v>2</v>
      </c>
      <c r="C1051">
        <v>0</v>
      </c>
      <c r="D1051">
        <v>-1</v>
      </c>
      <c r="E1051">
        <f t="shared" si="33"/>
        <v>2</v>
      </c>
      <c r="F1051" t="b">
        <f t="shared" si="34"/>
        <v>1</v>
      </c>
      <c r="G1051" t="s">
        <v>24</v>
      </c>
      <c r="H1051" t="s">
        <v>25</v>
      </c>
      <c r="I1051" t="s">
        <v>26</v>
      </c>
      <c r="J1051" t="s">
        <v>19</v>
      </c>
      <c r="K1051" t="s">
        <v>2341</v>
      </c>
      <c r="N1051" s="1" t="s">
        <v>2569</v>
      </c>
      <c r="O1051" t="s">
        <v>2341</v>
      </c>
      <c r="P1051" t="s">
        <v>29</v>
      </c>
      <c r="Q1051">
        <v>1</v>
      </c>
    </row>
    <row r="1052" spans="1:17" x14ac:dyDescent="0.25">
      <c r="A1052" t="s">
        <v>2570</v>
      </c>
      <c r="B1052">
        <v>0</v>
      </c>
      <c r="C1052">
        <v>1</v>
      </c>
      <c r="D1052">
        <v>-1</v>
      </c>
      <c r="E1052">
        <f t="shared" si="33"/>
        <v>1</v>
      </c>
      <c r="F1052" t="b">
        <f t="shared" si="34"/>
        <v>1</v>
      </c>
      <c r="G1052" t="s">
        <v>24</v>
      </c>
      <c r="H1052" t="s">
        <v>25</v>
      </c>
      <c r="I1052" t="s">
        <v>26</v>
      </c>
      <c r="J1052" t="s">
        <v>19</v>
      </c>
      <c r="K1052" t="s">
        <v>62</v>
      </c>
      <c r="N1052" s="1" t="s">
        <v>2571</v>
      </c>
      <c r="O1052" t="s">
        <v>62</v>
      </c>
      <c r="P1052" t="s">
        <v>250</v>
      </c>
      <c r="Q1052">
        <v>0</v>
      </c>
    </row>
    <row r="1053" spans="1:17" x14ac:dyDescent="0.25">
      <c r="A1053" t="s">
        <v>2572</v>
      </c>
      <c r="B1053">
        <v>0</v>
      </c>
      <c r="C1053">
        <v>0</v>
      </c>
      <c r="D1053">
        <v>-1</v>
      </c>
      <c r="E1053">
        <f t="shared" si="33"/>
        <v>0</v>
      </c>
      <c r="F1053" t="b">
        <f t="shared" si="34"/>
        <v>0</v>
      </c>
      <c r="G1053" t="s">
        <v>24</v>
      </c>
      <c r="H1053" t="s">
        <v>25</v>
      </c>
      <c r="I1053" t="s">
        <v>26</v>
      </c>
      <c r="J1053" t="s">
        <v>19</v>
      </c>
      <c r="K1053" t="s">
        <v>62</v>
      </c>
      <c r="N1053" s="1" t="s">
        <v>2573</v>
      </c>
      <c r="O1053" t="s">
        <v>62</v>
      </c>
      <c r="P1053" t="s">
        <v>29</v>
      </c>
      <c r="Q1053">
        <v>0</v>
      </c>
    </row>
    <row r="1054" spans="1:17" x14ac:dyDescent="0.25">
      <c r="A1054" t="s">
        <v>2574</v>
      </c>
      <c r="B1054">
        <v>2</v>
      </c>
      <c r="C1054">
        <v>1</v>
      </c>
      <c r="D1054">
        <v>-1</v>
      </c>
      <c r="E1054">
        <f t="shared" si="33"/>
        <v>1</v>
      </c>
      <c r="F1054" t="b">
        <f t="shared" si="34"/>
        <v>1</v>
      </c>
      <c r="G1054" t="s">
        <v>24</v>
      </c>
      <c r="H1054" t="s">
        <v>25</v>
      </c>
      <c r="I1054" t="s">
        <v>26</v>
      </c>
      <c r="J1054" t="s">
        <v>19</v>
      </c>
      <c r="K1054" t="s">
        <v>47</v>
      </c>
      <c r="N1054" s="1" t="s">
        <v>2575</v>
      </c>
      <c r="O1054" t="s">
        <v>47</v>
      </c>
      <c r="P1054" t="s">
        <v>52</v>
      </c>
      <c r="Q1054">
        <v>1</v>
      </c>
    </row>
    <row r="1055" spans="1:17" x14ac:dyDescent="0.25">
      <c r="A1055" t="s">
        <v>2576</v>
      </c>
      <c r="B1055">
        <v>1</v>
      </c>
      <c r="C1055">
        <v>1</v>
      </c>
      <c r="D1055">
        <v>-1</v>
      </c>
      <c r="E1055">
        <f t="shared" si="33"/>
        <v>0</v>
      </c>
      <c r="F1055" t="b">
        <f t="shared" si="34"/>
        <v>0</v>
      </c>
      <c r="G1055" t="s">
        <v>24</v>
      </c>
      <c r="H1055" t="s">
        <v>25</v>
      </c>
      <c r="I1055" t="s">
        <v>26</v>
      </c>
      <c r="J1055" t="s">
        <v>19</v>
      </c>
      <c r="K1055" t="s">
        <v>184</v>
      </c>
      <c r="N1055" s="1" t="s">
        <v>2577</v>
      </c>
      <c r="O1055" t="s">
        <v>184</v>
      </c>
      <c r="P1055" t="s">
        <v>52</v>
      </c>
      <c r="Q1055">
        <v>0</v>
      </c>
    </row>
    <row r="1056" spans="1:17" x14ac:dyDescent="0.25">
      <c r="A1056" t="s">
        <v>2578</v>
      </c>
      <c r="B1056">
        <v>3</v>
      </c>
      <c r="C1056">
        <v>0</v>
      </c>
      <c r="D1056">
        <v>-1</v>
      </c>
      <c r="E1056">
        <f t="shared" si="33"/>
        <v>3</v>
      </c>
      <c r="F1056" t="b">
        <f t="shared" si="34"/>
        <v>1</v>
      </c>
      <c r="G1056" t="s">
        <v>24</v>
      </c>
      <c r="H1056" t="s">
        <v>25</v>
      </c>
      <c r="I1056" t="s">
        <v>26</v>
      </c>
      <c r="J1056" t="s">
        <v>19</v>
      </c>
      <c r="K1056" t="s">
        <v>20</v>
      </c>
      <c r="N1056" s="1" t="s">
        <v>2579</v>
      </c>
      <c r="O1056" t="s">
        <v>20</v>
      </c>
      <c r="P1056" t="s">
        <v>29</v>
      </c>
      <c r="Q1056">
        <v>2</v>
      </c>
    </row>
    <row r="1057" spans="1:17" x14ac:dyDescent="0.25">
      <c r="A1057" t="s">
        <v>2580</v>
      </c>
      <c r="B1057">
        <v>0</v>
      </c>
      <c r="C1057">
        <v>0</v>
      </c>
      <c r="D1057">
        <v>-1</v>
      </c>
      <c r="E1057">
        <f t="shared" si="33"/>
        <v>0</v>
      </c>
      <c r="F1057" t="b">
        <f t="shared" si="34"/>
        <v>0</v>
      </c>
      <c r="G1057" t="s">
        <v>24</v>
      </c>
      <c r="H1057" t="s">
        <v>25</v>
      </c>
      <c r="I1057" t="s">
        <v>26</v>
      </c>
      <c r="J1057" t="s">
        <v>19</v>
      </c>
      <c r="K1057" t="s">
        <v>84</v>
      </c>
      <c r="N1057" s="1" t="s">
        <v>2581</v>
      </c>
      <c r="O1057" t="s">
        <v>84</v>
      </c>
      <c r="P1057" t="s">
        <v>108</v>
      </c>
      <c r="Q1057">
        <v>0</v>
      </c>
    </row>
    <row r="1058" spans="1:17" x14ac:dyDescent="0.25">
      <c r="A1058" t="s">
        <v>2582</v>
      </c>
      <c r="B1058">
        <v>2</v>
      </c>
      <c r="C1058">
        <v>0</v>
      </c>
      <c r="D1058">
        <v>-1</v>
      </c>
      <c r="E1058">
        <f t="shared" si="33"/>
        <v>2</v>
      </c>
      <c r="F1058" t="b">
        <f t="shared" si="34"/>
        <v>1</v>
      </c>
      <c r="G1058" t="s">
        <v>24</v>
      </c>
      <c r="H1058" t="s">
        <v>25</v>
      </c>
      <c r="I1058" t="s">
        <v>26</v>
      </c>
      <c r="J1058" t="s">
        <v>19</v>
      </c>
      <c r="K1058" t="s">
        <v>69</v>
      </c>
      <c r="N1058" s="1" t="s">
        <v>2583</v>
      </c>
      <c r="O1058" t="s">
        <v>69</v>
      </c>
      <c r="P1058" t="s">
        <v>29</v>
      </c>
      <c r="Q1058">
        <v>1</v>
      </c>
    </row>
    <row r="1059" spans="1:17" x14ac:dyDescent="0.25">
      <c r="A1059" t="s">
        <v>2584</v>
      </c>
      <c r="B1059">
        <v>2</v>
      </c>
      <c r="C1059">
        <v>1</v>
      </c>
      <c r="D1059">
        <v>-1</v>
      </c>
      <c r="E1059">
        <f t="shared" si="33"/>
        <v>1</v>
      </c>
      <c r="F1059" t="b">
        <f t="shared" si="34"/>
        <v>1</v>
      </c>
      <c r="G1059" t="s">
        <v>24</v>
      </c>
      <c r="H1059" t="s">
        <v>25</v>
      </c>
      <c r="I1059" t="s">
        <v>26</v>
      </c>
      <c r="J1059" t="s">
        <v>19</v>
      </c>
      <c r="K1059" t="s">
        <v>286</v>
      </c>
      <c r="N1059" s="1" t="s">
        <v>2585</v>
      </c>
      <c r="O1059" t="s">
        <v>286</v>
      </c>
      <c r="P1059" t="s">
        <v>29</v>
      </c>
      <c r="Q1059">
        <v>1</v>
      </c>
    </row>
    <row r="1060" spans="1:17" x14ac:dyDescent="0.25">
      <c r="A1060" t="s">
        <v>2586</v>
      </c>
      <c r="B1060">
        <v>4</v>
      </c>
      <c r="C1060">
        <v>4</v>
      </c>
      <c r="D1060">
        <v>-1</v>
      </c>
      <c r="E1060">
        <f t="shared" si="33"/>
        <v>0</v>
      </c>
      <c r="F1060" t="b">
        <f t="shared" si="34"/>
        <v>0</v>
      </c>
      <c r="G1060" t="s">
        <v>24</v>
      </c>
      <c r="H1060" t="s">
        <v>25</v>
      </c>
      <c r="I1060" t="s">
        <v>26</v>
      </c>
      <c r="J1060" t="s">
        <v>19</v>
      </c>
      <c r="K1060" t="s">
        <v>104</v>
      </c>
      <c r="N1060" s="1" t="s">
        <v>2587</v>
      </c>
      <c r="O1060" t="s">
        <v>104</v>
      </c>
      <c r="P1060" t="s">
        <v>29</v>
      </c>
      <c r="Q1060">
        <v>2</v>
      </c>
    </row>
    <row r="1061" spans="1:17" x14ac:dyDescent="0.25">
      <c r="A1061" t="s">
        <v>2588</v>
      </c>
      <c r="B1061">
        <v>3</v>
      </c>
      <c r="C1061">
        <v>0</v>
      </c>
      <c r="D1061">
        <v>-1</v>
      </c>
      <c r="E1061">
        <f t="shared" si="33"/>
        <v>3</v>
      </c>
      <c r="F1061" t="b">
        <f t="shared" si="34"/>
        <v>1</v>
      </c>
      <c r="G1061" t="s">
        <v>24</v>
      </c>
      <c r="H1061" t="s">
        <v>25</v>
      </c>
      <c r="I1061" t="s">
        <v>26</v>
      </c>
      <c r="J1061" t="s">
        <v>19</v>
      </c>
      <c r="N1061" s="1" t="s">
        <v>2589</v>
      </c>
      <c r="P1061" t="s">
        <v>29</v>
      </c>
      <c r="Q1061">
        <v>2</v>
      </c>
    </row>
    <row r="1062" spans="1:17" x14ac:dyDescent="0.25">
      <c r="A1062" t="s">
        <v>2590</v>
      </c>
      <c r="B1062">
        <v>1</v>
      </c>
      <c r="C1062">
        <v>0</v>
      </c>
      <c r="D1062">
        <v>-1</v>
      </c>
      <c r="E1062">
        <f t="shared" si="33"/>
        <v>1</v>
      </c>
      <c r="F1062" t="b">
        <f t="shared" si="34"/>
        <v>1</v>
      </c>
      <c r="G1062" t="s">
        <v>24</v>
      </c>
      <c r="H1062" t="s">
        <v>25</v>
      </c>
      <c r="I1062" t="s">
        <v>26</v>
      </c>
      <c r="J1062" t="s">
        <v>19</v>
      </c>
      <c r="N1062" s="1" t="s">
        <v>2591</v>
      </c>
      <c r="P1062" t="s">
        <v>29</v>
      </c>
      <c r="Q1062">
        <v>0</v>
      </c>
    </row>
    <row r="1063" spans="1:17" x14ac:dyDescent="0.25">
      <c r="A1063" t="s">
        <v>2592</v>
      </c>
      <c r="B1063">
        <v>0</v>
      </c>
      <c r="C1063">
        <v>1</v>
      </c>
      <c r="D1063">
        <v>-1</v>
      </c>
      <c r="E1063">
        <f t="shared" si="33"/>
        <v>1</v>
      </c>
      <c r="F1063" t="b">
        <f t="shared" si="34"/>
        <v>1</v>
      </c>
      <c r="G1063" t="s">
        <v>24</v>
      </c>
      <c r="H1063" t="s">
        <v>25</v>
      </c>
      <c r="I1063" t="s">
        <v>26</v>
      </c>
      <c r="J1063" t="s">
        <v>19</v>
      </c>
      <c r="K1063" t="s">
        <v>69</v>
      </c>
      <c r="N1063" s="1" t="s">
        <v>2593</v>
      </c>
      <c r="O1063" t="s">
        <v>69</v>
      </c>
      <c r="P1063" t="s">
        <v>29</v>
      </c>
      <c r="Q1063">
        <v>0</v>
      </c>
    </row>
    <row r="1064" spans="1:17" x14ac:dyDescent="0.25">
      <c r="A1064" t="s">
        <v>2594</v>
      </c>
      <c r="B1064">
        <v>4</v>
      </c>
      <c r="C1064">
        <v>0</v>
      </c>
      <c r="D1064">
        <v>-1</v>
      </c>
      <c r="E1064">
        <f t="shared" si="33"/>
        <v>4</v>
      </c>
      <c r="F1064" t="b">
        <f t="shared" si="34"/>
        <v>1</v>
      </c>
      <c r="G1064" t="s">
        <v>24</v>
      </c>
      <c r="H1064" t="s">
        <v>25</v>
      </c>
      <c r="I1064" t="s">
        <v>26</v>
      </c>
      <c r="J1064" t="s">
        <v>19</v>
      </c>
      <c r="K1064" t="s">
        <v>27</v>
      </c>
      <c r="N1064" s="1" t="s">
        <v>2595</v>
      </c>
      <c r="O1064" t="s">
        <v>27</v>
      </c>
      <c r="P1064" t="s">
        <v>52</v>
      </c>
      <c r="Q1064">
        <v>2</v>
      </c>
    </row>
    <row r="1065" spans="1:17" x14ac:dyDescent="0.25">
      <c r="A1065" t="s">
        <v>2596</v>
      </c>
      <c r="B1065">
        <v>3</v>
      </c>
      <c r="C1065">
        <v>3</v>
      </c>
      <c r="D1065">
        <v>-1</v>
      </c>
      <c r="E1065">
        <f t="shared" si="33"/>
        <v>0</v>
      </c>
      <c r="F1065" t="b">
        <f t="shared" si="34"/>
        <v>0</v>
      </c>
      <c r="G1065" t="s">
        <v>24</v>
      </c>
      <c r="H1065" t="s">
        <v>25</v>
      </c>
      <c r="I1065" t="s">
        <v>26</v>
      </c>
      <c r="J1065" t="s">
        <v>19</v>
      </c>
      <c r="K1065" t="s">
        <v>34</v>
      </c>
      <c r="N1065" s="1" t="s">
        <v>2597</v>
      </c>
      <c r="O1065" t="s">
        <v>34</v>
      </c>
      <c r="P1065" t="s">
        <v>29</v>
      </c>
      <c r="Q1065">
        <v>2</v>
      </c>
    </row>
    <row r="1066" spans="1:17" x14ac:dyDescent="0.25">
      <c r="A1066" t="s">
        <v>2598</v>
      </c>
      <c r="B1066">
        <v>3</v>
      </c>
      <c r="C1066">
        <v>2</v>
      </c>
      <c r="D1066">
        <v>-1</v>
      </c>
      <c r="E1066">
        <f t="shared" si="33"/>
        <v>1</v>
      </c>
      <c r="F1066" t="b">
        <f t="shared" si="34"/>
        <v>1</v>
      </c>
      <c r="G1066" t="s">
        <v>24</v>
      </c>
      <c r="H1066" t="s">
        <v>25</v>
      </c>
      <c r="I1066" t="s">
        <v>26</v>
      </c>
      <c r="J1066" t="s">
        <v>19</v>
      </c>
      <c r="K1066" t="s">
        <v>40</v>
      </c>
      <c r="N1066" s="1" t="s">
        <v>2599</v>
      </c>
      <c r="O1066" t="s">
        <v>40</v>
      </c>
      <c r="P1066" t="s">
        <v>29</v>
      </c>
      <c r="Q1066">
        <v>2</v>
      </c>
    </row>
    <row r="1067" spans="1:17" x14ac:dyDescent="0.25">
      <c r="A1067" t="s">
        <v>2600</v>
      </c>
      <c r="B1067">
        <v>2</v>
      </c>
      <c r="C1067">
        <v>1</v>
      </c>
      <c r="D1067">
        <v>240</v>
      </c>
      <c r="E1067">
        <f t="shared" si="33"/>
        <v>1</v>
      </c>
      <c r="F1067" t="b">
        <f t="shared" si="34"/>
        <v>1</v>
      </c>
      <c r="G1067" t="s">
        <v>94</v>
      </c>
      <c r="H1067" t="s">
        <v>2601</v>
      </c>
      <c r="I1067" t="s">
        <v>2602</v>
      </c>
      <c r="J1067" t="s">
        <v>19</v>
      </c>
      <c r="K1067" t="s">
        <v>286</v>
      </c>
      <c r="N1067" s="1" t="s">
        <v>2603</v>
      </c>
      <c r="O1067" t="s">
        <v>286</v>
      </c>
      <c r="P1067" t="s">
        <v>22</v>
      </c>
      <c r="Q1067">
        <v>1</v>
      </c>
    </row>
    <row r="1068" spans="1:17" x14ac:dyDescent="0.25">
      <c r="A1068" t="s">
        <v>2604</v>
      </c>
      <c r="B1068">
        <v>1</v>
      </c>
      <c r="C1068">
        <v>2</v>
      </c>
      <c r="D1068">
        <v>-1</v>
      </c>
      <c r="E1068">
        <f t="shared" si="33"/>
        <v>1</v>
      </c>
      <c r="F1068" t="b">
        <f t="shared" si="34"/>
        <v>1</v>
      </c>
      <c r="G1068" t="s">
        <v>24</v>
      </c>
      <c r="H1068" t="s">
        <v>25</v>
      </c>
      <c r="I1068" t="s">
        <v>26</v>
      </c>
      <c r="J1068" t="s">
        <v>19</v>
      </c>
      <c r="K1068" t="s">
        <v>141</v>
      </c>
      <c r="N1068" s="1" t="s">
        <v>2605</v>
      </c>
      <c r="O1068" t="s">
        <v>141</v>
      </c>
      <c r="P1068" t="s">
        <v>52</v>
      </c>
      <c r="Q1068">
        <v>0</v>
      </c>
    </row>
    <row r="1069" spans="1:17" x14ac:dyDescent="0.25">
      <c r="A1069" t="s">
        <v>2606</v>
      </c>
      <c r="B1069">
        <v>0</v>
      </c>
      <c r="C1069">
        <v>0</v>
      </c>
      <c r="D1069">
        <v>-1</v>
      </c>
      <c r="E1069">
        <f t="shared" si="33"/>
        <v>0</v>
      </c>
      <c r="F1069" t="b">
        <f t="shared" si="34"/>
        <v>0</v>
      </c>
      <c r="G1069" t="s">
        <v>24</v>
      </c>
      <c r="H1069" t="s">
        <v>25</v>
      </c>
      <c r="I1069" t="s">
        <v>26</v>
      </c>
      <c r="J1069" t="s">
        <v>19</v>
      </c>
      <c r="K1069" t="s">
        <v>69</v>
      </c>
      <c r="N1069" s="1" t="s">
        <v>2607</v>
      </c>
      <c r="O1069" t="s">
        <v>69</v>
      </c>
      <c r="P1069" t="s">
        <v>128</v>
      </c>
      <c r="Q1069">
        <v>0</v>
      </c>
    </row>
    <row r="1070" spans="1:17" x14ac:dyDescent="0.25">
      <c r="A1070" t="s">
        <v>2608</v>
      </c>
      <c r="B1070">
        <v>2</v>
      </c>
      <c r="C1070">
        <v>2</v>
      </c>
      <c r="D1070">
        <v>246</v>
      </c>
      <c r="E1070">
        <f t="shared" si="33"/>
        <v>0</v>
      </c>
      <c r="F1070" t="b">
        <f t="shared" si="34"/>
        <v>0</v>
      </c>
      <c r="G1070" t="s">
        <v>94</v>
      </c>
      <c r="H1070" t="s">
        <v>1431</v>
      </c>
      <c r="I1070" t="s">
        <v>1432</v>
      </c>
      <c r="J1070" t="s">
        <v>19</v>
      </c>
      <c r="K1070" t="s">
        <v>2609</v>
      </c>
      <c r="N1070" s="1" t="s">
        <v>2610</v>
      </c>
      <c r="O1070" t="s">
        <v>2609</v>
      </c>
      <c r="P1070" t="s">
        <v>29</v>
      </c>
      <c r="Q1070">
        <v>1</v>
      </c>
    </row>
    <row r="1071" spans="1:17" x14ac:dyDescent="0.25">
      <c r="A1071" t="s">
        <v>2611</v>
      </c>
      <c r="B1071">
        <v>3</v>
      </c>
      <c r="C1071">
        <v>1</v>
      </c>
      <c r="D1071">
        <v>-1</v>
      </c>
      <c r="E1071">
        <f t="shared" si="33"/>
        <v>2</v>
      </c>
      <c r="F1071" t="b">
        <f t="shared" si="34"/>
        <v>1</v>
      </c>
      <c r="G1071" t="s">
        <v>24</v>
      </c>
      <c r="H1071" t="s">
        <v>25</v>
      </c>
      <c r="I1071" t="s">
        <v>26</v>
      </c>
      <c r="J1071" t="s">
        <v>19</v>
      </c>
      <c r="K1071" t="s">
        <v>34</v>
      </c>
      <c r="N1071" s="1" t="s">
        <v>2612</v>
      </c>
      <c r="O1071" t="s">
        <v>34</v>
      </c>
      <c r="P1071" t="s">
        <v>52</v>
      </c>
      <c r="Q1071">
        <v>2</v>
      </c>
    </row>
    <row r="1072" spans="1:17" x14ac:dyDescent="0.25">
      <c r="A1072" t="s">
        <v>2613</v>
      </c>
      <c r="B1072">
        <v>0</v>
      </c>
      <c r="C1072">
        <v>0</v>
      </c>
      <c r="D1072">
        <v>1955</v>
      </c>
      <c r="E1072">
        <f t="shared" si="33"/>
        <v>0</v>
      </c>
      <c r="F1072" t="b">
        <f t="shared" si="34"/>
        <v>0</v>
      </c>
      <c r="G1072" t="s">
        <v>2614</v>
      </c>
      <c r="H1072" t="s">
        <v>2615</v>
      </c>
      <c r="I1072" t="s">
        <v>2616</v>
      </c>
      <c r="J1072" t="s">
        <v>19</v>
      </c>
      <c r="K1072" t="s">
        <v>69</v>
      </c>
      <c r="N1072" s="1" t="s">
        <v>2617</v>
      </c>
      <c r="O1072" t="s">
        <v>69</v>
      </c>
      <c r="P1072" t="s">
        <v>52</v>
      </c>
      <c r="Q1072">
        <v>0</v>
      </c>
    </row>
    <row r="1073" spans="1:17" x14ac:dyDescent="0.25">
      <c r="A1073" t="s">
        <v>2618</v>
      </c>
      <c r="B1073">
        <v>4</v>
      </c>
      <c r="C1073">
        <v>4</v>
      </c>
      <c r="D1073">
        <v>-1</v>
      </c>
      <c r="E1073">
        <f t="shared" si="33"/>
        <v>0</v>
      </c>
      <c r="F1073" t="b">
        <f t="shared" si="34"/>
        <v>0</v>
      </c>
      <c r="G1073" t="s">
        <v>24</v>
      </c>
      <c r="H1073" t="s">
        <v>25</v>
      </c>
      <c r="I1073" t="s">
        <v>26</v>
      </c>
      <c r="J1073" t="s">
        <v>19</v>
      </c>
      <c r="K1073" t="s">
        <v>37</v>
      </c>
      <c r="N1073" s="1" t="s">
        <v>2619</v>
      </c>
      <c r="O1073" t="s">
        <v>37</v>
      </c>
      <c r="P1073" t="s">
        <v>29</v>
      </c>
      <c r="Q1073">
        <v>2</v>
      </c>
    </row>
    <row r="1074" spans="1:17" x14ac:dyDescent="0.25">
      <c r="A1074" t="s">
        <v>2620</v>
      </c>
      <c r="B1074">
        <v>2</v>
      </c>
      <c r="C1074">
        <v>0</v>
      </c>
      <c r="D1074">
        <v>-1</v>
      </c>
      <c r="E1074">
        <f t="shared" si="33"/>
        <v>2</v>
      </c>
      <c r="F1074" t="b">
        <f t="shared" si="34"/>
        <v>1</v>
      </c>
      <c r="G1074" t="s">
        <v>24</v>
      </c>
      <c r="H1074" t="s">
        <v>25</v>
      </c>
      <c r="I1074" t="s">
        <v>26</v>
      </c>
      <c r="J1074" t="s">
        <v>19</v>
      </c>
      <c r="K1074" t="s">
        <v>424</v>
      </c>
      <c r="N1074" s="1" t="s">
        <v>2621</v>
      </c>
      <c r="O1074" t="s">
        <v>424</v>
      </c>
      <c r="P1074" t="s">
        <v>29</v>
      </c>
      <c r="Q1074">
        <v>1</v>
      </c>
    </row>
    <row r="1075" spans="1:17" x14ac:dyDescent="0.25">
      <c r="A1075" t="s">
        <v>2622</v>
      </c>
      <c r="B1075">
        <v>2</v>
      </c>
      <c r="C1075">
        <v>1</v>
      </c>
      <c r="D1075">
        <v>-1</v>
      </c>
      <c r="E1075">
        <f t="shared" si="33"/>
        <v>1</v>
      </c>
      <c r="F1075" t="b">
        <f t="shared" si="34"/>
        <v>1</v>
      </c>
      <c r="G1075" t="s">
        <v>24</v>
      </c>
      <c r="H1075" t="s">
        <v>25</v>
      </c>
      <c r="I1075" t="s">
        <v>26</v>
      </c>
      <c r="J1075" t="s">
        <v>19</v>
      </c>
      <c r="K1075" t="s">
        <v>286</v>
      </c>
      <c r="N1075" s="1" t="s">
        <v>2623</v>
      </c>
      <c r="O1075" t="s">
        <v>286</v>
      </c>
      <c r="P1075" t="s">
        <v>29</v>
      </c>
      <c r="Q1075">
        <v>1</v>
      </c>
    </row>
    <row r="1076" spans="1:17" x14ac:dyDescent="0.25">
      <c r="A1076" t="s">
        <v>2624</v>
      </c>
      <c r="B1076">
        <v>1</v>
      </c>
      <c r="C1076">
        <v>0</v>
      </c>
      <c r="D1076">
        <v>788</v>
      </c>
      <c r="E1076">
        <f t="shared" si="33"/>
        <v>1</v>
      </c>
      <c r="F1076" t="b">
        <f t="shared" si="34"/>
        <v>1</v>
      </c>
      <c r="G1076" t="s">
        <v>94</v>
      </c>
      <c r="H1076" t="s">
        <v>2625</v>
      </c>
      <c r="I1076" t="s">
        <v>2626</v>
      </c>
      <c r="J1076" t="s">
        <v>19</v>
      </c>
      <c r="K1076" t="s">
        <v>176</v>
      </c>
      <c r="N1076" s="1" t="s">
        <v>2627</v>
      </c>
      <c r="O1076" t="s">
        <v>176</v>
      </c>
      <c r="P1076" t="s">
        <v>29</v>
      </c>
      <c r="Q1076">
        <v>0</v>
      </c>
    </row>
    <row r="1077" spans="1:17" x14ac:dyDescent="0.25">
      <c r="A1077" t="s">
        <v>2628</v>
      </c>
      <c r="B1077">
        <v>4</v>
      </c>
      <c r="C1077">
        <v>4</v>
      </c>
      <c r="D1077">
        <v>210</v>
      </c>
      <c r="E1077">
        <f t="shared" si="33"/>
        <v>0</v>
      </c>
      <c r="F1077" t="b">
        <f t="shared" si="34"/>
        <v>0</v>
      </c>
      <c r="G1077" t="s">
        <v>94</v>
      </c>
      <c r="H1077" t="s">
        <v>2031</v>
      </c>
      <c r="I1077" t="s">
        <v>2032</v>
      </c>
      <c r="J1077" t="s">
        <v>19</v>
      </c>
      <c r="K1077" t="s">
        <v>173</v>
      </c>
      <c r="N1077" s="1" t="s">
        <v>2629</v>
      </c>
      <c r="O1077" t="s">
        <v>173</v>
      </c>
      <c r="P1077" t="s">
        <v>29</v>
      </c>
      <c r="Q1077">
        <v>2</v>
      </c>
    </row>
    <row r="1078" spans="1:17" x14ac:dyDescent="0.25">
      <c r="A1078" t="s">
        <v>2630</v>
      </c>
      <c r="B1078">
        <v>1</v>
      </c>
      <c r="C1078">
        <v>0</v>
      </c>
      <c r="D1078">
        <v>20</v>
      </c>
      <c r="E1078">
        <f t="shared" si="33"/>
        <v>1</v>
      </c>
      <c r="F1078" t="b">
        <f t="shared" si="34"/>
        <v>1</v>
      </c>
      <c r="G1078" t="s">
        <v>1902</v>
      </c>
      <c r="H1078" t="s">
        <v>1903</v>
      </c>
      <c r="I1078" t="s">
        <v>1904</v>
      </c>
      <c r="J1078" t="s">
        <v>19</v>
      </c>
      <c r="K1078" t="s">
        <v>84</v>
      </c>
      <c r="N1078" s="1" t="s">
        <v>2631</v>
      </c>
      <c r="O1078" t="s">
        <v>84</v>
      </c>
      <c r="P1078" t="s">
        <v>108</v>
      </c>
      <c r="Q1078">
        <v>0</v>
      </c>
    </row>
    <row r="1079" spans="1:17" x14ac:dyDescent="0.25">
      <c r="A1079" t="s">
        <v>2632</v>
      </c>
      <c r="B1079">
        <v>1</v>
      </c>
      <c r="C1079">
        <v>2</v>
      </c>
      <c r="D1079">
        <v>-1</v>
      </c>
      <c r="E1079">
        <f t="shared" si="33"/>
        <v>1</v>
      </c>
      <c r="F1079" t="b">
        <f t="shared" si="34"/>
        <v>1</v>
      </c>
      <c r="G1079" t="s">
        <v>24</v>
      </c>
      <c r="H1079" t="s">
        <v>25</v>
      </c>
      <c r="I1079" t="s">
        <v>26</v>
      </c>
      <c r="J1079" t="s">
        <v>19</v>
      </c>
      <c r="K1079" t="s">
        <v>176</v>
      </c>
      <c r="N1079" s="1" t="s">
        <v>2633</v>
      </c>
      <c r="O1079" t="s">
        <v>176</v>
      </c>
      <c r="P1079" t="s">
        <v>52</v>
      </c>
      <c r="Q1079">
        <v>0</v>
      </c>
    </row>
    <row r="1080" spans="1:17" x14ac:dyDescent="0.25">
      <c r="A1080" t="s">
        <v>2634</v>
      </c>
      <c r="B1080">
        <v>3</v>
      </c>
      <c r="C1080">
        <v>3</v>
      </c>
      <c r="D1080">
        <v>-1</v>
      </c>
      <c r="E1080">
        <f t="shared" si="33"/>
        <v>0</v>
      </c>
      <c r="F1080" t="b">
        <f t="shared" si="34"/>
        <v>0</v>
      </c>
      <c r="G1080" t="s">
        <v>24</v>
      </c>
      <c r="H1080" t="s">
        <v>25</v>
      </c>
      <c r="I1080" t="s">
        <v>26</v>
      </c>
      <c r="J1080" t="s">
        <v>19</v>
      </c>
      <c r="K1080" t="s">
        <v>276</v>
      </c>
      <c r="N1080" s="1" t="s">
        <v>2635</v>
      </c>
      <c r="O1080" t="s">
        <v>276</v>
      </c>
      <c r="P1080" t="s">
        <v>52</v>
      </c>
      <c r="Q1080">
        <v>2</v>
      </c>
    </row>
    <row r="1081" spans="1:17" x14ac:dyDescent="0.25">
      <c r="A1081" t="s">
        <v>2636</v>
      </c>
      <c r="B1081">
        <v>4</v>
      </c>
      <c r="C1081">
        <v>4</v>
      </c>
      <c r="D1081">
        <v>-1</v>
      </c>
      <c r="E1081">
        <f t="shared" si="33"/>
        <v>0</v>
      </c>
      <c r="F1081" t="b">
        <f t="shared" si="34"/>
        <v>0</v>
      </c>
      <c r="G1081" t="s">
        <v>24</v>
      </c>
      <c r="H1081" t="s">
        <v>25</v>
      </c>
      <c r="I1081" t="s">
        <v>26</v>
      </c>
      <c r="J1081" t="s">
        <v>19</v>
      </c>
      <c r="K1081" t="s">
        <v>69</v>
      </c>
      <c r="N1081" s="1" t="s">
        <v>2637</v>
      </c>
      <c r="O1081" t="s">
        <v>69</v>
      </c>
      <c r="P1081" t="s">
        <v>29</v>
      </c>
      <c r="Q1081">
        <v>2</v>
      </c>
    </row>
    <row r="1082" spans="1:17" x14ac:dyDescent="0.25">
      <c r="A1082" t="s">
        <v>2638</v>
      </c>
      <c r="B1082">
        <v>1</v>
      </c>
      <c r="C1082">
        <v>1</v>
      </c>
      <c r="D1082">
        <v>-1</v>
      </c>
      <c r="E1082">
        <f t="shared" si="33"/>
        <v>0</v>
      </c>
      <c r="F1082" t="b">
        <f t="shared" si="34"/>
        <v>0</v>
      </c>
      <c r="G1082" t="s">
        <v>24</v>
      </c>
      <c r="H1082" t="s">
        <v>25</v>
      </c>
      <c r="I1082" t="s">
        <v>26</v>
      </c>
      <c r="J1082" t="s">
        <v>19</v>
      </c>
      <c r="K1082" t="s">
        <v>289</v>
      </c>
      <c r="N1082" s="1" t="s">
        <v>2639</v>
      </c>
      <c r="O1082" t="s">
        <v>289</v>
      </c>
      <c r="P1082" t="s">
        <v>52</v>
      </c>
      <c r="Q1082">
        <v>0</v>
      </c>
    </row>
    <row r="1083" spans="1:17" x14ac:dyDescent="0.25">
      <c r="A1083" t="s">
        <v>2640</v>
      </c>
      <c r="B1083">
        <v>1</v>
      </c>
      <c r="C1083">
        <v>1</v>
      </c>
      <c r="D1083">
        <v>-1</v>
      </c>
      <c r="E1083">
        <f t="shared" si="33"/>
        <v>0</v>
      </c>
      <c r="F1083" t="b">
        <f t="shared" si="34"/>
        <v>0</v>
      </c>
      <c r="G1083" t="s">
        <v>24</v>
      </c>
      <c r="H1083" t="s">
        <v>25</v>
      </c>
      <c r="I1083" t="s">
        <v>26</v>
      </c>
      <c r="J1083" t="s">
        <v>19</v>
      </c>
      <c r="K1083" t="s">
        <v>84</v>
      </c>
      <c r="N1083" s="1" t="s">
        <v>2641</v>
      </c>
      <c r="O1083" t="s">
        <v>84</v>
      </c>
      <c r="P1083" t="s">
        <v>29</v>
      </c>
      <c r="Q1083">
        <v>0</v>
      </c>
    </row>
    <row r="1084" spans="1:17" x14ac:dyDescent="0.25">
      <c r="A1084" t="s">
        <v>2642</v>
      </c>
      <c r="B1084">
        <v>2</v>
      </c>
      <c r="C1084">
        <v>0</v>
      </c>
      <c r="D1084">
        <v>-1</v>
      </c>
      <c r="E1084">
        <f t="shared" si="33"/>
        <v>2</v>
      </c>
      <c r="F1084" t="b">
        <f t="shared" si="34"/>
        <v>1</v>
      </c>
      <c r="G1084" t="s">
        <v>24</v>
      </c>
      <c r="H1084" t="s">
        <v>25</v>
      </c>
      <c r="I1084" t="s">
        <v>26</v>
      </c>
      <c r="J1084" t="s">
        <v>19</v>
      </c>
      <c r="K1084" t="s">
        <v>276</v>
      </c>
      <c r="N1084" s="1" t="s">
        <v>2643</v>
      </c>
      <c r="O1084" t="s">
        <v>276</v>
      </c>
      <c r="P1084" t="s">
        <v>250</v>
      </c>
      <c r="Q1084">
        <v>1</v>
      </c>
    </row>
    <row r="1085" spans="1:17" x14ac:dyDescent="0.25">
      <c r="A1085" t="s">
        <v>2644</v>
      </c>
      <c r="B1085">
        <v>3</v>
      </c>
      <c r="C1085">
        <v>4</v>
      </c>
      <c r="D1085">
        <v>-1</v>
      </c>
      <c r="E1085">
        <f t="shared" si="33"/>
        <v>1</v>
      </c>
      <c r="F1085" t="b">
        <f t="shared" si="34"/>
        <v>1</v>
      </c>
      <c r="G1085" t="s">
        <v>24</v>
      </c>
      <c r="H1085" t="s">
        <v>25</v>
      </c>
      <c r="I1085" t="s">
        <v>26</v>
      </c>
      <c r="J1085" t="s">
        <v>19</v>
      </c>
      <c r="K1085" t="s">
        <v>831</v>
      </c>
      <c r="N1085" s="1" t="s">
        <v>2645</v>
      </c>
      <c r="O1085" t="s">
        <v>831</v>
      </c>
      <c r="P1085" t="s">
        <v>29</v>
      </c>
      <c r="Q1085">
        <v>2</v>
      </c>
    </row>
    <row r="1086" spans="1:17" x14ac:dyDescent="0.25">
      <c r="A1086" t="s">
        <v>2646</v>
      </c>
      <c r="B1086">
        <v>4</v>
      </c>
      <c r="C1086">
        <v>0</v>
      </c>
      <c r="D1086">
        <v>-1</v>
      </c>
      <c r="E1086">
        <f t="shared" si="33"/>
        <v>4</v>
      </c>
      <c r="F1086" t="b">
        <f t="shared" si="34"/>
        <v>1</v>
      </c>
      <c r="G1086" t="s">
        <v>24</v>
      </c>
      <c r="H1086" t="s">
        <v>25</v>
      </c>
      <c r="I1086" t="s">
        <v>26</v>
      </c>
      <c r="J1086" t="s">
        <v>19</v>
      </c>
      <c r="K1086" t="s">
        <v>84</v>
      </c>
      <c r="N1086" s="1" t="s">
        <v>2647</v>
      </c>
      <c r="O1086" t="s">
        <v>84</v>
      </c>
      <c r="P1086" t="s">
        <v>29</v>
      </c>
      <c r="Q1086">
        <v>2</v>
      </c>
    </row>
    <row r="1087" spans="1:17" x14ac:dyDescent="0.25">
      <c r="A1087" t="s">
        <v>2648</v>
      </c>
      <c r="B1087">
        <v>2</v>
      </c>
      <c r="C1087">
        <v>1</v>
      </c>
      <c r="D1087">
        <v>958</v>
      </c>
      <c r="E1087">
        <f t="shared" si="33"/>
        <v>1</v>
      </c>
      <c r="F1087" t="b">
        <f t="shared" si="34"/>
        <v>1</v>
      </c>
      <c r="G1087" t="s">
        <v>94</v>
      </c>
      <c r="H1087" t="s">
        <v>2649</v>
      </c>
      <c r="I1087" t="s">
        <v>2650</v>
      </c>
      <c r="J1087" t="s">
        <v>19</v>
      </c>
      <c r="K1087" t="s">
        <v>2341</v>
      </c>
      <c r="N1087" s="1" t="s">
        <v>2651</v>
      </c>
      <c r="O1087" t="s">
        <v>2341</v>
      </c>
      <c r="P1087" t="s">
        <v>29</v>
      </c>
      <c r="Q1087">
        <v>1</v>
      </c>
    </row>
    <row r="1088" spans="1:17" x14ac:dyDescent="0.25">
      <c r="A1088" t="s">
        <v>2652</v>
      </c>
      <c r="B1088">
        <v>3</v>
      </c>
      <c r="C1088">
        <v>3</v>
      </c>
      <c r="D1088">
        <v>-1</v>
      </c>
      <c r="E1088">
        <f t="shared" si="33"/>
        <v>0</v>
      </c>
      <c r="F1088" t="b">
        <f t="shared" si="34"/>
        <v>0</v>
      </c>
      <c r="G1088" t="s">
        <v>24</v>
      </c>
      <c r="H1088" t="s">
        <v>25</v>
      </c>
      <c r="I1088" t="s">
        <v>26</v>
      </c>
      <c r="J1088" t="s">
        <v>19</v>
      </c>
      <c r="K1088" t="s">
        <v>112</v>
      </c>
      <c r="N1088" s="1" t="s">
        <v>2653</v>
      </c>
      <c r="O1088" t="s">
        <v>112</v>
      </c>
      <c r="P1088" t="s">
        <v>29</v>
      </c>
      <c r="Q1088">
        <v>2</v>
      </c>
    </row>
    <row r="1089" spans="1:17" x14ac:dyDescent="0.25">
      <c r="A1089" t="s">
        <v>2654</v>
      </c>
      <c r="B1089">
        <v>1</v>
      </c>
      <c r="C1089">
        <v>0</v>
      </c>
      <c r="D1089">
        <v>-1</v>
      </c>
      <c r="E1089">
        <f t="shared" si="33"/>
        <v>1</v>
      </c>
      <c r="F1089" t="b">
        <f t="shared" si="34"/>
        <v>1</v>
      </c>
      <c r="G1089" t="s">
        <v>24</v>
      </c>
      <c r="H1089" t="s">
        <v>25</v>
      </c>
      <c r="I1089" t="s">
        <v>26</v>
      </c>
      <c r="J1089" t="s">
        <v>19</v>
      </c>
      <c r="K1089" t="s">
        <v>69</v>
      </c>
      <c r="N1089" s="1" t="s">
        <v>2655</v>
      </c>
      <c r="O1089" t="s">
        <v>69</v>
      </c>
      <c r="P1089" t="s">
        <v>29</v>
      </c>
      <c r="Q1089">
        <v>0</v>
      </c>
    </row>
    <row r="1090" spans="1:17" x14ac:dyDescent="0.25">
      <c r="A1090" t="s">
        <v>2656</v>
      </c>
      <c r="B1090">
        <v>1</v>
      </c>
      <c r="C1090">
        <v>1</v>
      </c>
      <c r="D1090">
        <v>-1</v>
      </c>
      <c r="E1090">
        <f t="shared" si="33"/>
        <v>0</v>
      </c>
      <c r="F1090" t="b">
        <f t="shared" si="34"/>
        <v>0</v>
      </c>
      <c r="G1090" t="s">
        <v>24</v>
      </c>
      <c r="H1090" t="s">
        <v>25</v>
      </c>
      <c r="I1090" t="s">
        <v>26</v>
      </c>
      <c r="J1090" t="s">
        <v>19</v>
      </c>
      <c r="K1090" t="s">
        <v>286</v>
      </c>
      <c r="N1090" s="1" t="s">
        <v>2657</v>
      </c>
      <c r="O1090" t="s">
        <v>286</v>
      </c>
      <c r="P1090" t="s">
        <v>29</v>
      </c>
      <c r="Q1090">
        <v>0</v>
      </c>
    </row>
    <row r="1091" spans="1:17" x14ac:dyDescent="0.25">
      <c r="A1091" t="s">
        <v>2658</v>
      </c>
      <c r="B1091">
        <v>0</v>
      </c>
      <c r="C1091">
        <v>0</v>
      </c>
      <c r="D1091">
        <v>-1</v>
      </c>
      <c r="E1091">
        <f t="shared" ref="E1091:E1154" si="35">ABS(B1091-C1091)</f>
        <v>0</v>
      </c>
      <c r="F1091" t="b">
        <f t="shared" ref="F1091:F1154" si="36">B1091&lt;&gt;C1091</f>
        <v>0</v>
      </c>
      <c r="G1091" t="s">
        <v>24</v>
      </c>
      <c r="H1091" t="s">
        <v>25</v>
      </c>
      <c r="I1091" t="s">
        <v>26</v>
      </c>
      <c r="J1091" t="s">
        <v>19</v>
      </c>
      <c r="K1091" t="s">
        <v>84</v>
      </c>
      <c r="N1091" s="1" t="s">
        <v>2659</v>
      </c>
      <c r="O1091" t="s">
        <v>84</v>
      </c>
      <c r="P1091" t="s">
        <v>29</v>
      </c>
      <c r="Q1091">
        <v>0</v>
      </c>
    </row>
    <row r="1092" spans="1:17" x14ac:dyDescent="0.25">
      <c r="A1092" t="s">
        <v>2660</v>
      </c>
      <c r="B1092">
        <v>3</v>
      </c>
      <c r="C1092">
        <v>2</v>
      </c>
      <c r="D1092">
        <v>-1</v>
      </c>
      <c r="E1092">
        <f t="shared" si="35"/>
        <v>1</v>
      </c>
      <c r="F1092" t="b">
        <f t="shared" si="36"/>
        <v>1</v>
      </c>
      <c r="G1092" t="s">
        <v>24</v>
      </c>
      <c r="H1092" t="s">
        <v>25</v>
      </c>
      <c r="I1092" t="s">
        <v>26</v>
      </c>
      <c r="J1092" t="s">
        <v>19</v>
      </c>
      <c r="K1092" t="s">
        <v>245</v>
      </c>
      <c r="N1092" s="1" t="s">
        <v>2661</v>
      </c>
      <c r="O1092" t="s">
        <v>245</v>
      </c>
      <c r="P1092" t="s">
        <v>29</v>
      </c>
      <c r="Q1092">
        <v>2</v>
      </c>
    </row>
    <row r="1093" spans="1:17" x14ac:dyDescent="0.25">
      <c r="A1093" t="s">
        <v>2662</v>
      </c>
      <c r="B1093">
        <v>0</v>
      </c>
      <c r="C1093">
        <v>1</v>
      </c>
      <c r="D1093">
        <v>-1</v>
      </c>
      <c r="E1093">
        <f t="shared" si="35"/>
        <v>1</v>
      </c>
      <c r="F1093" t="b">
        <f t="shared" si="36"/>
        <v>1</v>
      </c>
      <c r="G1093" t="s">
        <v>24</v>
      </c>
      <c r="H1093" t="s">
        <v>25</v>
      </c>
      <c r="I1093" t="s">
        <v>26</v>
      </c>
      <c r="J1093" t="s">
        <v>19</v>
      </c>
      <c r="K1093" t="s">
        <v>84</v>
      </c>
      <c r="N1093" s="1" t="s">
        <v>2663</v>
      </c>
      <c r="O1093" t="s">
        <v>84</v>
      </c>
      <c r="P1093" t="s">
        <v>29</v>
      </c>
      <c r="Q1093">
        <v>0</v>
      </c>
    </row>
    <row r="1094" spans="1:17" x14ac:dyDescent="0.25">
      <c r="A1094" t="s">
        <v>2664</v>
      </c>
      <c r="B1094">
        <v>2</v>
      </c>
      <c r="C1094">
        <v>2</v>
      </c>
      <c r="D1094">
        <v>-1</v>
      </c>
      <c r="E1094">
        <f t="shared" si="35"/>
        <v>0</v>
      </c>
      <c r="F1094" t="b">
        <f t="shared" si="36"/>
        <v>0</v>
      </c>
      <c r="G1094" t="s">
        <v>24</v>
      </c>
      <c r="H1094" t="s">
        <v>25</v>
      </c>
      <c r="I1094" t="s">
        <v>26</v>
      </c>
      <c r="J1094" t="s">
        <v>19</v>
      </c>
      <c r="K1094" t="s">
        <v>104</v>
      </c>
      <c r="N1094" s="1" t="s">
        <v>2665</v>
      </c>
      <c r="O1094" t="s">
        <v>104</v>
      </c>
      <c r="P1094" t="s">
        <v>29</v>
      </c>
      <c r="Q1094">
        <v>1</v>
      </c>
    </row>
    <row r="1095" spans="1:17" x14ac:dyDescent="0.25">
      <c r="A1095" t="s">
        <v>2666</v>
      </c>
      <c r="B1095">
        <v>3</v>
      </c>
      <c r="C1095">
        <v>3</v>
      </c>
      <c r="D1095">
        <v>-1</v>
      </c>
      <c r="E1095">
        <f t="shared" si="35"/>
        <v>0</v>
      </c>
      <c r="F1095" t="b">
        <f t="shared" si="36"/>
        <v>0</v>
      </c>
      <c r="G1095" t="s">
        <v>24</v>
      </c>
      <c r="H1095" t="s">
        <v>25</v>
      </c>
      <c r="I1095" t="s">
        <v>26</v>
      </c>
      <c r="J1095" t="s">
        <v>19</v>
      </c>
      <c r="K1095" t="s">
        <v>126</v>
      </c>
      <c r="N1095" s="1" t="s">
        <v>2667</v>
      </c>
      <c r="O1095" t="s">
        <v>126</v>
      </c>
      <c r="P1095" t="s">
        <v>52</v>
      </c>
      <c r="Q1095">
        <v>2</v>
      </c>
    </row>
    <row r="1096" spans="1:17" x14ac:dyDescent="0.25">
      <c r="A1096" t="s">
        <v>2668</v>
      </c>
      <c r="B1096">
        <v>1</v>
      </c>
      <c r="C1096">
        <v>0</v>
      </c>
      <c r="D1096">
        <v>-1</v>
      </c>
      <c r="E1096">
        <f t="shared" si="35"/>
        <v>1</v>
      </c>
      <c r="F1096" t="b">
        <f t="shared" si="36"/>
        <v>1</v>
      </c>
      <c r="G1096" t="s">
        <v>24</v>
      </c>
      <c r="H1096" t="s">
        <v>25</v>
      </c>
      <c r="I1096" t="s">
        <v>26</v>
      </c>
      <c r="J1096" t="s">
        <v>19</v>
      </c>
      <c r="K1096" t="s">
        <v>37</v>
      </c>
      <c r="N1096" s="1" t="s">
        <v>2669</v>
      </c>
      <c r="O1096" t="s">
        <v>37</v>
      </c>
      <c r="P1096" t="s">
        <v>29</v>
      </c>
      <c r="Q1096">
        <v>0</v>
      </c>
    </row>
    <row r="1097" spans="1:17" x14ac:dyDescent="0.25">
      <c r="A1097" t="s">
        <v>2670</v>
      </c>
      <c r="B1097">
        <v>0</v>
      </c>
      <c r="C1097">
        <v>0</v>
      </c>
      <c r="D1097">
        <v>-1</v>
      </c>
      <c r="E1097">
        <f t="shared" si="35"/>
        <v>0</v>
      </c>
      <c r="F1097" t="b">
        <f t="shared" si="36"/>
        <v>0</v>
      </c>
      <c r="G1097" t="s">
        <v>24</v>
      </c>
      <c r="H1097" t="s">
        <v>25</v>
      </c>
      <c r="I1097" t="s">
        <v>26</v>
      </c>
      <c r="J1097" t="s">
        <v>19</v>
      </c>
      <c r="K1097" t="s">
        <v>62</v>
      </c>
      <c r="N1097" s="1" t="s">
        <v>2671</v>
      </c>
      <c r="O1097" t="s">
        <v>62</v>
      </c>
      <c r="P1097" t="s">
        <v>52</v>
      </c>
      <c r="Q1097">
        <v>0</v>
      </c>
    </row>
    <row r="1098" spans="1:17" x14ac:dyDescent="0.25">
      <c r="A1098" t="s">
        <v>2672</v>
      </c>
      <c r="B1098">
        <v>1</v>
      </c>
      <c r="C1098">
        <v>0</v>
      </c>
      <c r="D1098">
        <v>-1</v>
      </c>
      <c r="E1098">
        <f t="shared" si="35"/>
        <v>1</v>
      </c>
      <c r="F1098" t="b">
        <f t="shared" si="36"/>
        <v>1</v>
      </c>
      <c r="G1098" t="s">
        <v>24</v>
      </c>
      <c r="H1098" t="s">
        <v>25</v>
      </c>
      <c r="I1098" t="s">
        <v>26</v>
      </c>
      <c r="J1098" t="s">
        <v>19</v>
      </c>
      <c r="K1098" t="s">
        <v>245</v>
      </c>
      <c r="N1098" s="1" t="s">
        <v>2673</v>
      </c>
      <c r="O1098" t="s">
        <v>245</v>
      </c>
      <c r="P1098" t="s">
        <v>52</v>
      </c>
      <c r="Q1098">
        <v>0</v>
      </c>
    </row>
    <row r="1099" spans="1:17" x14ac:dyDescent="0.25">
      <c r="A1099" t="s">
        <v>2674</v>
      </c>
      <c r="B1099">
        <v>0</v>
      </c>
      <c r="C1099">
        <v>0</v>
      </c>
      <c r="D1099">
        <v>-1</v>
      </c>
      <c r="E1099">
        <f t="shared" si="35"/>
        <v>0</v>
      </c>
      <c r="F1099" t="b">
        <f t="shared" si="36"/>
        <v>0</v>
      </c>
      <c r="G1099" t="s">
        <v>24</v>
      </c>
      <c r="H1099" t="s">
        <v>25</v>
      </c>
      <c r="I1099" t="s">
        <v>26</v>
      </c>
      <c r="J1099" t="s">
        <v>19</v>
      </c>
      <c r="K1099" t="s">
        <v>69</v>
      </c>
      <c r="N1099" s="1" t="s">
        <v>2675</v>
      </c>
      <c r="O1099" t="s">
        <v>69</v>
      </c>
      <c r="P1099" t="s">
        <v>52</v>
      </c>
      <c r="Q1099">
        <v>0</v>
      </c>
    </row>
    <row r="1100" spans="1:17" x14ac:dyDescent="0.25">
      <c r="A1100" t="s">
        <v>2676</v>
      </c>
      <c r="B1100">
        <v>3</v>
      </c>
      <c r="C1100">
        <v>3</v>
      </c>
      <c r="D1100">
        <v>-1</v>
      </c>
      <c r="E1100">
        <f t="shared" si="35"/>
        <v>0</v>
      </c>
      <c r="F1100" t="b">
        <f t="shared" si="36"/>
        <v>0</v>
      </c>
      <c r="G1100" t="s">
        <v>24</v>
      </c>
      <c r="H1100" t="s">
        <v>25</v>
      </c>
      <c r="I1100" t="s">
        <v>26</v>
      </c>
      <c r="J1100" t="s">
        <v>19</v>
      </c>
      <c r="K1100" t="s">
        <v>961</v>
      </c>
      <c r="N1100" s="1" t="s">
        <v>2677</v>
      </c>
      <c r="O1100" t="s">
        <v>961</v>
      </c>
      <c r="P1100" t="s">
        <v>29</v>
      </c>
      <c r="Q1100">
        <v>2</v>
      </c>
    </row>
    <row r="1101" spans="1:17" x14ac:dyDescent="0.25">
      <c r="A1101" t="s">
        <v>2678</v>
      </c>
      <c r="B1101">
        <v>1</v>
      </c>
      <c r="C1101">
        <v>3</v>
      </c>
      <c r="D1101">
        <v>-1</v>
      </c>
      <c r="E1101">
        <f t="shared" si="35"/>
        <v>2</v>
      </c>
      <c r="F1101" t="b">
        <f t="shared" si="36"/>
        <v>1</v>
      </c>
      <c r="G1101" t="s">
        <v>24</v>
      </c>
      <c r="H1101" t="s">
        <v>25</v>
      </c>
      <c r="I1101" t="s">
        <v>26</v>
      </c>
      <c r="J1101" t="s">
        <v>19</v>
      </c>
      <c r="K1101" t="s">
        <v>1220</v>
      </c>
      <c r="N1101" s="1" t="s">
        <v>2679</v>
      </c>
      <c r="O1101" t="s">
        <v>1220</v>
      </c>
      <c r="P1101" t="s">
        <v>29</v>
      </c>
      <c r="Q1101">
        <v>0</v>
      </c>
    </row>
    <row r="1102" spans="1:17" x14ac:dyDescent="0.25">
      <c r="A1102" t="s">
        <v>2680</v>
      </c>
      <c r="B1102">
        <v>1</v>
      </c>
      <c r="C1102">
        <v>0</v>
      </c>
      <c r="D1102">
        <v>-1</v>
      </c>
      <c r="E1102">
        <f t="shared" si="35"/>
        <v>1</v>
      </c>
      <c r="F1102" t="b">
        <f t="shared" si="36"/>
        <v>1</v>
      </c>
      <c r="G1102" t="s">
        <v>24</v>
      </c>
      <c r="H1102" t="s">
        <v>25</v>
      </c>
      <c r="I1102" t="s">
        <v>26</v>
      </c>
      <c r="J1102" t="s">
        <v>19</v>
      </c>
      <c r="K1102" t="s">
        <v>69</v>
      </c>
      <c r="N1102" s="1" t="s">
        <v>2681</v>
      </c>
      <c r="O1102" t="s">
        <v>69</v>
      </c>
      <c r="P1102" t="s">
        <v>29</v>
      </c>
      <c r="Q1102">
        <v>0</v>
      </c>
    </row>
    <row r="1103" spans="1:17" x14ac:dyDescent="0.25">
      <c r="A1103" t="s">
        <v>2682</v>
      </c>
      <c r="B1103">
        <v>0</v>
      </c>
      <c r="C1103">
        <v>1</v>
      </c>
      <c r="D1103">
        <v>-1</v>
      </c>
      <c r="E1103">
        <f t="shared" si="35"/>
        <v>1</v>
      </c>
      <c r="F1103" t="b">
        <f t="shared" si="36"/>
        <v>1</v>
      </c>
      <c r="G1103" t="s">
        <v>24</v>
      </c>
      <c r="H1103" t="s">
        <v>25</v>
      </c>
      <c r="I1103" t="s">
        <v>26</v>
      </c>
      <c r="J1103" t="s">
        <v>19</v>
      </c>
      <c r="N1103" s="1" t="s">
        <v>2683</v>
      </c>
      <c r="P1103" t="s">
        <v>52</v>
      </c>
      <c r="Q1103">
        <v>0</v>
      </c>
    </row>
    <row r="1104" spans="1:17" x14ac:dyDescent="0.25">
      <c r="A1104" t="s">
        <v>2684</v>
      </c>
      <c r="B1104">
        <v>4</v>
      </c>
      <c r="C1104">
        <v>3</v>
      </c>
      <c r="D1104">
        <v>-1</v>
      </c>
      <c r="E1104">
        <f t="shared" si="35"/>
        <v>1</v>
      </c>
      <c r="F1104" t="b">
        <f t="shared" si="36"/>
        <v>1</v>
      </c>
      <c r="G1104" t="s">
        <v>24</v>
      </c>
      <c r="H1104" t="s">
        <v>25</v>
      </c>
      <c r="I1104" t="s">
        <v>26</v>
      </c>
      <c r="J1104" t="s">
        <v>19</v>
      </c>
      <c r="K1104" t="s">
        <v>136</v>
      </c>
      <c r="N1104" s="1" t="s">
        <v>2685</v>
      </c>
      <c r="O1104" t="s">
        <v>136</v>
      </c>
      <c r="P1104" t="s">
        <v>2686</v>
      </c>
      <c r="Q1104">
        <v>2</v>
      </c>
    </row>
    <row r="1105" spans="1:17" x14ac:dyDescent="0.25">
      <c r="A1105" t="s">
        <v>2687</v>
      </c>
      <c r="B1105">
        <v>3</v>
      </c>
      <c r="C1105">
        <v>2</v>
      </c>
      <c r="D1105">
        <v>-1</v>
      </c>
      <c r="E1105">
        <f t="shared" si="35"/>
        <v>1</v>
      </c>
      <c r="F1105" t="b">
        <f t="shared" si="36"/>
        <v>1</v>
      </c>
      <c r="G1105" t="s">
        <v>24</v>
      </c>
      <c r="H1105" t="s">
        <v>25</v>
      </c>
      <c r="I1105" t="s">
        <v>26</v>
      </c>
      <c r="J1105" t="s">
        <v>19</v>
      </c>
      <c r="K1105" t="s">
        <v>50</v>
      </c>
      <c r="N1105" s="1" t="s">
        <v>2688</v>
      </c>
      <c r="O1105" t="s">
        <v>50</v>
      </c>
      <c r="P1105" t="s">
        <v>128</v>
      </c>
      <c r="Q1105">
        <v>2</v>
      </c>
    </row>
    <row r="1106" spans="1:17" x14ac:dyDescent="0.25">
      <c r="A1106" t="s">
        <v>2689</v>
      </c>
      <c r="B1106">
        <v>4</v>
      </c>
      <c r="C1106">
        <v>4</v>
      </c>
      <c r="D1106">
        <v>-1</v>
      </c>
      <c r="E1106">
        <f t="shared" si="35"/>
        <v>0</v>
      </c>
      <c r="F1106" t="b">
        <f t="shared" si="36"/>
        <v>0</v>
      </c>
      <c r="G1106" t="s">
        <v>24</v>
      </c>
      <c r="H1106" t="s">
        <v>25</v>
      </c>
      <c r="I1106" t="s">
        <v>26</v>
      </c>
      <c r="J1106" t="s">
        <v>19</v>
      </c>
      <c r="K1106" t="s">
        <v>84</v>
      </c>
      <c r="N1106" s="1" t="s">
        <v>2690</v>
      </c>
      <c r="O1106" t="s">
        <v>84</v>
      </c>
      <c r="P1106" t="s">
        <v>29</v>
      </c>
      <c r="Q1106">
        <v>2</v>
      </c>
    </row>
    <row r="1107" spans="1:17" x14ac:dyDescent="0.25">
      <c r="A1107" t="s">
        <v>2691</v>
      </c>
      <c r="B1107">
        <v>4</v>
      </c>
      <c r="C1107">
        <v>4</v>
      </c>
      <c r="D1107">
        <v>-1</v>
      </c>
      <c r="E1107">
        <f t="shared" si="35"/>
        <v>0</v>
      </c>
      <c r="F1107" t="b">
        <f t="shared" si="36"/>
        <v>0</v>
      </c>
      <c r="G1107" t="s">
        <v>24</v>
      </c>
      <c r="H1107" t="s">
        <v>25</v>
      </c>
      <c r="I1107" t="s">
        <v>26</v>
      </c>
      <c r="J1107" t="s">
        <v>19</v>
      </c>
      <c r="K1107" t="s">
        <v>62</v>
      </c>
      <c r="N1107" s="1" t="s">
        <v>2692</v>
      </c>
      <c r="O1107" t="s">
        <v>62</v>
      </c>
      <c r="P1107" t="s">
        <v>29</v>
      </c>
      <c r="Q1107">
        <v>2</v>
      </c>
    </row>
    <row r="1108" spans="1:17" x14ac:dyDescent="0.25">
      <c r="A1108" t="s">
        <v>2693</v>
      </c>
      <c r="B1108">
        <v>3</v>
      </c>
      <c r="C1108">
        <v>4</v>
      </c>
      <c r="D1108">
        <v>-1</v>
      </c>
      <c r="E1108">
        <f t="shared" si="35"/>
        <v>1</v>
      </c>
      <c r="F1108" t="b">
        <f t="shared" si="36"/>
        <v>1</v>
      </c>
      <c r="G1108" t="s">
        <v>24</v>
      </c>
      <c r="H1108" t="s">
        <v>25</v>
      </c>
      <c r="I1108" t="s">
        <v>26</v>
      </c>
      <c r="J1108" t="s">
        <v>19</v>
      </c>
      <c r="N1108" s="1" t="s">
        <v>2694</v>
      </c>
      <c r="P1108" t="s">
        <v>29</v>
      </c>
      <c r="Q1108">
        <v>2</v>
      </c>
    </row>
    <row r="1109" spans="1:17" x14ac:dyDescent="0.25">
      <c r="A1109" t="s">
        <v>2695</v>
      </c>
      <c r="B1109">
        <v>1</v>
      </c>
      <c r="C1109">
        <v>2</v>
      </c>
      <c r="D1109">
        <v>-1</v>
      </c>
      <c r="E1109">
        <f t="shared" si="35"/>
        <v>1</v>
      </c>
      <c r="F1109" t="b">
        <f t="shared" si="36"/>
        <v>1</v>
      </c>
      <c r="G1109" t="s">
        <v>24</v>
      </c>
      <c r="H1109" t="s">
        <v>25</v>
      </c>
      <c r="I1109" t="s">
        <v>26</v>
      </c>
      <c r="J1109" t="s">
        <v>19</v>
      </c>
      <c r="K1109" t="s">
        <v>286</v>
      </c>
      <c r="N1109" s="1" t="s">
        <v>2696</v>
      </c>
      <c r="O1109" t="s">
        <v>286</v>
      </c>
      <c r="P1109" t="s">
        <v>29</v>
      </c>
      <c r="Q1109">
        <v>0</v>
      </c>
    </row>
    <row r="1110" spans="1:17" x14ac:dyDescent="0.25">
      <c r="A1110" t="s">
        <v>2697</v>
      </c>
      <c r="B1110">
        <v>4</v>
      </c>
      <c r="C1110">
        <v>4</v>
      </c>
      <c r="D1110">
        <v>-1</v>
      </c>
      <c r="E1110">
        <f t="shared" si="35"/>
        <v>0</v>
      </c>
      <c r="F1110" t="b">
        <f t="shared" si="36"/>
        <v>0</v>
      </c>
      <c r="G1110" t="s">
        <v>24</v>
      </c>
      <c r="H1110" t="s">
        <v>25</v>
      </c>
      <c r="I1110" t="s">
        <v>26</v>
      </c>
      <c r="J1110" t="s">
        <v>19</v>
      </c>
      <c r="K1110" t="s">
        <v>69</v>
      </c>
      <c r="N1110" s="1" t="s">
        <v>2698</v>
      </c>
      <c r="O1110" t="s">
        <v>69</v>
      </c>
      <c r="P1110" t="s">
        <v>29</v>
      </c>
      <c r="Q1110">
        <v>2</v>
      </c>
    </row>
    <row r="1111" spans="1:17" x14ac:dyDescent="0.25">
      <c r="A1111" t="s">
        <v>2699</v>
      </c>
      <c r="B1111">
        <v>2</v>
      </c>
      <c r="C1111">
        <v>1</v>
      </c>
      <c r="D1111">
        <v>1542</v>
      </c>
      <c r="E1111">
        <f t="shared" si="35"/>
        <v>1</v>
      </c>
      <c r="F1111" t="b">
        <f t="shared" si="36"/>
        <v>1</v>
      </c>
      <c r="G1111" t="s">
        <v>2700</v>
      </c>
      <c r="H1111" t="s">
        <v>2701</v>
      </c>
      <c r="I1111" t="s">
        <v>2702</v>
      </c>
      <c r="J1111" t="s">
        <v>19</v>
      </c>
      <c r="K1111" t="s">
        <v>245</v>
      </c>
      <c r="N1111" s="1" t="s">
        <v>2703</v>
      </c>
      <c r="O1111" t="s">
        <v>245</v>
      </c>
      <c r="P1111" t="s">
        <v>52</v>
      </c>
      <c r="Q1111">
        <v>1</v>
      </c>
    </row>
    <row r="1112" spans="1:17" x14ac:dyDescent="0.25">
      <c r="A1112" t="s">
        <v>2704</v>
      </c>
      <c r="B1112">
        <v>4</v>
      </c>
      <c r="C1112">
        <v>4</v>
      </c>
      <c r="D1112">
        <v>-1</v>
      </c>
      <c r="E1112">
        <f t="shared" si="35"/>
        <v>0</v>
      </c>
      <c r="F1112" t="b">
        <f t="shared" si="36"/>
        <v>0</v>
      </c>
      <c r="G1112" t="s">
        <v>24</v>
      </c>
      <c r="H1112" t="s">
        <v>25</v>
      </c>
      <c r="I1112" t="s">
        <v>26</v>
      </c>
      <c r="J1112" t="s">
        <v>19</v>
      </c>
      <c r="K1112" t="s">
        <v>62</v>
      </c>
      <c r="N1112" s="1" t="s">
        <v>2705</v>
      </c>
      <c r="O1112" t="s">
        <v>62</v>
      </c>
      <c r="P1112" t="s">
        <v>2706</v>
      </c>
      <c r="Q1112">
        <v>2</v>
      </c>
    </row>
    <row r="1113" spans="1:17" x14ac:dyDescent="0.25">
      <c r="A1113" t="s">
        <v>2707</v>
      </c>
      <c r="B1113">
        <v>0</v>
      </c>
      <c r="C1113">
        <v>0</v>
      </c>
      <c r="D1113">
        <v>-1</v>
      </c>
      <c r="E1113">
        <f t="shared" si="35"/>
        <v>0</v>
      </c>
      <c r="F1113" t="b">
        <f t="shared" si="36"/>
        <v>0</v>
      </c>
      <c r="G1113" t="s">
        <v>24</v>
      </c>
      <c r="H1113" t="s">
        <v>25</v>
      </c>
      <c r="I1113" t="s">
        <v>26</v>
      </c>
      <c r="J1113" t="s">
        <v>19</v>
      </c>
      <c r="K1113" t="s">
        <v>104</v>
      </c>
      <c r="N1113" s="1" t="s">
        <v>2708</v>
      </c>
      <c r="O1113" t="s">
        <v>104</v>
      </c>
      <c r="P1113" t="s">
        <v>29</v>
      </c>
      <c r="Q1113">
        <v>0</v>
      </c>
    </row>
    <row r="1114" spans="1:17" x14ac:dyDescent="0.25">
      <c r="A1114" t="s">
        <v>2709</v>
      </c>
      <c r="B1114">
        <v>0</v>
      </c>
      <c r="C1114">
        <v>0</v>
      </c>
      <c r="D1114">
        <v>95</v>
      </c>
      <c r="E1114">
        <f t="shared" si="35"/>
        <v>0</v>
      </c>
      <c r="F1114" t="b">
        <f t="shared" si="36"/>
        <v>0</v>
      </c>
      <c r="G1114" t="s">
        <v>94</v>
      </c>
      <c r="H1114" t="s">
        <v>2200</v>
      </c>
      <c r="I1114" t="s">
        <v>2201</v>
      </c>
      <c r="J1114" t="s">
        <v>19</v>
      </c>
      <c r="N1114" s="1" t="s">
        <v>2710</v>
      </c>
      <c r="P1114" t="s">
        <v>52</v>
      </c>
      <c r="Q1114">
        <v>0</v>
      </c>
    </row>
    <row r="1115" spans="1:17" x14ac:dyDescent="0.25">
      <c r="A1115" t="s">
        <v>2711</v>
      </c>
      <c r="B1115">
        <v>1</v>
      </c>
      <c r="C1115">
        <v>0</v>
      </c>
      <c r="D1115">
        <v>-1</v>
      </c>
      <c r="E1115">
        <f t="shared" si="35"/>
        <v>1</v>
      </c>
      <c r="F1115" t="b">
        <f t="shared" si="36"/>
        <v>1</v>
      </c>
      <c r="G1115" t="s">
        <v>24</v>
      </c>
      <c r="H1115" t="s">
        <v>25</v>
      </c>
      <c r="I1115" t="s">
        <v>26</v>
      </c>
      <c r="J1115" t="s">
        <v>19</v>
      </c>
      <c r="K1115" t="s">
        <v>69</v>
      </c>
      <c r="N1115" s="1" t="s">
        <v>2712</v>
      </c>
      <c r="O1115" t="s">
        <v>69</v>
      </c>
      <c r="P1115" t="s">
        <v>22</v>
      </c>
      <c r="Q1115">
        <v>0</v>
      </c>
    </row>
    <row r="1116" spans="1:17" x14ac:dyDescent="0.25">
      <c r="A1116" t="s">
        <v>2713</v>
      </c>
      <c r="B1116">
        <v>3</v>
      </c>
      <c r="C1116">
        <v>3</v>
      </c>
      <c r="D1116">
        <v>-1</v>
      </c>
      <c r="E1116">
        <f t="shared" si="35"/>
        <v>0</v>
      </c>
      <c r="F1116" t="b">
        <f t="shared" si="36"/>
        <v>0</v>
      </c>
      <c r="G1116" t="s">
        <v>24</v>
      </c>
      <c r="H1116" t="s">
        <v>25</v>
      </c>
      <c r="I1116" t="s">
        <v>26</v>
      </c>
      <c r="J1116" t="s">
        <v>19</v>
      </c>
      <c r="K1116" t="s">
        <v>37</v>
      </c>
      <c r="N1116" s="1" t="s">
        <v>2714</v>
      </c>
      <c r="O1116" t="s">
        <v>37</v>
      </c>
      <c r="P1116" t="s">
        <v>29</v>
      </c>
      <c r="Q1116">
        <v>2</v>
      </c>
    </row>
    <row r="1117" spans="1:17" x14ac:dyDescent="0.25">
      <c r="A1117" t="s">
        <v>2715</v>
      </c>
      <c r="B1117">
        <v>0</v>
      </c>
      <c r="C1117">
        <v>0</v>
      </c>
      <c r="D1117">
        <v>-1</v>
      </c>
      <c r="E1117">
        <f t="shared" si="35"/>
        <v>0</v>
      </c>
      <c r="F1117" t="b">
        <f t="shared" si="36"/>
        <v>0</v>
      </c>
      <c r="G1117" t="s">
        <v>24</v>
      </c>
      <c r="H1117" t="s">
        <v>25</v>
      </c>
      <c r="I1117" t="s">
        <v>26</v>
      </c>
      <c r="J1117" t="s">
        <v>19</v>
      </c>
      <c r="K1117" t="s">
        <v>62</v>
      </c>
      <c r="N1117" s="1" t="s">
        <v>2716</v>
      </c>
      <c r="O1117" t="s">
        <v>62</v>
      </c>
      <c r="P1117" t="s">
        <v>52</v>
      </c>
      <c r="Q1117">
        <v>0</v>
      </c>
    </row>
    <row r="1118" spans="1:17" x14ac:dyDescent="0.25">
      <c r="A1118" t="s">
        <v>2717</v>
      </c>
      <c r="B1118">
        <v>1</v>
      </c>
      <c r="C1118">
        <v>1</v>
      </c>
      <c r="D1118">
        <v>-1</v>
      </c>
      <c r="E1118">
        <f t="shared" si="35"/>
        <v>0</v>
      </c>
      <c r="F1118" t="b">
        <f t="shared" si="36"/>
        <v>0</v>
      </c>
      <c r="G1118" t="s">
        <v>24</v>
      </c>
      <c r="H1118" t="s">
        <v>25</v>
      </c>
      <c r="I1118" t="s">
        <v>26</v>
      </c>
      <c r="J1118" t="s">
        <v>19</v>
      </c>
      <c r="K1118" t="s">
        <v>276</v>
      </c>
      <c r="N1118" s="1" t="s">
        <v>2718</v>
      </c>
      <c r="O1118" t="s">
        <v>276</v>
      </c>
      <c r="P1118" t="s">
        <v>52</v>
      </c>
      <c r="Q1118">
        <v>0</v>
      </c>
    </row>
    <row r="1119" spans="1:17" x14ac:dyDescent="0.25">
      <c r="A1119" t="s">
        <v>2719</v>
      </c>
      <c r="B1119">
        <v>4</v>
      </c>
      <c r="C1119">
        <v>4</v>
      </c>
      <c r="D1119">
        <v>-1</v>
      </c>
      <c r="E1119">
        <f t="shared" si="35"/>
        <v>0</v>
      </c>
      <c r="F1119" t="b">
        <f t="shared" si="36"/>
        <v>0</v>
      </c>
      <c r="G1119" t="s">
        <v>24</v>
      </c>
      <c r="H1119" t="s">
        <v>25</v>
      </c>
      <c r="I1119" t="s">
        <v>26</v>
      </c>
      <c r="J1119" t="s">
        <v>19</v>
      </c>
      <c r="K1119" t="s">
        <v>62</v>
      </c>
      <c r="N1119" s="1" t="s">
        <v>2720</v>
      </c>
      <c r="O1119" t="s">
        <v>62</v>
      </c>
      <c r="P1119" t="s">
        <v>29</v>
      </c>
      <c r="Q1119">
        <v>2</v>
      </c>
    </row>
    <row r="1120" spans="1:17" x14ac:dyDescent="0.25">
      <c r="A1120" t="s">
        <v>2721</v>
      </c>
      <c r="B1120">
        <v>2</v>
      </c>
      <c r="C1120">
        <v>4</v>
      </c>
      <c r="D1120">
        <v>144</v>
      </c>
      <c r="E1120">
        <f t="shared" si="35"/>
        <v>2</v>
      </c>
      <c r="F1120" t="b">
        <f t="shared" si="36"/>
        <v>1</v>
      </c>
      <c r="G1120" t="s">
        <v>2722</v>
      </c>
      <c r="H1120" t="s">
        <v>2723</v>
      </c>
      <c r="I1120" t="s">
        <v>2724</v>
      </c>
      <c r="J1120" t="s">
        <v>19</v>
      </c>
      <c r="N1120" s="1" t="s">
        <v>2725</v>
      </c>
      <c r="P1120" t="s">
        <v>29</v>
      </c>
      <c r="Q1120">
        <v>1</v>
      </c>
    </row>
    <row r="1121" spans="1:17" x14ac:dyDescent="0.25">
      <c r="A1121" t="s">
        <v>2726</v>
      </c>
      <c r="B1121">
        <v>0</v>
      </c>
      <c r="C1121">
        <v>0</v>
      </c>
      <c r="D1121">
        <v>-1</v>
      </c>
      <c r="E1121">
        <f t="shared" si="35"/>
        <v>0</v>
      </c>
      <c r="F1121" t="b">
        <f t="shared" si="36"/>
        <v>0</v>
      </c>
      <c r="G1121" t="s">
        <v>24</v>
      </c>
      <c r="H1121" t="s">
        <v>25</v>
      </c>
      <c r="I1121" t="s">
        <v>26</v>
      </c>
      <c r="J1121" t="s">
        <v>19</v>
      </c>
      <c r="N1121" s="1" t="s">
        <v>2727</v>
      </c>
      <c r="P1121" t="s">
        <v>29</v>
      </c>
      <c r="Q1121">
        <v>0</v>
      </c>
    </row>
    <row r="1122" spans="1:17" x14ac:dyDescent="0.25">
      <c r="A1122" t="s">
        <v>2728</v>
      </c>
      <c r="B1122">
        <v>3</v>
      </c>
      <c r="C1122">
        <v>4</v>
      </c>
      <c r="D1122">
        <v>-1</v>
      </c>
      <c r="E1122">
        <f t="shared" si="35"/>
        <v>1</v>
      </c>
      <c r="F1122" t="b">
        <f t="shared" si="36"/>
        <v>1</v>
      </c>
      <c r="G1122" t="s">
        <v>24</v>
      </c>
      <c r="H1122" t="s">
        <v>25</v>
      </c>
      <c r="I1122" t="s">
        <v>26</v>
      </c>
      <c r="J1122" t="s">
        <v>19</v>
      </c>
      <c r="K1122" t="s">
        <v>163</v>
      </c>
      <c r="N1122" s="1" t="s">
        <v>2729</v>
      </c>
      <c r="O1122" t="s">
        <v>163</v>
      </c>
      <c r="P1122" t="s">
        <v>29</v>
      </c>
      <c r="Q1122">
        <v>2</v>
      </c>
    </row>
    <row r="1123" spans="1:17" x14ac:dyDescent="0.25">
      <c r="A1123" t="s">
        <v>2730</v>
      </c>
      <c r="B1123">
        <v>2</v>
      </c>
      <c r="C1123">
        <v>2</v>
      </c>
      <c r="D1123">
        <v>-1</v>
      </c>
      <c r="E1123">
        <f t="shared" si="35"/>
        <v>0</v>
      </c>
      <c r="F1123" t="b">
        <f t="shared" si="36"/>
        <v>0</v>
      </c>
      <c r="G1123" t="s">
        <v>24</v>
      </c>
      <c r="H1123" t="s">
        <v>25</v>
      </c>
      <c r="I1123" t="s">
        <v>26</v>
      </c>
      <c r="J1123" t="s">
        <v>19</v>
      </c>
      <c r="K1123" t="s">
        <v>84</v>
      </c>
      <c r="N1123" s="1" t="s">
        <v>2731</v>
      </c>
      <c r="O1123" t="s">
        <v>84</v>
      </c>
      <c r="P1123" t="s">
        <v>29</v>
      </c>
      <c r="Q1123">
        <v>1</v>
      </c>
    </row>
    <row r="1124" spans="1:17" x14ac:dyDescent="0.25">
      <c r="A1124" t="s">
        <v>2732</v>
      </c>
      <c r="B1124">
        <v>0</v>
      </c>
      <c r="C1124">
        <v>1</v>
      </c>
      <c r="D1124">
        <v>-1</v>
      </c>
      <c r="E1124">
        <f t="shared" si="35"/>
        <v>1</v>
      </c>
      <c r="F1124" t="b">
        <f t="shared" si="36"/>
        <v>1</v>
      </c>
      <c r="G1124" t="s">
        <v>24</v>
      </c>
      <c r="H1124" t="s">
        <v>25</v>
      </c>
      <c r="I1124" t="s">
        <v>26</v>
      </c>
      <c r="J1124" t="s">
        <v>19</v>
      </c>
      <c r="K1124" t="s">
        <v>84</v>
      </c>
      <c r="N1124" s="1" t="s">
        <v>2733</v>
      </c>
      <c r="O1124" t="s">
        <v>84</v>
      </c>
      <c r="P1124" t="s">
        <v>29</v>
      </c>
      <c r="Q1124">
        <v>0</v>
      </c>
    </row>
    <row r="1125" spans="1:17" x14ac:dyDescent="0.25">
      <c r="A1125" t="s">
        <v>2734</v>
      </c>
      <c r="B1125">
        <v>4</v>
      </c>
      <c r="C1125">
        <v>3</v>
      </c>
      <c r="D1125">
        <v>-1</v>
      </c>
      <c r="E1125">
        <f t="shared" si="35"/>
        <v>1</v>
      </c>
      <c r="F1125" t="b">
        <f t="shared" si="36"/>
        <v>1</v>
      </c>
      <c r="G1125" t="s">
        <v>24</v>
      </c>
      <c r="H1125" t="s">
        <v>25</v>
      </c>
      <c r="I1125" t="s">
        <v>26</v>
      </c>
      <c r="J1125" t="s">
        <v>19</v>
      </c>
      <c r="K1125" t="s">
        <v>62</v>
      </c>
      <c r="N1125" s="1" t="s">
        <v>2735</v>
      </c>
      <c r="O1125" t="s">
        <v>62</v>
      </c>
      <c r="P1125" t="s">
        <v>29</v>
      </c>
      <c r="Q1125">
        <v>2</v>
      </c>
    </row>
    <row r="1126" spans="1:17" x14ac:dyDescent="0.25">
      <c r="A1126" t="s">
        <v>2736</v>
      </c>
      <c r="B1126">
        <v>4</v>
      </c>
      <c r="C1126">
        <v>4</v>
      </c>
      <c r="D1126">
        <v>-1</v>
      </c>
      <c r="E1126">
        <f t="shared" si="35"/>
        <v>0</v>
      </c>
      <c r="F1126" t="b">
        <f t="shared" si="36"/>
        <v>0</v>
      </c>
      <c r="G1126" t="s">
        <v>24</v>
      </c>
      <c r="H1126" t="s">
        <v>25</v>
      </c>
      <c r="I1126" t="s">
        <v>26</v>
      </c>
      <c r="J1126" t="s">
        <v>19</v>
      </c>
      <c r="K1126" t="s">
        <v>37</v>
      </c>
      <c r="N1126" s="1" t="s">
        <v>2737</v>
      </c>
      <c r="O1126" t="s">
        <v>37</v>
      </c>
      <c r="P1126" t="s">
        <v>29</v>
      </c>
      <c r="Q1126">
        <v>2</v>
      </c>
    </row>
    <row r="1127" spans="1:17" x14ac:dyDescent="0.25">
      <c r="A1127" t="s">
        <v>2738</v>
      </c>
      <c r="B1127">
        <v>1</v>
      </c>
      <c r="C1127">
        <v>1</v>
      </c>
      <c r="D1127">
        <v>-1</v>
      </c>
      <c r="E1127">
        <f t="shared" si="35"/>
        <v>0</v>
      </c>
      <c r="F1127" t="b">
        <f t="shared" si="36"/>
        <v>0</v>
      </c>
      <c r="G1127" t="s">
        <v>24</v>
      </c>
      <c r="H1127" t="s">
        <v>25</v>
      </c>
      <c r="I1127" t="s">
        <v>26</v>
      </c>
      <c r="J1127" t="s">
        <v>19</v>
      </c>
      <c r="K1127" t="s">
        <v>77</v>
      </c>
      <c r="N1127" s="1" t="s">
        <v>2739</v>
      </c>
      <c r="O1127" t="s">
        <v>77</v>
      </c>
      <c r="P1127" t="s">
        <v>29</v>
      </c>
      <c r="Q1127">
        <v>0</v>
      </c>
    </row>
    <row r="1128" spans="1:17" x14ac:dyDescent="0.25">
      <c r="A1128" t="s">
        <v>2740</v>
      </c>
      <c r="B1128">
        <v>4</v>
      </c>
      <c r="C1128">
        <v>4</v>
      </c>
      <c r="D1128">
        <v>-1</v>
      </c>
      <c r="E1128">
        <f t="shared" si="35"/>
        <v>0</v>
      </c>
      <c r="F1128" t="b">
        <f t="shared" si="36"/>
        <v>0</v>
      </c>
      <c r="G1128" t="s">
        <v>24</v>
      </c>
      <c r="H1128" t="s">
        <v>25</v>
      </c>
      <c r="I1128" t="s">
        <v>26</v>
      </c>
      <c r="J1128" t="s">
        <v>19</v>
      </c>
      <c r="N1128" s="1" t="s">
        <v>2741</v>
      </c>
      <c r="P1128" t="s">
        <v>29</v>
      </c>
      <c r="Q1128">
        <v>2</v>
      </c>
    </row>
    <row r="1129" spans="1:17" x14ac:dyDescent="0.25">
      <c r="A1129" t="s">
        <v>2742</v>
      </c>
      <c r="B1129">
        <v>1</v>
      </c>
      <c r="C1129">
        <v>0</v>
      </c>
      <c r="D1129">
        <v>-1</v>
      </c>
      <c r="E1129">
        <f t="shared" si="35"/>
        <v>1</v>
      </c>
      <c r="F1129" t="b">
        <f t="shared" si="36"/>
        <v>1</v>
      </c>
      <c r="G1129" t="s">
        <v>24</v>
      </c>
      <c r="H1129" t="s">
        <v>25</v>
      </c>
      <c r="I1129" t="s">
        <v>26</v>
      </c>
      <c r="J1129" t="s">
        <v>19</v>
      </c>
      <c r="K1129" t="s">
        <v>31</v>
      </c>
      <c r="N1129" s="1" t="s">
        <v>2743</v>
      </c>
      <c r="O1129" t="s">
        <v>31</v>
      </c>
      <c r="P1129" t="s">
        <v>52</v>
      </c>
      <c r="Q1129">
        <v>0</v>
      </c>
    </row>
    <row r="1130" spans="1:17" x14ac:dyDescent="0.25">
      <c r="A1130" t="s">
        <v>2744</v>
      </c>
      <c r="B1130">
        <v>2</v>
      </c>
      <c r="C1130">
        <v>0</v>
      </c>
      <c r="D1130">
        <v>-1</v>
      </c>
      <c r="E1130">
        <f t="shared" si="35"/>
        <v>2</v>
      </c>
      <c r="F1130" t="b">
        <f t="shared" si="36"/>
        <v>1</v>
      </c>
      <c r="G1130" t="s">
        <v>24</v>
      </c>
      <c r="H1130" t="s">
        <v>25</v>
      </c>
      <c r="I1130" t="s">
        <v>26</v>
      </c>
      <c r="J1130" t="s">
        <v>19</v>
      </c>
      <c r="K1130" t="s">
        <v>37</v>
      </c>
      <c r="N1130" s="1" t="s">
        <v>2745</v>
      </c>
      <c r="O1130" t="s">
        <v>37</v>
      </c>
      <c r="P1130" t="s">
        <v>22</v>
      </c>
      <c r="Q1130">
        <v>1</v>
      </c>
    </row>
    <row r="1131" spans="1:17" x14ac:dyDescent="0.25">
      <c r="A1131" t="s">
        <v>2746</v>
      </c>
      <c r="B1131">
        <v>3</v>
      </c>
      <c r="C1131">
        <v>2</v>
      </c>
      <c r="D1131">
        <v>-1</v>
      </c>
      <c r="E1131">
        <f t="shared" si="35"/>
        <v>1</v>
      </c>
      <c r="F1131" t="b">
        <f t="shared" si="36"/>
        <v>1</v>
      </c>
      <c r="G1131" t="s">
        <v>24</v>
      </c>
      <c r="H1131" t="s">
        <v>25</v>
      </c>
      <c r="I1131" t="s">
        <v>26</v>
      </c>
      <c r="J1131" t="s">
        <v>19</v>
      </c>
      <c r="K1131" t="s">
        <v>34</v>
      </c>
      <c r="N1131" s="1" t="s">
        <v>2747</v>
      </c>
      <c r="O1131" t="s">
        <v>34</v>
      </c>
      <c r="P1131" t="s">
        <v>29</v>
      </c>
      <c r="Q1131">
        <v>2</v>
      </c>
    </row>
    <row r="1132" spans="1:17" x14ac:dyDescent="0.25">
      <c r="A1132" t="s">
        <v>2748</v>
      </c>
      <c r="B1132">
        <v>1</v>
      </c>
      <c r="C1132">
        <v>0</v>
      </c>
      <c r="D1132">
        <v>-1</v>
      </c>
      <c r="E1132">
        <f t="shared" si="35"/>
        <v>1</v>
      </c>
      <c r="F1132" t="b">
        <f t="shared" si="36"/>
        <v>1</v>
      </c>
      <c r="G1132" t="s">
        <v>24</v>
      </c>
      <c r="H1132" t="s">
        <v>25</v>
      </c>
      <c r="I1132" t="s">
        <v>26</v>
      </c>
      <c r="J1132" t="s">
        <v>19</v>
      </c>
      <c r="K1132" t="s">
        <v>184</v>
      </c>
      <c r="N1132" s="1" t="s">
        <v>2749</v>
      </c>
      <c r="O1132" t="s">
        <v>184</v>
      </c>
      <c r="P1132" t="s">
        <v>29</v>
      </c>
      <c r="Q1132">
        <v>0</v>
      </c>
    </row>
    <row r="1133" spans="1:17" x14ac:dyDescent="0.25">
      <c r="A1133" t="s">
        <v>2750</v>
      </c>
      <c r="B1133">
        <v>0</v>
      </c>
      <c r="C1133">
        <v>0</v>
      </c>
      <c r="D1133">
        <v>-1</v>
      </c>
      <c r="E1133">
        <f t="shared" si="35"/>
        <v>0</v>
      </c>
      <c r="F1133" t="b">
        <f t="shared" si="36"/>
        <v>0</v>
      </c>
      <c r="G1133" t="s">
        <v>24</v>
      </c>
      <c r="H1133" t="s">
        <v>25</v>
      </c>
      <c r="I1133" t="s">
        <v>26</v>
      </c>
      <c r="J1133" t="s">
        <v>19</v>
      </c>
      <c r="K1133" t="s">
        <v>62</v>
      </c>
      <c r="N1133" s="1" t="s">
        <v>2751</v>
      </c>
      <c r="O1133" t="s">
        <v>62</v>
      </c>
      <c r="P1133" t="s">
        <v>108</v>
      </c>
      <c r="Q1133">
        <v>0</v>
      </c>
    </row>
    <row r="1134" spans="1:17" x14ac:dyDescent="0.25">
      <c r="A1134" t="s">
        <v>2752</v>
      </c>
      <c r="B1134">
        <v>3</v>
      </c>
      <c r="C1134">
        <v>0</v>
      </c>
      <c r="D1134">
        <v>-1</v>
      </c>
      <c r="E1134">
        <f t="shared" si="35"/>
        <v>3</v>
      </c>
      <c r="F1134" t="b">
        <f t="shared" si="36"/>
        <v>1</v>
      </c>
      <c r="G1134" t="s">
        <v>24</v>
      </c>
      <c r="H1134" t="s">
        <v>25</v>
      </c>
      <c r="I1134" t="s">
        <v>26</v>
      </c>
      <c r="J1134" t="s">
        <v>19</v>
      </c>
      <c r="K1134" t="s">
        <v>69</v>
      </c>
      <c r="N1134" s="1" t="s">
        <v>2753</v>
      </c>
      <c r="O1134" t="s">
        <v>69</v>
      </c>
      <c r="P1134" t="s">
        <v>29</v>
      </c>
      <c r="Q1134">
        <v>2</v>
      </c>
    </row>
    <row r="1135" spans="1:17" x14ac:dyDescent="0.25">
      <c r="A1135" t="s">
        <v>2754</v>
      </c>
      <c r="B1135">
        <v>4</v>
      </c>
      <c r="C1135">
        <v>4</v>
      </c>
      <c r="D1135">
        <v>-1</v>
      </c>
      <c r="E1135">
        <f t="shared" si="35"/>
        <v>0</v>
      </c>
      <c r="F1135" t="b">
        <f t="shared" si="36"/>
        <v>0</v>
      </c>
      <c r="G1135" t="s">
        <v>24</v>
      </c>
      <c r="H1135" t="s">
        <v>25</v>
      </c>
      <c r="I1135" t="s">
        <v>26</v>
      </c>
      <c r="J1135" t="s">
        <v>19</v>
      </c>
      <c r="K1135" t="s">
        <v>84</v>
      </c>
      <c r="N1135" s="1" t="s">
        <v>2755</v>
      </c>
      <c r="O1135" t="s">
        <v>84</v>
      </c>
      <c r="P1135" t="s">
        <v>29</v>
      </c>
      <c r="Q1135">
        <v>2</v>
      </c>
    </row>
    <row r="1136" spans="1:17" x14ac:dyDescent="0.25">
      <c r="A1136" t="s">
        <v>2756</v>
      </c>
      <c r="B1136">
        <v>0</v>
      </c>
      <c r="C1136">
        <v>1</v>
      </c>
      <c r="D1136">
        <v>-1</v>
      </c>
      <c r="E1136">
        <f t="shared" si="35"/>
        <v>1</v>
      </c>
      <c r="F1136" t="b">
        <f t="shared" si="36"/>
        <v>1</v>
      </c>
      <c r="G1136" t="s">
        <v>24</v>
      </c>
      <c r="H1136" t="s">
        <v>25</v>
      </c>
      <c r="I1136" t="s">
        <v>26</v>
      </c>
      <c r="J1136" t="s">
        <v>19</v>
      </c>
      <c r="K1136" t="s">
        <v>69</v>
      </c>
      <c r="N1136" s="1" t="s">
        <v>2757</v>
      </c>
      <c r="O1136" t="s">
        <v>69</v>
      </c>
      <c r="P1136" t="s">
        <v>29</v>
      </c>
      <c r="Q1136">
        <v>0</v>
      </c>
    </row>
    <row r="1137" spans="1:17" x14ac:dyDescent="0.25">
      <c r="A1137" t="s">
        <v>2758</v>
      </c>
      <c r="B1137">
        <v>1</v>
      </c>
      <c r="C1137">
        <v>1</v>
      </c>
      <c r="D1137">
        <v>-1</v>
      </c>
      <c r="E1137">
        <f t="shared" si="35"/>
        <v>0</v>
      </c>
      <c r="F1137" t="b">
        <f t="shared" si="36"/>
        <v>0</v>
      </c>
      <c r="G1137" t="s">
        <v>24</v>
      </c>
      <c r="H1137" t="s">
        <v>25</v>
      </c>
      <c r="I1137" t="s">
        <v>26</v>
      </c>
      <c r="J1137" t="s">
        <v>19</v>
      </c>
      <c r="K1137" t="s">
        <v>269</v>
      </c>
      <c r="N1137" s="1" t="s">
        <v>2759</v>
      </c>
      <c r="O1137" t="s">
        <v>269</v>
      </c>
      <c r="P1137" t="s">
        <v>29</v>
      </c>
      <c r="Q1137">
        <v>0</v>
      </c>
    </row>
    <row r="1138" spans="1:17" x14ac:dyDescent="0.25">
      <c r="A1138" t="s">
        <v>2760</v>
      </c>
      <c r="B1138">
        <v>4</v>
      </c>
      <c r="C1138">
        <v>4</v>
      </c>
      <c r="D1138">
        <v>416</v>
      </c>
      <c r="E1138">
        <f t="shared" si="35"/>
        <v>0</v>
      </c>
      <c r="F1138" t="b">
        <f t="shared" si="36"/>
        <v>0</v>
      </c>
      <c r="G1138" t="s">
        <v>94</v>
      </c>
      <c r="H1138" t="s">
        <v>2761</v>
      </c>
      <c r="I1138" t="s">
        <v>2762</v>
      </c>
      <c r="J1138" t="s">
        <v>19</v>
      </c>
      <c r="K1138" t="s">
        <v>84</v>
      </c>
      <c r="N1138" s="1" t="s">
        <v>2763</v>
      </c>
      <c r="O1138" t="s">
        <v>84</v>
      </c>
      <c r="P1138" t="s">
        <v>29</v>
      </c>
      <c r="Q1138">
        <v>2</v>
      </c>
    </row>
    <row r="1139" spans="1:17" x14ac:dyDescent="0.25">
      <c r="A1139" t="s">
        <v>2764</v>
      </c>
      <c r="B1139">
        <v>1</v>
      </c>
      <c r="C1139">
        <v>1</v>
      </c>
      <c r="D1139">
        <v>-1</v>
      </c>
      <c r="E1139">
        <f t="shared" si="35"/>
        <v>0</v>
      </c>
      <c r="F1139" t="b">
        <f t="shared" si="36"/>
        <v>0</v>
      </c>
      <c r="G1139" t="s">
        <v>24</v>
      </c>
      <c r="H1139" t="s">
        <v>25</v>
      </c>
      <c r="I1139" t="s">
        <v>26</v>
      </c>
      <c r="J1139" t="s">
        <v>19</v>
      </c>
      <c r="K1139" t="s">
        <v>831</v>
      </c>
      <c r="N1139" s="1" t="s">
        <v>2765</v>
      </c>
      <c r="O1139" t="s">
        <v>831</v>
      </c>
      <c r="P1139" t="s">
        <v>29</v>
      </c>
      <c r="Q1139">
        <v>0</v>
      </c>
    </row>
    <row r="1140" spans="1:17" x14ac:dyDescent="0.25">
      <c r="A1140" t="s">
        <v>2766</v>
      </c>
      <c r="B1140">
        <v>0</v>
      </c>
      <c r="C1140">
        <v>1</v>
      </c>
      <c r="D1140">
        <v>-1</v>
      </c>
      <c r="E1140">
        <f t="shared" si="35"/>
        <v>1</v>
      </c>
      <c r="F1140" t="b">
        <f t="shared" si="36"/>
        <v>1</v>
      </c>
      <c r="G1140" t="s">
        <v>24</v>
      </c>
      <c r="H1140" t="s">
        <v>25</v>
      </c>
      <c r="I1140" t="s">
        <v>26</v>
      </c>
      <c r="J1140" t="s">
        <v>19</v>
      </c>
      <c r="K1140" t="s">
        <v>62</v>
      </c>
      <c r="N1140" s="1" t="s">
        <v>2767</v>
      </c>
      <c r="O1140" t="s">
        <v>62</v>
      </c>
      <c r="P1140" t="s">
        <v>29</v>
      </c>
      <c r="Q1140">
        <v>0</v>
      </c>
    </row>
    <row r="1141" spans="1:17" x14ac:dyDescent="0.25">
      <c r="A1141" t="s">
        <v>2768</v>
      </c>
      <c r="B1141">
        <v>1</v>
      </c>
      <c r="C1141">
        <v>2</v>
      </c>
      <c r="D1141">
        <v>-1</v>
      </c>
      <c r="E1141">
        <f t="shared" si="35"/>
        <v>1</v>
      </c>
      <c r="F1141" t="b">
        <f t="shared" si="36"/>
        <v>1</v>
      </c>
      <c r="G1141" t="s">
        <v>24</v>
      </c>
      <c r="H1141" t="s">
        <v>25</v>
      </c>
      <c r="I1141" t="s">
        <v>26</v>
      </c>
      <c r="J1141" t="s">
        <v>19</v>
      </c>
      <c r="K1141" t="s">
        <v>245</v>
      </c>
      <c r="N1141" s="1" t="s">
        <v>2769</v>
      </c>
      <c r="O1141" t="s">
        <v>245</v>
      </c>
      <c r="P1141" t="s">
        <v>52</v>
      </c>
      <c r="Q1141">
        <v>0</v>
      </c>
    </row>
    <row r="1142" spans="1:17" x14ac:dyDescent="0.25">
      <c r="A1142" t="s">
        <v>2770</v>
      </c>
      <c r="B1142">
        <v>3</v>
      </c>
      <c r="C1142">
        <v>4</v>
      </c>
      <c r="D1142">
        <v>-1</v>
      </c>
      <c r="E1142">
        <f t="shared" si="35"/>
        <v>1</v>
      </c>
      <c r="F1142" t="b">
        <f t="shared" si="36"/>
        <v>1</v>
      </c>
      <c r="G1142" t="s">
        <v>24</v>
      </c>
      <c r="H1142" t="s">
        <v>25</v>
      </c>
      <c r="I1142" t="s">
        <v>26</v>
      </c>
      <c r="J1142" t="s">
        <v>19</v>
      </c>
      <c r="K1142" t="s">
        <v>69</v>
      </c>
      <c r="N1142" s="1" t="s">
        <v>2771</v>
      </c>
      <c r="O1142" t="s">
        <v>69</v>
      </c>
      <c r="P1142" t="s">
        <v>29</v>
      </c>
      <c r="Q1142">
        <v>2</v>
      </c>
    </row>
    <row r="1143" spans="1:17" x14ac:dyDescent="0.25">
      <c r="A1143" t="s">
        <v>2772</v>
      </c>
      <c r="B1143">
        <v>3</v>
      </c>
      <c r="C1143">
        <v>3</v>
      </c>
      <c r="D1143">
        <v>-1</v>
      </c>
      <c r="E1143">
        <f t="shared" si="35"/>
        <v>0</v>
      </c>
      <c r="F1143" t="b">
        <f t="shared" si="36"/>
        <v>0</v>
      </c>
      <c r="G1143" t="s">
        <v>24</v>
      </c>
      <c r="H1143" t="s">
        <v>25</v>
      </c>
      <c r="I1143" t="s">
        <v>26</v>
      </c>
      <c r="J1143" t="s">
        <v>19</v>
      </c>
      <c r="K1143" t="s">
        <v>62</v>
      </c>
      <c r="N1143" s="1" t="s">
        <v>2773</v>
      </c>
      <c r="O1143" t="s">
        <v>62</v>
      </c>
      <c r="P1143" t="s">
        <v>29</v>
      </c>
      <c r="Q1143">
        <v>2</v>
      </c>
    </row>
    <row r="1144" spans="1:17" x14ac:dyDescent="0.25">
      <c r="A1144" t="s">
        <v>2774</v>
      </c>
      <c r="B1144">
        <v>2</v>
      </c>
      <c r="C1144">
        <v>2</v>
      </c>
      <c r="D1144">
        <v>-1</v>
      </c>
      <c r="E1144">
        <f t="shared" si="35"/>
        <v>0</v>
      </c>
      <c r="F1144" t="b">
        <f t="shared" si="36"/>
        <v>0</v>
      </c>
      <c r="G1144" t="s">
        <v>24</v>
      </c>
      <c r="H1144" t="s">
        <v>25</v>
      </c>
      <c r="I1144" t="s">
        <v>26</v>
      </c>
      <c r="J1144" t="s">
        <v>19</v>
      </c>
      <c r="K1144" t="s">
        <v>470</v>
      </c>
      <c r="N1144" s="1" t="s">
        <v>2775</v>
      </c>
      <c r="O1144" t="s">
        <v>470</v>
      </c>
      <c r="P1144" t="s">
        <v>29</v>
      </c>
      <c r="Q1144">
        <v>1</v>
      </c>
    </row>
    <row r="1145" spans="1:17" x14ac:dyDescent="0.25">
      <c r="A1145" t="s">
        <v>2776</v>
      </c>
      <c r="B1145">
        <v>0</v>
      </c>
      <c r="C1145">
        <v>0</v>
      </c>
      <c r="D1145">
        <v>-1</v>
      </c>
      <c r="E1145">
        <f t="shared" si="35"/>
        <v>0</v>
      </c>
      <c r="F1145" t="b">
        <f t="shared" si="36"/>
        <v>0</v>
      </c>
      <c r="G1145" t="s">
        <v>24</v>
      </c>
      <c r="H1145" t="s">
        <v>25</v>
      </c>
      <c r="I1145" t="s">
        <v>26</v>
      </c>
      <c r="J1145" t="s">
        <v>19</v>
      </c>
      <c r="K1145" t="s">
        <v>69</v>
      </c>
      <c r="N1145" s="1" t="s">
        <v>2777</v>
      </c>
      <c r="O1145" t="s">
        <v>69</v>
      </c>
      <c r="P1145" t="s">
        <v>29</v>
      </c>
      <c r="Q1145">
        <v>0</v>
      </c>
    </row>
    <row r="1146" spans="1:17" x14ac:dyDescent="0.25">
      <c r="A1146" t="s">
        <v>2778</v>
      </c>
      <c r="B1146">
        <v>2</v>
      </c>
      <c r="C1146">
        <v>0</v>
      </c>
      <c r="D1146">
        <v>-1</v>
      </c>
      <c r="E1146">
        <f t="shared" si="35"/>
        <v>2</v>
      </c>
      <c r="F1146" t="b">
        <f t="shared" si="36"/>
        <v>1</v>
      </c>
      <c r="G1146" t="s">
        <v>24</v>
      </c>
      <c r="H1146" t="s">
        <v>25</v>
      </c>
      <c r="I1146" t="s">
        <v>26</v>
      </c>
      <c r="J1146" t="s">
        <v>19</v>
      </c>
      <c r="K1146" t="s">
        <v>209</v>
      </c>
      <c r="N1146" s="1" t="s">
        <v>2779</v>
      </c>
      <c r="O1146" t="s">
        <v>209</v>
      </c>
      <c r="P1146" t="s">
        <v>420</v>
      </c>
      <c r="Q1146">
        <v>1</v>
      </c>
    </row>
    <row r="1147" spans="1:17" x14ac:dyDescent="0.25">
      <c r="A1147" t="s">
        <v>2780</v>
      </c>
      <c r="B1147">
        <v>1</v>
      </c>
      <c r="C1147">
        <v>1</v>
      </c>
      <c r="D1147">
        <v>-1</v>
      </c>
      <c r="E1147">
        <f t="shared" si="35"/>
        <v>0</v>
      </c>
      <c r="F1147" t="b">
        <f t="shared" si="36"/>
        <v>0</v>
      </c>
      <c r="G1147" t="s">
        <v>24</v>
      </c>
      <c r="H1147" t="s">
        <v>25</v>
      </c>
      <c r="I1147" t="s">
        <v>26</v>
      </c>
      <c r="J1147" t="s">
        <v>19</v>
      </c>
      <c r="K1147" t="s">
        <v>286</v>
      </c>
      <c r="N1147" s="1" t="s">
        <v>2781</v>
      </c>
      <c r="O1147" t="s">
        <v>286</v>
      </c>
      <c r="P1147" t="s">
        <v>29</v>
      </c>
      <c r="Q1147">
        <v>0</v>
      </c>
    </row>
    <row r="1148" spans="1:17" x14ac:dyDescent="0.25">
      <c r="A1148" t="s">
        <v>2782</v>
      </c>
      <c r="B1148">
        <v>1</v>
      </c>
      <c r="C1148">
        <v>0</v>
      </c>
      <c r="D1148">
        <v>-1</v>
      </c>
      <c r="E1148">
        <f t="shared" si="35"/>
        <v>1</v>
      </c>
      <c r="F1148" t="b">
        <f t="shared" si="36"/>
        <v>1</v>
      </c>
      <c r="G1148" t="s">
        <v>24</v>
      </c>
      <c r="H1148" t="s">
        <v>25</v>
      </c>
      <c r="I1148" t="s">
        <v>26</v>
      </c>
      <c r="J1148" t="s">
        <v>19</v>
      </c>
      <c r="K1148" t="s">
        <v>289</v>
      </c>
      <c r="N1148" s="1" t="s">
        <v>2783</v>
      </c>
      <c r="O1148" t="s">
        <v>289</v>
      </c>
      <c r="P1148" t="s">
        <v>29</v>
      </c>
      <c r="Q1148">
        <v>0</v>
      </c>
    </row>
    <row r="1149" spans="1:17" x14ac:dyDescent="0.25">
      <c r="A1149" t="s">
        <v>2784</v>
      </c>
      <c r="B1149">
        <v>4</v>
      </c>
      <c r="C1149">
        <v>4</v>
      </c>
      <c r="D1149">
        <v>-1</v>
      </c>
      <c r="E1149">
        <f t="shared" si="35"/>
        <v>0</v>
      </c>
      <c r="F1149" t="b">
        <f t="shared" si="36"/>
        <v>0</v>
      </c>
      <c r="G1149" t="s">
        <v>24</v>
      </c>
      <c r="H1149" t="s">
        <v>25</v>
      </c>
      <c r="I1149" t="s">
        <v>26</v>
      </c>
      <c r="J1149" t="s">
        <v>19</v>
      </c>
      <c r="K1149" t="s">
        <v>104</v>
      </c>
      <c r="N1149" s="1" t="s">
        <v>2785</v>
      </c>
      <c r="O1149" t="s">
        <v>104</v>
      </c>
      <c r="P1149" t="s">
        <v>29</v>
      </c>
      <c r="Q1149">
        <v>2</v>
      </c>
    </row>
    <row r="1150" spans="1:17" x14ac:dyDescent="0.25">
      <c r="A1150" t="s">
        <v>2786</v>
      </c>
      <c r="B1150">
        <v>0</v>
      </c>
      <c r="C1150">
        <v>0</v>
      </c>
      <c r="D1150">
        <v>-1</v>
      </c>
      <c r="E1150">
        <f t="shared" si="35"/>
        <v>0</v>
      </c>
      <c r="F1150" t="b">
        <f t="shared" si="36"/>
        <v>0</v>
      </c>
      <c r="G1150" t="s">
        <v>24</v>
      </c>
      <c r="H1150" t="s">
        <v>25</v>
      </c>
      <c r="I1150" t="s">
        <v>26</v>
      </c>
      <c r="J1150" t="s">
        <v>19</v>
      </c>
      <c r="K1150" t="s">
        <v>69</v>
      </c>
      <c r="N1150" s="1" t="s">
        <v>2787</v>
      </c>
      <c r="O1150" t="s">
        <v>69</v>
      </c>
      <c r="P1150" t="s">
        <v>29</v>
      </c>
      <c r="Q1150">
        <v>0</v>
      </c>
    </row>
    <row r="1151" spans="1:17" x14ac:dyDescent="0.25">
      <c r="A1151" t="s">
        <v>2788</v>
      </c>
      <c r="B1151">
        <v>4</v>
      </c>
      <c r="C1151">
        <v>4</v>
      </c>
      <c r="D1151">
        <v>-1</v>
      </c>
      <c r="E1151">
        <f t="shared" si="35"/>
        <v>0</v>
      </c>
      <c r="F1151" t="b">
        <f t="shared" si="36"/>
        <v>0</v>
      </c>
      <c r="G1151" t="s">
        <v>24</v>
      </c>
      <c r="H1151" t="s">
        <v>25</v>
      </c>
      <c r="I1151" t="s">
        <v>26</v>
      </c>
      <c r="J1151" t="s">
        <v>19</v>
      </c>
      <c r="K1151" t="s">
        <v>104</v>
      </c>
      <c r="N1151" s="1" t="s">
        <v>2789</v>
      </c>
      <c r="O1151" t="s">
        <v>104</v>
      </c>
      <c r="P1151" t="s">
        <v>29</v>
      </c>
      <c r="Q1151">
        <v>2</v>
      </c>
    </row>
    <row r="1152" spans="1:17" x14ac:dyDescent="0.25">
      <c r="A1152" t="s">
        <v>2790</v>
      </c>
      <c r="B1152">
        <v>1</v>
      </c>
      <c r="C1152">
        <v>1</v>
      </c>
      <c r="D1152">
        <v>-1</v>
      </c>
      <c r="E1152">
        <f t="shared" si="35"/>
        <v>0</v>
      </c>
      <c r="F1152" t="b">
        <f t="shared" si="36"/>
        <v>0</v>
      </c>
      <c r="G1152" t="s">
        <v>24</v>
      </c>
      <c r="H1152" t="s">
        <v>25</v>
      </c>
      <c r="I1152" t="s">
        <v>26</v>
      </c>
      <c r="J1152" t="s">
        <v>19</v>
      </c>
      <c r="K1152" t="s">
        <v>286</v>
      </c>
      <c r="N1152" s="1" t="s">
        <v>2791</v>
      </c>
      <c r="O1152" t="s">
        <v>286</v>
      </c>
      <c r="P1152" t="s">
        <v>22</v>
      </c>
      <c r="Q1152">
        <v>0</v>
      </c>
    </row>
    <row r="1153" spans="1:17" x14ac:dyDescent="0.25">
      <c r="A1153" t="s">
        <v>2792</v>
      </c>
      <c r="B1153">
        <v>1</v>
      </c>
      <c r="C1153">
        <v>1</v>
      </c>
      <c r="D1153">
        <v>-1</v>
      </c>
      <c r="E1153">
        <f t="shared" si="35"/>
        <v>0</v>
      </c>
      <c r="F1153" t="b">
        <f t="shared" si="36"/>
        <v>0</v>
      </c>
      <c r="G1153" t="s">
        <v>24</v>
      </c>
      <c r="H1153" t="s">
        <v>25</v>
      </c>
      <c r="I1153" t="s">
        <v>26</v>
      </c>
      <c r="J1153" t="s">
        <v>19</v>
      </c>
      <c r="K1153" t="s">
        <v>1220</v>
      </c>
      <c r="N1153" s="1" t="s">
        <v>2793</v>
      </c>
      <c r="O1153" t="s">
        <v>1220</v>
      </c>
      <c r="P1153" t="s">
        <v>108</v>
      </c>
      <c r="Q1153">
        <v>0</v>
      </c>
    </row>
    <row r="1154" spans="1:17" x14ac:dyDescent="0.25">
      <c r="A1154" t="s">
        <v>2794</v>
      </c>
      <c r="B1154">
        <v>4</v>
      </c>
      <c r="C1154">
        <v>4</v>
      </c>
      <c r="D1154">
        <v>18</v>
      </c>
      <c r="E1154">
        <f t="shared" si="35"/>
        <v>0</v>
      </c>
      <c r="F1154" t="b">
        <f t="shared" si="36"/>
        <v>0</v>
      </c>
      <c r="G1154" t="s">
        <v>2795</v>
      </c>
      <c r="H1154" t="s">
        <v>2796</v>
      </c>
      <c r="I1154" t="s">
        <v>2797</v>
      </c>
      <c r="J1154" t="s">
        <v>19</v>
      </c>
      <c r="K1154" t="s">
        <v>136</v>
      </c>
      <c r="N1154" s="1" t="s">
        <v>2798</v>
      </c>
      <c r="O1154" t="s">
        <v>136</v>
      </c>
      <c r="P1154" t="s">
        <v>29</v>
      </c>
      <c r="Q1154">
        <v>2</v>
      </c>
    </row>
    <row r="1155" spans="1:17" x14ac:dyDescent="0.25">
      <c r="A1155" t="s">
        <v>2799</v>
      </c>
      <c r="B1155">
        <v>3</v>
      </c>
      <c r="C1155">
        <v>2</v>
      </c>
      <c r="D1155">
        <v>-1</v>
      </c>
      <c r="E1155">
        <f t="shared" ref="E1155:E1218" si="37">ABS(B1155-C1155)</f>
        <v>1</v>
      </c>
      <c r="F1155" t="b">
        <f t="shared" ref="F1155:F1218" si="38">B1155&lt;&gt;C1155</f>
        <v>1</v>
      </c>
      <c r="G1155" t="s">
        <v>24</v>
      </c>
      <c r="H1155" t="s">
        <v>25</v>
      </c>
      <c r="I1155" t="s">
        <v>26</v>
      </c>
      <c r="J1155" t="s">
        <v>19</v>
      </c>
      <c r="N1155" s="1" t="s">
        <v>2800</v>
      </c>
      <c r="P1155" t="s">
        <v>29</v>
      </c>
      <c r="Q1155">
        <v>2</v>
      </c>
    </row>
    <row r="1156" spans="1:17" x14ac:dyDescent="0.25">
      <c r="A1156" t="s">
        <v>2801</v>
      </c>
      <c r="B1156">
        <v>2</v>
      </c>
      <c r="C1156">
        <v>1</v>
      </c>
      <c r="D1156">
        <v>-1</v>
      </c>
      <c r="E1156">
        <f t="shared" si="37"/>
        <v>1</v>
      </c>
      <c r="F1156" t="b">
        <f t="shared" si="38"/>
        <v>1</v>
      </c>
      <c r="G1156" t="s">
        <v>24</v>
      </c>
      <c r="H1156" t="s">
        <v>25</v>
      </c>
      <c r="I1156" t="s">
        <v>26</v>
      </c>
      <c r="J1156" t="s">
        <v>19</v>
      </c>
      <c r="K1156" t="s">
        <v>118</v>
      </c>
      <c r="N1156" s="1" t="s">
        <v>2802</v>
      </c>
      <c r="O1156" t="s">
        <v>118</v>
      </c>
      <c r="P1156" t="s">
        <v>2803</v>
      </c>
      <c r="Q1156">
        <v>1</v>
      </c>
    </row>
    <row r="1157" spans="1:17" x14ac:dyDescent="0.25">
      <c r="A1157" t="s">
        <v>2804</v>
      </c>
      <c r="B1157">
        <v>0</v>
      </c>
      <c r="C1157">
        <v>0</v>
      </c>
      <c r="D1157">
        <v>195</v>
      </c>
      <c r="E1157">
        <f t="shared" si="37"/>
        <v>0</v>
      </c>
      <c r="F1157" t="b">
        <f t="shared" si="38"/>
        <v>0</v>
      </c>
      <c r="G1157" t="s">
        <v>2805</v>
      </c>
      <c r="H1157" t="s">
        <v>2806</v>
      </c>
      <c r="I1157" t="s">
        <v>2807</v>
      </c>
      <c r="J1157" t="s">
        <v>19</v>
      </c>
      <c r="K1157" t="s">
        <v>84</v>
      </c>
      <c r="N1157" s="1" t="s">
        <v>2808</v>
      </c>
      <c r="O1157" t="s">
        <v>84</v>
      </c>
      <c r="P1157" t="s">
        <v>889</v>
      </c>
      <c r="Q1157">
        <v>0</v>
      </c>
    </row>
    <row r="1158" spans="1:17" x14ac:dyDescent="0.25">
      <c r="A1158" t="s">
        <v>2809</v>
      </c>
      <c r="B1158">
        <v>4</v>
      </c>
      <c r="C1158">
        <v>4</v>
      </c>
      <c r="D1158">
        <v>-1</v>
      </c>
      <c r="E1158">
        <f t="shared" si="37"/>
        <v>0</v>
      </c>
      <c r="F1158" t="b">
        <f t="shared" si="38"/>
        <v>0</v>
      </c>
      <c r="G1158" t="s">
        <v>24</v>
      </c>
      <c r="H1158" t="s">
        <v>25</v>
      </c>
      <c r="I1158" t="s">
        <v>26</v>
      </c>
      <c r="J1158" t="s">
        <v>19</v>
      </c>
      <c r="K1158" t="s">
        <v>104</v>
      </c>
      <c r="N1158" s="1" t="s">
        <v>2810</v>
      </c>
      <c r="O1158" t="s">
        <v>104</v>
      </c>
      <c r="P1158" t="s">
        <v>29</v>
      </c>
      <c r="Q1158">
        <v>2</v>
      </c>
    </row>
    <row r="1159" spans="1:17" x14ac:dyDescent="0.25">
      <c r="A1159" t="s">
        <v>2811</v>
      </c>
      <c r="B1159">
        <v>1</v>
      </c>
      <c r="C1159">
        <v>1</v>
      </c>
      <c r="D1159">
        <v>-1</v>
      </c>
      <c r="E1159">
        <f t="shared" si="37"/>
        <v>0</v>
      </c>
      <c r="F1159" t="b">
        <f t="shared" si="38"/>
        <v>0</v>
      </c>
      <c r="G1159" t="s">
        <v>24</v>
      </c>
      <c r="H1159" t="s">
        <v>25</v>
      </c>
      <c r="I1159" t="s">
        <v>26</v>
      </c>
      <c r="J1159" t="s">
        <v>19</v>
      </c>
      <c r="K1159" t="s">
        <v>69</v>
      </c>
      <c r="N1159" s="1" t="s">
        <v>2812</v>
      </c>
      <c r="O1159" t="s">
        <v>69</v>
      </c>
      <c r="P1159" t="s">
        <v>29</v>
      </c>
      <c r="Q1159">
        <v>0</v>
      </c>
    </row>
    <row r="1160" spans="1:17" x14ac:dyDescent="0.25">
      <c r="A1160" t="s">
        <v>2813</v>
      </c>
      <c r="B1160">
        <v>2</v>
      </c>
      <c r="C1160">
        <v>4</v>
      </c>
      <c r="D1160">
        <v>-1</v>
      </c>
      <c r="E1160">
        <f t="shared" si="37"/>
        <v>2</v>
      </c>
      <c r="F1160" t="b">
        <f t="shared" si="38"/>
        <v>1</v>
      </c>
      <c r="G1160" t="s">
        <v>24</v>
      </c>
      <c r="H1160" t="s">
        <v>25</v>
      </c>
      <c r="I1160" t="s">
        <v>26</v>
      </c>
      <c r="J1160" t="s">
        <v>19</v>
      </c>
      <c r="K1160" t="s">
        <v>176</v>
      </c>
      <c r="N1160" s="1" t="s">
        <v>2814</v>
      </c>
      <c r="O1160" t="s">
        <v>176</v>
      </c>
      <c r="P1160" t="s">
        <v>29</v>
      </c>
      <c r="Q1160">
        <v>1</v>
      </c>
    </row>
    <row r="1161" spans="1:17" x14ac:dyDescent="0.25">
      <c r="A1161" t="s">
        <v>2815</v>
      </c>
      <c r="B1161">
        <v>4</v>
      </c>
      <c r="C1161">
        <v>4</v>
      </c>
      <c r="D1161">
        <v>-1</v>
      </c>
      <c r="E1161">
        <f t="shared" si="37"/>
        <v>0</v>
      </c>
      <c r="F1161" t="b">
        <f t="shared" si="38"/>
        <v>0</v>
      </c>
      <c r="G1161" t="s">
        <v>24</v>
      </c>
      <c r="H1161" t="s">
        <v>25</v>
      </c>
      <c r="I1161" t="s">
        <v>26</v>
      </c>
      <c r="J1161" t="s">
        <v>19</v>
      </c>
      <c r="K1161" t="s">
        <v>62</v>
      </c>
      <c r="N1161" s="1" t="s">
        <v>2816</v>
      </c>
      <c r="O1161" t="s">
        <v>62</v>
      </c>
      <c r="P1161" t="s">
        <v>29</v>
      </c>
      <c r="Q1161">
        <v>2</v>
      </c>
    </row>
    <row r="1162" spans="1:17" x14ac:dyDescent="0.25">
      <c r="A1162" t="s">
        <v>2817</v>
      </c>
      <c r="B1162">
        <v>0</v>
      </c>
      <c r="C1162">
        <v>0</v>
      </c>
      <c r="D1162">
        <v>-1</v>
      </c>
      <c r="E1162">
        <f t="shared" si="37"/>
        <v>0</v>
      </c>
      <c r="F1162" t="b">
        <f t="shared" si="38"/>
        <v>0</v>
      </c>
      <c r="G1162" t="s">
        <v>24</v>
      </c>
      <c r="H1162" t="s">
        <v>25</v>
      </c>
      <c r="I1162" t="s">
        <v>26</v>
      </c>
      <c r="J1162" t="s">
        <v>19</v>
      </c>
      <c r="K1162" t="s">
        <v>62</v>
      </c>
      <c r="N1162" s="1" t="s">
        <v>2818</v>
      </c>
      <c r="O1162" t="s">
        <v>62</v>
      </c>
      <c r="P1162" t="s">
        <v>52</v>
      </c>
      <c r="Q1162">
        <v>0</v>
      </c>
    </row>
    <row r="1163" spans="1:17" x14ac:dyDescent="0.25">
      <c r="A1163" t="s">
        <v>2819</v>
      </c>
      <c r="B1163">
        <v>0</v>
      </c>
      <c r="C1163">
        <v>0</v>
      </c>
      <c r="D1163">
        <v>1604</v>
      </c>
      <c r="E1163">
        <f t="shared" si="37"/>
        <v>0</v>
      </c>
      <c r="F1163" t="b">
        <f t="shared" si="38"/>
        <v>0</v>
      </c>
      <c r="G1163" t="s">
        <v>2820</v>
      </c>
      <c r="H1163" t="s">
        <v>2821</v>
      </c>
      <c r="I1163" t="s">
        <v>2822</v>
      </c>
      <c r="J1163" t="s">
        <v>19</v>
      </c>
      <c r="K1163" t="s">
        <v>69</v>
      </c>
      <c r="N1163" s="1" t="s">
        <v>2823</v>
      </c>
      <c r="O1163" t="s">
        <v>69</v>
      </c>
      <c r="P1163" t="s">
        <v>29</v>
      </c>
      <c r="Q1163">
        <v>0</v>
      </c>
    </row>
    <row r="1164" spans="1:17" x14ac:dyDescent="0.25">
      <c r="A1164" t="s">
        <v>2824</v>
      </c>
      <c r="B1164">
        <v>4</v>
      </c>
      <c r="C1164">
        <v>4</v>
      </c>
      <c r="D1164">
        <v>-1</v>
      </c>
      <c r="E1164">
        <f t="shared" si="37"/>
        <v>0</v>
      </c>
      <c r="F1164" t="b">
        <f t="shared" si="38"/>
        <v>0</v>
      </c>
      <c r="G1164" t="s">
        <v>24</v>
      </c>
      <c r="H1164" t="s">
        <v>25</v>
      </c>
      <c r="I1164" t="s">
        <v>26</v>
      </c>
      <c r="J1164" t="s">
        <v>19</v>
      </c>
      <c r="K1164" t="s">
        <v>62</v>
      </c>
      <c r="N1164" s="1" t="s">
        <v>2825</v>
      </c>
      <c r="O1164" t="s">
        <v>62</v>
      </c>
      <c r="P1164" t="s">
        <v>29</v>
      </c>
      <c r="Q1164">
        <v>2</v>
      </c>
    </row>
    <row r="1165" spans="1:17" x14ac:dyDescent="0.25">
      <c r="A1165" t="s">
        <v>2826</v>
      </c>
      <c r="B1165">
        <v>3</v>
      </c>
      <c r="C1165">
        <v>3</v>
      </c>
      <c r="D1165">
        <v>-1</v>
      </c>
      <c r="E1165">
        <f t="shared" si="37"/>
        <v>0</v>
      </c>
      <c r="F1165" t="b">
        <f t="shared" si="38"/>
        <v>0</v>
      </c>
      <c r="G1165" t="s">
        <v>24</v>
      </c>
      <c r="H1165" t="s">
        <v>25</v>
      </c>
      <c r="I1165" t="s">
        <v>26</v>
      </c>
      <c r="J1165" t="s">
        <v>19</v>
      </c>
      <c r="K1165" t="s">
        <v>1196</v>
      </c>
      <c r="N1165" s="1" t="s">
        <v>2827</v>
      </c>
      <c r="O1165" t="s">
        <v>1196</v>
      </c>
      <c r="P1165" t="s">
        <v>2828</v>
      </c>
      <c r="Q1165">
        <v>2</v>
      </c>
    </row>
    <row r="1166" spans="1:17" x14ac:dyDescent="0.25">
      <c r="A1166" t="s">
        <v>2829</v>
      </c>
      <c r="B1166">
        <v>4</v>
      </c>
      <c r="C1166">
        <v>3</v>
      </c>
      <c r="D1166">
        <v>-1</v>
      </c>
      <c r="E1166">
        <f t="shared" si="37"/>
        <v>1</v>
      </c>
      <c r="F1166" t="b">
        <f t="shared" si="38"/>
        <v>1</v>
      </c>
      <c r="G1166" t="s">
        <v>24</v>
      </c>
      <c r="H1166" t="s">
        <v>25</v>
      </c>
      <c r="I1166" t="s">
        <v>26</v>
      </c>
      <c r="J1166" t="s">
        <v>19</v>
      </c>
      <c r="K1166" t="s">
        <v>104</v>
      </c>
      <c r="N1166" s="1" t="s">
        <v>2830</v>
      </c>
      <c r="O1166" t="s">
        <v>104</v>
      </c>
      <c r="P1166" t="s">
        <v>29</v>
      </c>
      <c r="Q1166">
        <v>2</v>
      </c>
    </row>
    <row r="1167" spans="1:17" x14ac:dyDescent="0.25">
      <c r="A1167" t="s">
        <v>2831</v>
      </c>
      <c r="B1167">
        <v>3</v>
      </c>
      <c r="C1167">
        <v>4</v>
      </c>
      <c r="D1167">
        <v>-1</v>
      </c>
      <c r="E1167">
        <f t="shared" si="37"/>
        <v>1</v>
      </c>
      <c r="F1167" t="b">
        <f t="shared" si="38"/>
        <v>1</v>
      </c>
      <c r="G1167" t="s">
        <v>24</v>
      </c>
      <c r="H1167" t="s">
        <v>25</v>
      </c>
      <c r="I1167" t="s">
        <v>26</v>
      </c>
      <c r="J1167" t="s">
        <v>19</v>
      </c>
      <c r="K1167" t="s">
        <v>2832</v>
      </c>
      <c r="N1167" s="1" t="s">
        <v>2833</v>
      </c>
      <c r="O1167" t="s">
        <v>2832</v>
      </c>
      <c r="P1167" t="s">
        <v>29</v>
      </c>
      <c r="Q1167">
        <v>2</v>
      </c>
    </row>
    <row r="1168" spans="1:17" x14ac:dyDescent="0.25">
      <c r="A1168" t="s">
        <v>2834</v>
      </c>
      <c r="B1168">
        <v>0</v>
      </c>
      <c r="C1168">
        <v>0</v>
      </c>
      <c r="D1168">
        <v>-1</v>
      </c>
      <c r="E1168">
        <f t="shared" si="37"/>
        <v>0</v>
      </c>
      <c r="F1168" t="b">
        <f t="shared" si="38"/>
        <v>0</v>
      </c>
      <c r="G1168" t="s">
        <v>24</v>
      </c>
      <c r="H1168" t="s">
        <v>25</v>
      </c>
      <c r="I1168" t="s">
        <v>26</v>
      </c>
      <c r="J1168" t="s">
        <v>19</v>
      </c>
      <c r="K1168" t="s">
        <v>69</v>
      </c>
      <c r="N1168" s="1" t="s">
        <v>2835</v>
      </c>
      <c r="O1168" t="s">
        <v>69</v>
      </c>
      <c r="P1168" t="s">
        <v>29</v>
      </c>
      <c r="Q1168">
        <v>0</v>
      </c>
    </row>
    <row r="1169" spans="1:17" x14ac:dyDescent="0.25">
      <c r="A1169" t="s">
        <v>2836</v>
      </c>
      <c r="B1169">
        <v>0</v>
      </c>
      <c r="C1169">
        <v>1</v>
      </c>
      <c r="D1169">
        <v>-1</v>
      </c>
      <c r="E1169">
        <f t="shared" si="37"/>
        <v>1</v>
      </c>
      <c r="F1169" t="b">
        <f t="shared" si="38"/>
        <v>1</v>
      </c>
      <c r="G1169" t="s">
        <v>24</v>
      </c>
      <c r="H1169" t="s">
        <v>25</v>
      </c>
      <c r="I1169" t="s">
        <v>26</v>
      </c>
      <c r="J1169" t="s">
        <v>19</v>
      </c>
      <c r="K1169" t="s">
        <v>62</v>
      </c>
      <c r="N1169" s="1" t="s">
        <v>2837</v>
      </c>
      <c r="O1169" t="s">
        <v>62</v>
      </c>
      <c r="P1169" t="s">
        <v>22</v>
      </c>
      <c r="Q1169">
        <v>0</v>
      </c>
    </row>
    <row r="1170" spans="1:17" x14ac:dyDescent="0.25">
      <c r="A1170" t="s">
        <v>2838</v>
      </c>
      <c r="B1170">
        <v>1</v>
      </c>
      <c r="C1170">
        <v>1</v>
      </c>
      <c r="D1170">
        <v>-1</v>
      </c>
      <c r="E1170">
        <f t="shared" si="37"/>
        <v>0</v>
      </c>
      <c r="F1170" t="b">
        <f t="shared" si="38"/>
        <v>0</v>
      </c>
      <c r="G1170" t="s">
        <v>24</v>
      </c>
      <c r="H1170" t="s">
        <v>25</v>
      </c>
      <c r="I1170" t="s">
        <v>26</v>
      </c>
      <c r="J1170" t="s">
        <v>19</v>
      </c>
      <c r="K1170" t="s">
        <v>40</v>
      </c>
      <c r="N1170" s="1" t="s">
        <v>2839</v>
      </c>
      <c r="O1170" t="s">
        <v>40</v>
      </c>
      <c r="P1170" t="s">
        <v>247</v>
      </c>
      <c r="Q1170">
        <v>0</v>
      </c>
    </row>
    <row r="1171" spans="1:17" x14ac:dyDescent="0.25">
      <c r="A1171" t="s">
        <v>2840</v>
      </c>
      <c r="B1171">
        <v>3</v>
      </c>
      <c r="C1171">
        <v>4</v>
      </c>
      <c r="D1171">
        <v>-1</v>
      </c>
      <c r="E1171">
        <f t="shared" si="37"/>
        <v>1</v>
      </c>
      <c r="F1171" t="b">
        <f t="shared" si="38"/>
        <v>1</v>
      </c>
      <c r="G1171" t="s">
        <v>24</v>
      </c>
      <c r="H1171" t="s">
        <v>25</v>
      </c>
      <c r="I1171" t="s">
        <v>26</v>
      </c>
      <c r="J1171" t="s">
        <v>19</v>
      </c>
      <c r="K1171" t="s">
        <v>245</v>
      </c>
      <c r="N1171" s="1" t="s">
        <v>2841</v>
      </c>
      <c r="O1171" t="s">
        <v>245</v>
      </c>
      <c r="P1171" t="s">
        <v>29</v>
      </c>
      <c r="Q1171">
        <v>2</v>
      </c>
    </row>
    <row r="1172" spans="1:17" x14ac:dyDescent="0.25">
      <c r="A1172" t="s">
        <v>2842</v>
      </c>
      <c r="B1172">
        <v>0</v>
      </c>
      <c r="C1172">
        <v>2</v>
      </c>
      <c r="D1172">
        <v>-1</v>
      </c>
      <c r="E1172">
        <f t="shared" si="37"/>
        <v>2</v>
      </c>
      <c r="F1172" t="b">
        <f t="shared" si="38"/>
        <v>1</v>
      </c>
      <c r="G1172" t="s">
        <v>24</v>
      </c>
      <c r="H1172" t="s">
        <v>25</v>
      </c>
      <c r="I1172" t="s">
        <v>26</v>
      </c>
      <c r="J1172" t="s">
        <v>19</v>
      </c>
      <c r="K1172" t="s">
        <v>84</v>
      </c>
      <c r="N1172" s="1" t="s">
        <v>2843</v>
      </c>
      <c r="O1172" t="s">
        <v>84</v>
      </c>
      <c r="P1172" t="s">
        <v>52</v>
      </c>
      <c r="Q1172">
        <v>0</v>
      </c>
    </row>
    <row r="1173" spans="1:17" x14ac:dyDescent="0.25">
      <c r="A1173" t="s">
        <v>2844</v>
      </c>
      <c r="B1173">
        <v>1</v>
      </c>
      <c r="C1173">
        <v>1</v>
      </c>
      <c r="D1173">
        <v>-1</v>
      </c>
      <c r="E1173">
        <f t="shared" si="37"/>
        <v>0</v>
      </c>
      <c r="F1173" t="b">
        <f t="shared" si="38"/>
        <v>0</v>
      </c>
      <c r="G1173" t="s">
        <v>24</v>
      </c>
      <c r="H1173" t="s">
        <v>25</v>
      </c>
      <c r="I1173" t="s">
        <v>26</v>
      </c>
      <c r="J1173" t="s">
        <v>19</v>
      </c>
      <c r="K1173" t="s">
        <v>831</v>
      </c>
      <c r="N1173" s="1" t="s">
        <v>2845</v>
      </c>
      <c r="O1173" t="s">
        <v>831</v>
      </c>
      <c r="P1173" t="s">
        <v>29</v>
      </c>
      <c r="Q1173">
        <v>0</v>
      </c>
    </row>
    <row r="1174" spans="1:17" x14ac:dyDescent="0.25">
      <c r="A1174" t="s">
        <v>2846</v>
      </c>
      <c r="B1174">
        <v>2</v>
      </c>
      <c r="C1174">
        <v>2</v>
      </c>
      <c r="D1174">
        <v>-1</v>
      </c>
      <c r="E1174">
        <f t="shared" si="37"/>
        <v>0</v>
      </c>
      <c r="F1174" t="b">
        <f t="shared" si="38"/>
        <v>0</v>
      </c>
      <c r="G1174" t="s">
        <v>24</v>
      </c>
      <c r="H1174" t="s">
        <v>25</v>
      </c>
      <c r="I1174" t="s">
        <v>26</v>
      </c>
      <c r="J1174" t="s">
        <v>19</v>
      </c>
      <c r="K1174" t="s">
        <v>34</v>
      </c>
      <c r="N1174" s="1" t="s">
        <v>2847</v>
      </c>
      <c r="O1174" t="s">
        <v>34</v>
      </c>
      <c r="P1174" t="s">
        <v>29</v>
      </c>
      <c r="Q1174">
        <v>1</v>
      </c>
    </row>
    <row r="1175" spans="1:17" x14ac:dyDescent="0.25">
      <c r="A1175" t="s">
        <v>2848</v>
      </c>
      <c r="B1175">
        <v>4</v>
      </c>
      <c r="C1175">
        <v>4</v>
      </c>
      <c r="D1175">
        <v>347</v>
      </c>
      <c r="E1175">
        <f t="shared" si="37"/>
        <v>0</v>
      </c>
      <c r="F1175" t="b">
        <f t="shared" si="38"/>
        <v>0</v>
      </c>
      <c r="G1175" t="s">
        <v>94</v>
      </c>
      <c r="H1175" t="s">
        <v>2849</v>
      </c>
      <c r="I1175" t="s">
        <v>2850</v>
      </c>
      <c r="J1175" t="s">
        <v>19</v>
      </c>
      <c r="K1175" t="s">
        <v>136</v>
      </c>
      <c r="N1175" s="1" t="s">
        <v>2851</v>
      </c>
      <c r="O1175" t="s">
        <v>136</v>
      </c>
      <c r="P1175" t="s">
        <v>29</v>
      </c>
      <c r="Q1175">
        <v>2</v>
      </c>
    </row>
    <row r="1176" spans="1:17" x14ac:dyDescent="0.25">
      <c r="A1176" t="s">
        <v>2852</v>
      </c>
      <c r="B1176">
        <v>4</v>
      </c>
      <c r="C1176">
        <v>4</v>
      </c>
      <c r="D1176">
        <v>-1</v>
      </c>
      <c r="E1176">
        <f t="shared" si="37"/>
        <v>0</v>
      </c>
      <c r="F1176" t="b">
        <f t="shared" si="38"/>
        <v>0</v>
      </c>
      <c r="G1176" t="s">
        <v>24</v>
      </c>
      <c r="H1176" t="s">
        <v>25</v>
      </c>
      <c r="I1176" t="s">
        <v>26</v>
      </c>
      <c r="J1176" t="s">
        <v>19</v>
      </c>
      <c r="K1176" t="s">
        <v>62</v>
      </c>
      <c r="N1176" s="1" t="s">
        <v>2853</v>
      </c>
      <c r="O1176" t="s">
        <v>62</v>
      </c>
      <c r="P1176" t="s">
        <v>29</v>
      </c>
      <c r="Q1176">
        <v>2</v>
      </c>
    </row>
    <row r="1177" spans="1:17" x14ac:dyDescent="0.25">
      <c r="A1177" t="s">
        <v>2854</v>
      </c>
      <c r="B1177">
        <v>2</v>
      </c>
      <c r="C1177">
        <v>2</v>
      </c>
      <c r="D1177">
        <v>-1</v>
      </c>
      <c r="E1177">
        <f t="shared" si="37"/>
        <v>0</v>
      </c>
      <c r="F1177" t="b">
        <f t="shared" si="38"/>
        <v>0</v>
      </c>
      <c r="G1177" t="s">
        <v>24</v>
      </c>
      <c r="H1177" t="s">
        <v>25</v>
      </c>
      <c r="I1177" t="s">
        <v>26</v>
      </c>
      <c r="J1177" t="s">
        <v>19</v>
      </c>
      <c r="K1177" t="s">
        <v>173</v>
      </c>
      <c r="N1177" s="1" t="s">
        <v>2855</v>
      </c>
      <c r="O1177" t="s">
        <v>173</v>
      </c>
      <c r="P1177" t="s">
        <v>29</v>
      </c>
      <c r="Q1177">
        <v>1</v>
      </c>
    </row>
    <row r="1178" spans="1:17" x14ac:dyDescent="0.25">
      <c r="A1178" t="s">
        <v>2856</v>
      </c>
      <c r="B1178">
        <v>1</v>
      </c>
      <c r="C1178">
        <v>1</v>
      </c>
      <c r="D1178">
        <v>-1</v>
      </c>
      <c r="E1178">
        <f t="shared" si="37"/>
        <v>0</v>
      </c>
      <c r="F1178" t="b">
        <f t="shared" si="38"/>
        <v>0</v>
      </c>
      <c r="G1178" t="s">
        <v>24</v>
      </c>
      <c r="H1178" t="s">
        <v>25</v>
      </c>
      <c r="I1178" t="s">
        <v>26</v>
      </c>
      <c r="J1178" t="s">
        <v>19</v>
      </c>
      <c r="N1178" s="1" t="s">
        <v>2857</v>
      </c>
      <c r="P1178" t="s">
        <v>52</v>
      </c>
      <c r="Q1178">
        <v>0</v>
      </c>
    </row>
    <row r="1179" spans="1:17" x14ac:dyDescent="0.25">
      <c r="A1179" t="s">
        <v>2858</v>
      </c>
      <c r="B1179">
        <v>2</v>
      </c>
      <c r="C1179">
        <v>2</v>
      </c>
      <c r="D1179">
        <v>-1</v>
      </c>
      <c r="E1179">
        <f t="shared" si="37"/>
        <v>0</v>
      </c>
      <c r="F1179" t="b">
        <f t="shared" si="38"/>
        <v>0</v>
      </c>
      <c r="G1179" t="s">
        <v>24</v>
      </c>
      <c r="H1179" t="s">
        <v>25</v>
      </c>
      <c r="I1179" t="s">
        <v>26</v>
      </c>
      <c r="J1179" t="s">
        <v>19</v>
      </c>
      <c r="K1179" t="s">
        <v>1415</v>
      </c>
      <c r="N1179" s="1" t="s">
        <v>2859</v>
      </c>
      <c r="O1179" t="s">
        <v>1415</v>
      </c>
      <c r="P1179" t="s">
        <v>491</v>
      </c>
      <c r="Q1179">
        <v>1</v>
      </c>
    </row>
    <row r="1180" spans="1:17" x14ac:dyDescent="0.25">
      <c r="A1180" t="s">
        <v>2860</v>
      </c>
      <c r="B1180">
        <v>2</v>
      </c>
      <c r="C1180">
        <v>0</v>
      </c>
      <c r="D1180">
        <v>-1</v>
      </c>
      <c r="E1180">
        <f t="shared" si="37"/>
        <v>2</v>
      </c>
      <c r="F1180" t="b">
        <f t="shared" si="38"/>
        <v>1</v>
      </c>
      <c r="G1180" t="s">
        <v>24</v>
      </c>
      <c r="H1180" t="s">
        <v>25</v>
      </c>
      <c r="I1180" t="s">
        <v>26</v>
      </c>
      <c r="J1180" t="s">
        <v>19</v>
      </c>
      <c r="K1180" t="s">
        <v>40</v>
      </c>
      <c r="N1180" s="1" t="s">
        <v>2861</v>
      </c>
      <c r="O1180" t="s">
        <v>40</v>
      </c>
      <c r="P1180" t="s">
        <v>29</v>
      </c>
      <c r="Q1180">
        <v>1</v>
      </c>
    </row>
    <row r="1181" spans="1:17" x14ac:dyDescent="0.25">
      <c r="A1181" t="s">
        <v>2862</v>
      </c>
      <c r="B1181">
        <v>4</v>
      </c>
      <c r="C1181">
        <v>4</v>
      </c>
      <c r="D1181">
        <v>-1</v>
      </c>
      <c r="E1181">
        <f t="shared" si="37"/>
        <v>0</v>
      </c>
      <c r="F1181" t="b">
        <f t="shared" si="38"/>
        <v>0</v>
      </c>
      <c r="G1181" t="s">
        <v>24</v>
      </c>
      <c r="H1181" t="s">
        <v>25</v>
      </c>
      <c r="I1181" t="s">
        <v>26</v>
      </c>
      <c r="J1181" t="s">
        <v>19</v>
      </c>
      <c r="K1181" t="s">
        <v>104</v>
      </c>
      <c r="N1181" s="1" t="s">
        <v>2863</v>
      </c>
      <c r="O1181" t="s">
        <v>104</v>
      </c>
      <c r="P1181" t="s">
        <v>29</v>
      </c>
      <c r="Q1181">
        <v>2</v>
      </c>
    </row>
    <row r="1182" spans="1:17" x14ac:dyDescent="0.25">
      <c r="A1182" t="s">
        <v>2864</v>
      </c>
      <c r="B1182">
        <v>3</v>
      </c>
      <c r="C1182">
        <v>1</v>
      </c>
      <c r="D1182">
        <v>-1</v>
      </c>
      <c r="E1182">
        <f t="shared" si="37"/>
        <v>2</v>
      </c>
      <c r="F1182" t="b">
        <f t="shared" si="38"/>
        <v>1</v>
      </c>
      <c r="G1182" t="s">
        <v>24</v>
      </c>
      <c r="H1182" t="s">
        <v>25</v>
      </c>
      <c r="I1182" t="s">
        <v>26</v>
      </c>
      <c r="J1182" t="s">
        <v>19</v>
      </c>
      <c r="K1182" t="s">
        <v>87</v>
      </c>
      <c r="N1182" s="1" t="s">
        <v>2865</v>
      </c>
      <c r="O1182" t="s">
        <v>87</v>
      </c>
      <c r="P1182" t="s">
        <v>29</v>
      </c>
      <c r="Q1182">
        <v>2</v>
      </c>
    </row>
    <row r="1183" spans="1:17" x14ac:dyDescent="0.25">
      <c r="A1183" t="s">
        <v>2866</v>
      </c>
      <c r="B1183">
        <v>0</v>
      </c>
      <c r="C1183">
        <v>0</v>
      </c>
      <c r="D1183">
        <v>-1</v>
      </c>
      <c r="E1183">
        <f t="shared" si="37"/>
        <v>0</v>
      </c>
      <c r="F1183" t="b">
        <f t="shared" si="38"/>
        <v>0</v>
      </c>
      <c r="G1183" t="s">
        <v>24</v>
      </c>
      <c r="H1183" t="s">
        <v>25</v>
      </c>
      <c r="I1183" t="s">
        <v>26</v>
      </c>
      <c r="J1183" t="s">
        <v>19</v>
      </c>
      <c r="K1183" t="s">
        <v>69</v>
      </c>
      <c r="N1183" s="1" t="s">
        <v>2867</v>
      </c>
      <c r="O1183" t="s">
        <v>69</v>
      </c>
      <c r="P1183" t="s">
        <v>22</v>
      </c>
      <c r="Q1183">
        <v>0</v>
      </c>
    </row>
    <row r="1184" spans="1:17" x14ac:dyDescent="0.25">
      <c r="A1184" t="s">
        <v>2868</v>
      </c>
      <c r="B1184">
        <v>0</v>
      </c>
      <c r="C1184">
        <v>0</v>
      </c>
      <c r="D1184">
        <v>-1</v>
      </c>
      <c r="E1184">
        <f t="shared" si="37"/>
        <v>0</v>
      </c>
      <c r="F1184" t="b">
        <f t="shared" si="38"/>
        <v>0</v>
      </c>
      <c r="G1184" t="s">
        <v>24</v>
      </c>
      <c r="H1184" t="s">
        <v>25</v>
      </c>
      <c r="I1184" t="s">
        <v>26</v>
      </c>
      <c r="J1184" t="s">
        <v>19</v>
      </c>
      <c r="K1184" t="s">
        <v>84</v>
      </c>
      <c r="N1184" s="1" t="s">
        <v>2869</v>
      </c>
      <c r="O1184" t="s">
        <v>84</v>
      </c>
      <c r="P1184" t="s">
        <v>52</v>
      </c>
      <c r="Q1184">
        <v>0</v>
      </c>
    </row>
    <row r="1185" spans="1:17" x14ac:dyDescent="0.25">
      <c r="A1185" t="s">
        <v>2870</v>
      </c>
      <c r="B1185">
        <v>1</v>
      </c>
      <c r="C1185">
        <v>1</v>
      </c>
      <c r="D1185">
        <v>334</v>
      </c>
      <c r="E1185">
        <f t="shared" si="37"/>
        <v>0</v>
      </c>
      <c r="F1185" t="b">
        <f t="shared" si="38"/>
        <v>0</v>
      </c>
      <c r="G1185" t="s">
        <v>2871</v>
      </c>
      <c r="H1185" t="s">
        <v>2872</v>
      </c>
      <c r="I1185" t="s">
        <v>2873</v>
      </c>
      <c r="J1185" t="s">
        <v>19</v>
      </c>
      <c r="K1185" t="s">
        <v>245</v>
      </c>
      <c r="N1185" s="1" t="s">
        <v>2874</v>
      </c>
      <c r="O1185" t="s">
        <v>245</v>
      </c>
      <c r="P1185" t="s">
        <v>2875</v>
      </c>
      <c r="Q1185">
        <v>0</v>
      </c>
    </row>
    <row r="1186" spans="1:17" x14ac:dyDescent="0.25">
      <c r="A1186" t="s">
        <v>2876</v>
      </c>
      <c r="B1186">
        <v>3</v>
      </c>
      <c r="C1186">
        <v>2</v>
      </c>
      <c r="D1186">
        <v>-1</v>
      </c>
      <c r="E1186">
        <f t="shared" si="37"/>
        <v>1</v>
      </c>
      <c r="F1186" t="b">
        <f t="shared" si="38"/>
        <v>1</v>
      </c>
      <c r="G1186" t="s">
        <v>24</v>
      </c>
      <c r="H1186" t="s">
        <v>25</v>
      </c>
      <c r="I1186" t="s">
        <v>26</v>
      </c>
      <c r="J1186" t="s">
        <v>19</v>
      </c>
      <c r="N1186" s="1" t="s">
        <v>2877</v>
      </c>
      <c r="P1186" t="s">
        <v>29</v>
      </c>
      <c r="Q1186">
        <v>2</v>
      </c>
    </row>
    <row r="1187" spans="1:17" x14ac:dyDescent="0.25">
      <c r="A1187" t="s">
        <v>2878</v>
      </c>
      <c r="B1187">
        <v>1</v>
      </c>
      <c r="C1187">
        <v>1</v>
      </c>
      <c r="D1187">
        <v>-1</v>
      </c>
      <c r="E1187">
        <f t="shared" si="37"/>
        <v>0</v>
      </c>
      <c r="F1187" t="b">
        <f t="shared" si="38"/>
        <v>0</v>
      </c>
      <c r="G1187" t="s">
        <v>24</v>
      </c>
      <c r="H1187" t="s">
        <v>25</v>
      </c>
      <c r="I1187" t="s">
        <v>26</v>
      </c>
      <c r="J1187" t="s">
        <v>19</v>
      </c>
      <c r="K1187" t="s">
        <v>74</v>
      </c>
      <c r="N1187" s="1" t="s">
        <v>2879</v>
      </c>
      <c r="O1187" t="s">
        <v>74</v>
      </c>
      <c r="P1187" t="s">
        <v>250</v>
      </c>
      <c r="Q1187">
        <v>0</v>
      </c>
    </row>
    <row r="1188" spans="1:17" x14ac:dyDescent="0.25">
      <c r="A1188" t="s">
        <v>2880</v>
      </c>
      <c r="B1188">
        <v>2</v>
      </c>
      <c r="C1188">
        <v>2</v>
      </c>
      <c r="D1188">
        <v>-1</v>
      </c>
      <c r="E1188">
        <f t="shared" si="37"/>
        <v>0</v>
      </c>
      <c r="F1188" t="b">
        <f t="shared" si="38"/>
        <v>0</v>
      </c>
      <c r="G1188" t="s">
        <v>24</v>
      </c>
      <c r="H1188" t="s">
        <v>25</v>
      </c>
      <c r="I1188" t="s">
        <v>26</v>
      </c>
      <c r="J1188" t="s">
        <v>19</v>
      </c>
      <c r="K1188" t="s">
        <v>961</v>
      </c>
      <c r="N1188" s="1" t="s">
        <v>2881</v>
      </c>
      <c r="O1188" t="s">
        <v>961</v>
      </c>
      <c r="P1188" t="s">
        <v>29</v>
      </c>
      <c r="Q1188">
        <v>1</v>
      </c>
    </row>
    <row r="1189" spans="1:17" x14ac:dyDescent="0.25">
      <c r="A1189" t="s">
        <v>2882</v>
      </c>
      <c r="B1189">
        <v>0</v>
      </c>
      <c r="C1189">
        <v>1</v>
      </c>
      <c r="D1189">
        <v>-1</v>
      </c>
      <c r="E1189">
        <f t="shared" si="37"/>
        <v>1</v>
      </c>
      <c r="F1189" t="b">
        <f t="shared" si="38"/>
        <v>1</v>
      </c>
      <c r="G1189" t="s">
        <v>24</v>
      </c>
      <c r="H1189" t="s">
        <v>25</v>
      </c>
      <c r="I1189" t="s">
        <v>26</v>
      </c>
      <c r="J1189" t="s">
        <v>19</v>
      </c>
      <c r="K1189" t="s">
        <v>69</v>
      </c>
      <c r="N1189" s="1" t="s">
        <v>2883</v>
      </c>
      <c r="O1189" t="s">
        <v>69</v>
      </c>
      <c r="P1189" t="s">
        <v>247</v>
      </c>
      <c r="Q1189">
        <v>0</v>
      </c>
    </row>
    <row r="1190" spans="1:17" x14ac:dyDescent="0.25">
      <c r="A1190" t="s">
        <v>2884</v>
      </c>
      <c r="B1190">
        <v>3</v>
      </c>
      <c r="C1190">
        <v>4</v>
      </c>
      <c r="D1190">
        <v>182</v>
      </c>
      <c r="E1190">
        <f t="shared" si="37"/>
        <v>1</v>
      </c>
      <c r="F1190" t="b">
        <f t="shared" si="38"/>
        <v>1</v>
      </c>
      <c r="G1190" t="s">
        <v>94</v>
      </c>
      <c r="H1190" t="s">
        <v>2885</v>
      </c>
      <c r="I1190" t="s">
        <v>2886</v>
      </c>
      <c r="J1190" t="s">
        <v>19</v>
      </c>
      <c r="K1190" t="s">
        <v>163</v>
      </c>
      <c r="N1190" s="1" t="s">
        <v>2887</v>
      </c>
      <c r="O1190" t="s">
        <v>163</v>
      </c>
      <c r="P1190" t="s">
        <v>29</v>
      </c>
      <c r="Q1190">
        <v>2</v>
      </c>
    </row>
    <row r="1191" spans="1:17" x14ac:dyDescent="0.25">
      <c r="A1191" t="s">
        <v>2888</v>
      </c>
      <c r="B1191">
        <v>2</v>
      </c>
      <c r="C1191">
        <v>1</v>
      </c>
      <c r="D1191">
        <v>1983</v>
      </c>
      <c r="E1191">
        <f t="shared" si="37"/>
        <v>1</v>
      </c>
      <c r="F1191" t="b">
        <f t="shared" si="38"/>
        <v>1</v>
      </c>
      <c r="G1191" t="s">
        <v>94</v>
      </c>
      <c r="H1191" t="s">
        <v>2889</v>
      </c>
      <c r="I1191" t="s">
        <v>2890</v>
      </c>
      <c r="J1191" t="s">
        <v>19</v>
      </c>
      <c r="K1191" t="s">
        <v>40</v>
      </c>
      <c r="N1191" s="1" t="s">
        <v>2891</v>
      </c>
      <c r="O1191" t="s">
        <v>40</v>
      </c>
      <c r="P1191" t="s">
        <v>128</v>
      </c>
      <c r="Q1191">
        <v>1</v>
      </c>
    </row>
    <row r="1192" spans="1:17" x14ac:dyDescent="0.25">
      <c r="A1192" t="s">
        <v>2892</v>
      </c>
      <c r="B1192">
        <v>2</v>
      </c>
      <c r="C1192">
        <v>2</v>
      </c>
      <c r="D1192">
        <v>-1</v>
      </c>
      <c r="E1192">
        <f t="shared" si="37"/>
        <v>0</v>
      </c>
      <c r="F1192" t="b">
        <f t="shared" si="38"/>
        <v>0</v>
      </c>
      <c r="G1192" t="s">
        <v>24</v>
      </c>
      <c r="H1192" t="s">
        <v>25</v>
      </c>
      <c r="I1192" t="s">
        <v>26</v>
      </c>
      <c r="J1192" t="s">
        <v>19</v>
      </c>
      <c r="K1192" t="s">
        <v>37</v>
      </c>
      <c r="N1192" s="1" t="s">
        <v>2893</v>
      </c>
      <c r="O1192" t="s">
        <v>37</v>
      </c>
      <c r="P1192" t="s">
        <v>52</v>
      </c>
      <c r="Q1192">
        <v>1</v>
      </c>
    </row>
    <row r="1193" spans="1:17" x14ac:dyDescent="0.25">
      <c r="A1193" t="s">
        <v>2894</v>
      </c>
      <c r="B1193">
        <v>2</v>
      </c>
      <c r="C1193">
        <v>1</v>
      </c>
      <c r="D1193">
        <v>-1</v>
      </c>
      <c r="E1193">
        <f t="shared" si="37"/>
        <v>1</v>
      </c>
      <c r="F1193" t="b">
        <f t="shared" si="38"/>
        <v>1</v>
      </c>
      <c r="G1193" t="s">
        <v>24</v>
      </c>
      <c r="H1193" t="s">
        <v>25</v>
      </c>
      <c r="I1193" t="s">
        <v>26</v>
      </c>
      <c r="J1193" t="s">
        <v>19</v>
      </c>
      <c r="K1193" t="s">
        <v>289</v>
      </c>
      <c r="N1193" s="1" t="s">
        <v>2895</v>
      </c>
      <c r="O1193" t="s">
        <v>289</v>
      </c>
      <c r="P1193" t="s">
        <v>29</v>
      </c>
      <c r="Q1193">
        <v>1</v>
      </c>
    </row>
    <row r="1194" spans="1:17" x14ac:dyDescent="0.25">
      <c r="A1194" t="s">
        <v>2896</v>
      </c>
      <c r="B1194">
        <v>2</v>
      </c>
      <c r="C1194">
        <v>2</v>
      </c>
      <c r="D1194">
        <v>-1</v>
      </c>
      <c r="E1194">
        <f t="shared" si="37"/>
        <v>0</v>
      </c>
      <c r="F1194" t="b">
        <f t="shared" si="38"/>
        <v>0</v>
      </c>
      <c r="G1194" t="s">
        <v>24</v>
      </c>
      <c r="H1194" t="s">
        <v>25</v>
      </c>
      <c r="I1194" t="s">
        <v>26</v>
      </c>
      <c r="J1194" t="s">
        <v>19</v>
      </c>
      <c r="K1194" t="s">
        <v>136</v>
      </c>
      <c r="N1194" s="1" t="s">
        <v>2897</v>
      </c>
      <c r="O1194" t="s">
        <v>136</v>
      </c>
      <c r="P1194" t="s">
        <v>29</v>
      </c>
      <c r="Q1194">
        <v>1</v>
      </c>
    </row>
    <row r="1195" spans="1:17" x14ac:dyDescent="0.25">
      <c r="A1195" t="s">
        <v>2898</v>
      </c>
      <c r="B1195">
        <v>2</v>
      </c>
      <c r="C1195">
        <v>0</v>
      </c>
      <c r="D1195">
        <v>-1</v>
      </c>
      <c r="E1195">
        <f t="shared" si="37"/>
        <v>2</v>
      </c>
      <c r="F1195" t="b">
        <f t="shared" si="38"/>
        <v>1</v>
      </c>
      <c r="G1195" t="s">
        <v>24</v>
      </c>
      <c r="H1195" t="s">
        <v>25</v>
      </c>
      <c r="I1195" t="s">
        <v>26</v>
      </c>
      <c r="J1195" t="s">
        <v>19</v>
      </c>
      <c r="K1195" t="s">
        <v>40</v>
      </c>
      <c r="N1195" s="1" t="s">
        <v>2899</v>
      </c>
      <c r="O1195" t="s">
        <v>40</v>
      </c>
      <c r="P1195" t="s">
        <v>420</v>
      </c>
      <c r="Q1195">
        <v>1</v>
      </c>
    </row>
    <row r="1196" spans="1:17" x14ac:dyDescent="0.25">
      <c r="A1196" t="s">
        <v>2900</v>
      </c>
      <c r="B1196">
        <v>4</v>
      </c>
      <c r="C1196">
        <v>4</v>
      </c>
      <c r="D1196">
        <v>-1</v>
      </c>
      <c r="E1196">
        <f t="shared" si="37"/>
        <v>0</v>
      </c>
      <c r="F1196" t="b">
        <f t="shared" si="38"/>
        <v>0</v>
      </c>
      <c r="G1196" t="s">
        <v>24</v>
      </c>
      <c r="H1196" t="s">
        <v>25</v>
      </c>
      <c r="I1196" t="s">
        <v>26</v>
      </c>
      <c r="J1196" t="s">
        <v>19</v>
      </c>
      <c r="K1196" t="s">
        <v>173</v>
      </c>
      <c r="N1196" s="1" t="s">
        <v>2901</v>
      </c>
      <c r="O1196" t="s">
        <v>173</v>
      </c>
      <c r="P1196" t="s">
        <v>2902</v>
      </c>
      <c r="Q1196">
        <v>2</v>
      </c>
    </row>
    <row r="1197" spans="1:17" x14ac:dyDescent="0.25">
      <c r="A1197" t="s">
        <v>2903</v>
      </c>
      <c r="B1197">
        <v>3</v>
      </c>
      <c r="C1197">
        <v>2</v>
      </c>
      <c r="D1197">
        <v>-1</v>
      </c>
      <c r="E1197">
        <f t="shared" si="37"/>
        <v>1</v>
      </c>
      <c r="F1197" t="b">
        <f t="shared" si="38"/>
        <v>1</v>
      </c>
      <c r="G1197" t="s">
        <v>24</v>
      </c>
      <c r="H1197" t="s">
        <v>25</v>
      </c>
      <c r="I1197" t="s">
        <v>26</v>
      </c>
      <c r="J1197" t="s">
        <v>19</v>
      </c>
      <c r="K1197" t="s">
        <v>27</v>
      </c>
      <c r="N1197" s="1" t="s">
        <v>2904</v>
      </c>
      <c r="O1197" t="s">
        <v>27</v>
      </c>
      <c r="P1197" t="s">
        <v>29</v>
      </c>
      <c r="Q1197">
        <v>2</v>
      </c>
    </row>
    <row r="1198" spans="1:17" x14ac:dyDescent="0.25">
      <c r="A1198" t="s">
        <v>2905</v>
      </c>
      <c r="B1198">
        <v>1</v>
      </c>
      <c r="C1198">
        <v>1</v>
      </c>
      <c r="D1198">
        <v>482</v>
      </c>
      <c r="E1198">
        <f t="shared" si="37"/>
        <v>0</v>
      </c>
      <c r="F1198" t="b">
        <f t="shared" si="38"/>
        <v>0</v>
      </c>
      <c r="G1198" t="s">
        <v>94</v>
      </c>
      <c r="H1198" t="s">
        <v>2906</v>
      </c>
      <c r="I1198" t="s">
        <v>2907</v>
      </c>
      <c r="J1198" t="s">
        <v>19</v>
      </c>
      <c r="N1198" s="1" t="s">
        <v>2908</v>
      </c>
      <c r="P1198" t="s">
        <v>29</v>
      </c>
      <c r="Q1198">
        <v>0</v>
      </c>
    </row>
    <row r="1199" spans="1:17" x14ac:dyDescent="0.25">
      <c r="A1199" t="s">
        <v>2909</v>
      </c>
      <c r="B1199">
        <v>4</v>
      </c>
      <c r="C1199">
        <v>3</v>
      </c>
      <c r="D1199">
        <v>-1</v>
      </c>
      <c r="E1199">
        <f t="shared" si="37"/>
        <v>1</v>
      </c>
      <c r="F1199" t="b">
        <f t="shared" si="38"/>
        <v>1</v>
      </c>
      <c r="G1199" t="s">
        <v>24</v>
      </c>
      <c r="H1199" t="s">
        <v>25</v>
      </c>
      <c r="I1199" t="s">
        <v>26</v>
      </c>
      <c r="J1199" t="s">
        <v>19</v>
      </c>
      <c r="K1199" t="s">
        <v>104</v>
      </c>
      <c r="N1199" s="1" t="s">
        <v>2910</v>
      </c>
      <c r="O1199" t="s">
        <v>104</v>
      </c>
      <c r="P1199" t="s">
        <v>29</v>
      </c>
      <c r="Q1199">
        <v>2</v>
      </c>
    </row>
    <row r="1200" spans="1:17" x14ac:dyDescent="0.25">
      <c r="A1200" t="s">
        <v>2911</v>
      </c>
      <c r="B1200">
        <v>1</v>
      </c>
      <c r="C1200">
        <v>0</v>
      </c>
      <c r="D1200">
        <v>1602</v>
      </c>
      <c r="E1200">
        <f t="shared" si="37"/>
        <v>1</v>
      </c>
      <c r="F1200" t="b">
        <f t="shared" si="38"/>
        <v>1</v>
      </c>
      <c r="G1200" t="s">
        <v>2912</v>
      </c>
      <c r="H1200" t="s">
        <v>2913</v>
      </c>
      <c r="I1200" t="s">
        <v>2914</v>
      </c>
      <c r="J1200" t="s">
        <v>19</v>
      </c>
      <c r="K1200" t="s">
        <v>69</v>
      </c>
      <c r="N1200" s="1" t="s">
        <v>2915</v>
      </c>
      <c r="O1200" t="s">
        <v>69</v>
      </c>
      <c r="P1200" t="s">
        <v>29</v>
      </c>
      <c r="Q1200">
        <v>0</v>
      </c>
    </row>
    <row r="1201" spans="1:17" x14ac:dyDescent="0.25">
      <c r="A1201" t="s">
        <v>2916</v>
      </c>
      <c r="B1201">
        <v>1</v>
      </c>
      <c r="C1201">
        <v>1</v>
      </c>
      <c r="D1201">
        <v>728</v>
      </c>
      <c r="E1201">
        <f t="shared" si="37"/>
        <v>0</v>
      </c>
      <c r="F1201" t="b">
        <f t="shared" si="38"/>
        <v>0</v>
      </c>
      <c r="G1201" t="s">
        <v>94</v>
      </c>
      <c r="H1201" t="s">
        <v>2917</v>
      </c>
      <c r="I1201" t="s">
        <v>2918</v>
      </c>
      <c r="J1201" t="s">
        <v>19</v>
      </c>
      <c r="K1201" t="s">
        <v>286</v>
      </c>
      <c r="N1201" s="1" t="s">
        <v>2919</v>
      </c>
      <c r="O1201" t="s">
        <v>286</v>
      </c>
      <c r="P1201" t="s">
        <v>52</v>
      </c>
      <c r="Q1201">
        <v>0</v>
      </c>
    </row>
    <row r="1202" spans="1:17" x14ac:dyDescent="0.25">
      <c r="A1202" t="s">
        <v>2920</v>
      </c>
      <c r="B1202">
        <v>0</v>
      </c>
      <c r="C1202">
        <v>0</v>
      </c>
      <c r="D1202">
        <v>-1</v>
      </c>
      <c r="E1202">
        <f t="shared" si="37"/>
        <v>0</v>
      </c>
      <c r="F1202" t="b">
        <f t="shared" si="38"/>
        <v>0</v>
      </c>
      <c r="G1202" t="s">
        <v>24</v>
      </c>
      <c r="H1202" t="s">
        <v>25</v>
      </c>
      <c r="I1202" t="s">
        <v>26</v>
      </c>
      <c r="J1202" t="s">
        <v>19</v>
      </c>
      <c r="K1202" t="s">
        <v>136</v>
      </c>
      <c r="N1202" s="1" t="s">
        <v>2921</v>
      </c>
      <c r="O1202" t="s">
        <v>136</v>
      </c>
      <c r="P1202" t="s">
        <v>52</v>
      </c>
      <c r="Q1202">
        <v>0</v>
      </c>
    </row>
    <row r="1203" spans="1:17" x14ac:dyDescent="0.25">
      <c r="A1203" t="s">
        <v>2922</v>
      </c>
      <c r="B1203">
        <v>0</v>
      </c>
      <c r="C1203">
        <v>2</v>
      </c>
      <c r="D1203">
        <v>46</v>
      </c>
      <c r="E1203">
        <f t="shared" si="37"/>
        <v>2</v>
      </c>
      <c r="F1203" t="b">
        <f t="shared" si="38"/>
        <v>1</v>
      </c>
      <c r="G1203" t="s">
        <v>94</v>
      </c>
      <c r="H1203" t="s">
        <v>220</v>
      </c>
      <c r="I1203" t="s">
        <v>221</v>
      </c>
      <c r="J1203" t="s">
        <v>19</v>
      </c>
      <c r="K1203" t="s">
        <v>27</v>
      </c>
      <c r="N1203" s="1" t="s">
        <v>2923</v>
      </c>
      <c r="O1203" t="s">
        <v>27</v>
      </c>
      <c r="P1203" t="s">
        <v>29</v>
      </c>
      <c r="Q1203">
        <v>0</v>
      </c>
    </row>
    <row r="1204" spans="1:17" x14ac:dyDescent="0.25">
      <c r="A1204" t="s">
        <v>2924</v>
      </c>
      <c r="B1204">
        <v>1</v>
      </c>
      <c r="C1204">
        <v>0</v>
      </c>
      <c r="D1204">
        <v>-1</v>
      </c>
      <c r="E1204">
        <f t="shared" si="37"/>
        <v>1</v>
      </c>
      <c r="F1204" t="b">
        <f t="shared" si="38"/>
        <v>1</v>
      </c>
      <c r="G1204" t="s">
        <v>24</v>
      </c>
      <c r="H1204" t="s">
        <v>25</v>
      </c>
      <c r="I1204" t="s">
        <v>26</v>
      </c>
      <c r="J1204" t="s">
        <v>19</v>
      </c>
      <c r="K1204" t="s">
        <v>37</v>
      </c>
      <c r="N1204" s="1" t="s">
        <v>2925</v>
      </c>
      <c r="O1204" t="s">
        <v>37</v>
      </c>
      <c r="P1204" t="s">
        <v>52</v>
      </c>
      <c r="Q1204">
        <v>0</v>
      </c>
    </row>
    <row r="1205" spans="1:17" x14ac:dyDescent="0.25">
      <c r="A1205" t="s">
        <v>2926</v>
      </c>
      <c r="B1205">
        <v>4</v>
      </c>
      <c r="C1205">
        <v>4</v>
      </c>
      <c r="D1205">
        <v>-1</v>
      </c>
      <c r="E1205">
        <f t="shared" si="37"/>
        <v>0</v>
      </c>
      <c r="F1205" t="b">
        <f t="shared" si="38"/>
        <v>0</v>
      </c>
      <c r="G1205" t="s">
        <v>24</v>
      </c>
      <c r="H1205" t="s">
        <v>25</v>
      </c>
      <c r="I1205" t="s">
        <v>26</v>
      </c>
      <c r="J1205" t="s">
        <v>19</v>
      </c>
      <c r="K1205" t="s">
        <v>84</v>
      </c>
      <c r="N1205" s="1" t="s">
        <v>2927</v>
      </c>
      <c r="O1205" t="s">
        <v>84</v>
      </c>
      <c r="P1205" t="s">
        <v>29</v>
      </c>
      <c r="Q1205">
        <v>2</v>
      </c>
    </row>
    <row r="1206" spans="1:17" x14ac:dyDescent="0.25">
      <c r="A1206" t="s">
        <v>2928</v>
      </c>
      <c r="B1206">
        <v>0</v>
      </c>
      <c r="C1206">
        <v>0</v>
      </c>
      <c r="D1206">
        <v>-1</v>
      </c>
      <c r="E1206">
        <f t="shared" si="37"/>
        <v>0</v>
      </c>
      <c r="F1206" t="b">
        <f t="shared" si="38"/>
        <v>0</v>
      </c>
      <c r="G1206" t="s">
        <v>24</v>
      </c>
      <c r="H1206" t="s">
        <v>25</v>
      </c>
      <c r="I1206" t="s">
        <v>26</v>
      </c>
      <c r="J1206" t="s">
        <v>19</v>
      </c>
      <c r="K1206" t="s">
        <v>84</v>
      </c>
      <c r="N1206" s="1" t="s">
        <v>2929</v>
      </c>
      <c r="O1206" t="s">
        <v>84</v>
      </c>
      <c r="P1206" t="s">
        <v>52</v>
      </c>
      <c r="Q1206">
        <v>0</v>
      </c>
    </row>
    <row r="1207" spans="1:17" x14ac:dyDescent="0.25">
      <c r="A1207" t="s">
        <v>2930</v>
      </c>
      <c r="B1207">
        <v>1</v>
      </c>
      <c r="C1207">
        <v>4</v>
      </c>
      <c r="D1207">
        <v>143</v>
      </c>
      <c r="E1207">
        <f t="shared" si="37"/>
        <v>3</v>
      </c>
      <c r="F1207" t="b">
        <f t="shared" si="38"/>
        <v>1</v>
      </c>
      <c r="G1207" t="s">
        <v>94</v>
      </c>
      <c r="H1207" t="s">
        <v>2931</v>
      </c>
      <c r="I1207" t="s">
        <v>2932</v>
      </c>
      <c r="J1207" t="s">
        <v>19</v>
      </c>
      <c r="N1207" s="1" t="s">
        <v>2933</v>
      </c>
      <c r="P1207" t="s">
        <v>29</v>
      </c>
      <c r="Q1207">
        <v>0</v>
      </c>
    </row>
    <row r="1208" spans="1:17" x14ac:dyDescent="0.25">
      <c r="A1208" t="s">
        <v>2934</v>
      </c>
      <c r="B1208">
        <v>3</v>
      </c>
      <c r="C1208">
        <v>4</v>
      </c>
      <c r="D1208">
        <v>-1</v>
      </c>
      <c r="E1208">
        <f t="shared" si="37"/>
        <v>1</v>
      </c>
      <c r="F1208" t="b">
        <f t="shared" si="38"/>
        <v>1</v>
      </c>
      <c r="G1208" t="s">
        <v>24</v>
      </c>
      <c r="H1208" t="s">
        <v>25</v>
      </c>
      <c r="I1208" t="s">
        <v>26</v>
      </c>
      <c r="J1208" t="s">
        <v>19</v>
      </c>
      <c r="K1208" t="s">
        <v>62</v>
      </c>
      <c r="N1208" s="1" t="s">
        <v>2935</v>
      </c>
      <c r="O1208" t="s">
        <v>62</v>
      </c>
      <c r="P1208" t="s">
        <v>29</v>
      </c>
      <c r="Q1208">
        <v>2</v>
      </c>
    </row>
    <row r="1209" spans="1:17" x14ac:dyDescent="0.25">
      <c r="A1209" t="s">
        <v>2936</v>
      </c>
      <c r="B1209">
        <v>0</v>
      </c>
      <c r="C1209">
        <v>0</v>
      </c>
      <c r="D1209">
        <v>-1</v>
      </c>
      <c r="E1209">
        <f t="shared" si="37"/>
        <v>0</v>
      </c>
      <c r="F1209" t="b">
        <f t="shared" si="38"/>
        <v>0</v>
      </c>
      <c r="G1209" t="s">
        <v>24</v>
      </c>
      <c r="H1209" t="s">
        <v>25</v>
      </c>
      <c r="I1209" t="s">
        <v>26</v>
      </c>
      <c r="J1209" t="s">
        <v>19</v>
      </c>
      <c r="N1209" s="1" t="s">
        <v>2937</v>
      </c>
      <c r="P1209" t="s">
        <v>29</v>
      </c>
      <c r="Q1209">
        <v>0</v>
      </c>
    </row>
    <row r="1210" spans="1:17" x14ac:dyDescent="0.25">
      <c r="A1210" t="s">
        <v>2938</v>
      </c>
      <c r="B1210">
        <v>3</v>
      </c>
      <c r="C1210">
        <v>3</v>
      </c>
      <c r="D1210">
        <v>-1</v>
      </c>
      <c r="E1210">
        <f t="shared" si="37"/>
        <v>0</v>
      </c>
      <c r="F1210" t="b">
        <f t="shared" si="38"/>
        <v>0</v>
      </c>
      <c r="G1210" t="s">
        <v>24</v>
      </c>
      <c r="H1210" t="s">
        <v>25</v>
      </c>
      <c r="I1210" t="s">
        <v>26</v>
      </c>
      <c r="J1210" t="s">
        <v>19</v>
      </c>
      <c r="K1210" t="s">
        <v>163</v>
      </c>
      <c r="N1210" s="1" t="s">
        <v>2939</v>
      </c>
      <c r="O1210" t="s">
        <v>163</v>
      </c>
      <c r="P1210" t="s">
        <v>29</v>
      </c>
      <c r="Q1210">
        <v>2</v>
      </c>
    </row>
    <row r="1211" spans="1:17" x14ac:dyDescent="0.25">
      <c r="A1211" t="s">
        <v>2940</v>
      </c>
      <c r="B1211">
        <v>0</v>
      </c>
      <c r="C1211">
        <v>0</v>
      </c>
      <c r="D1211">
        <v>-1</v>
      </c>
      <c r="E1211">
        <f t="shared" si="37"/>
        <v>0</v>
      </c>
      <c r="F1211" t="b">
        <f t="shared" si="38"/>
        <v>0</v>
      </c>
      <c r="G1211" t="s">
        <v>24</v>
      </c>
      <c r="H1211" t="s">
        <v>25</v>
      </c>
      <c r="I1211" t="s">
        <v>26</v>
      </c>
      <c r="J1211" t="s">
        <v>19</v>
      </c>
      <c r="K1211" t="s">
        <v>27</v>
      </c>
      <c r="N1211" s="1" t="s">
        <v>2941</v>
      </c>
      <c r="O1211" t="s">
        <v>27</v>
      </c>
      <c r="P1211" t="s">
        <v>29</v>
      </c>
      <c r="Q1211">
        <v>0</v>
      </c>
    </row>
    <row r="1212" spans="1:17" x14ac:dyDescent="0.25">
      <c r="A1212" t="s">
        <v>2942</v>
      </c>
      <c r="B1212">
        <v>3</v>
      </c>
      <c r="C1212">
        <v>0</v>
      </c>
      <c r="D1212">
        <v>-1</v>
      </c>
      <c r="E1212">
        <f t="shared" si="37"/>
        <v>3</v>
      </c>
      <c r="F1212" t="b">
        <f t="shared" si="38"/>
        <v>1</v>
      </c>
      <c r="G1212" t="s">
        <v>24</v>
      </c>
      <c r="H1212" t="s">
        <v>25</v>
      </c>
      <c r="I1212" t="s">
        <v>26</v>
      </c>
      <c r="J1212" t="s">
        <v>19</v>
      </c>
      <c r="K1212" t="s">
        <v>136</v>
      </c>
      <c r="N1212" s="1" t="s">
        <v>2943</v>
      </c>
      <c r="O1212" t="s">
        <v>136</v>
      </c>
      <c r="P1212" t="s">
        <v>52</v>
      </c>
      <c r="Q1212">
        <v>2</v>
      </c>
    </row>
    <row r="1213" spans="1:17" x14ac:dyDescent="0.25">
      <c r="A1213" t="s">
        <v>2944</v>
      </c>
      <c r="B1213">
        <v>3</v>
      </c>
      <c r="C1213">
        <v>2</v>
      </c>
      <c r="D1213">
        <v>-1</v>
      </c>
      <c r="E1213">
        <f t="shared" si="37"/>
        <v>1</v>
      </c>
      <c r="F1213" t="b">
        <f t="shared" si="38"/>
        <v>1</v>
      </c>
      <c r="G1213" t="s">
        <v>24</v>
      </c>
      <c r="H1213" t="s">
        <v>25</v>
      </c>
      <c r="I1213" t="s">
        <v>26</v>
      </c>
      <c r="J1213" t="s">
        <v>19</v>
      </c>
      <c r="K1213" t="s">
        <v>1196</v>
      </c>
      <c r="N1213" s="1" t="s">
        <v>2945</v>
      </c>
      <c r="O1213" t="s">
        <v>1196</v>
      </c>
      <c r="P1213" t="s">
        <v>29</v>
      </c>
      <c r="Q1213">
        <v>2</v>
      </c>
    </row>
    <row r="1214" spans="1:17" x14ac:dyDescent="0.25">
      <c r="A1214" t="s">
        <v>2946</v>
      </c>
      <c r="B1214">
        <v>0</v>
      </c>
      <c r="C1214">
        <v>1</v>
      </c>
      <c r="D1214">
        <v>-1</v>
      </c>
      <c r="E1214">
        <f t="shared" si="37"/>
        <v>1</v>
      </c>
      <c r="F1214" t="b">
        <f t="shared" si="38"/>
        <v>1</v>
      </c>
      <c r="G1214" t="s">
        <v>24</v>
      </c>
      <c r="H1214" t="s">
        <v>25</v>
      </c>
      <c r="I1214" t="s">
        <v>26</v>
      </c>
      <c r="J1214" t="s">
        <v>19</v>
      </c>
      <c r="K1214" t="s">
        <v>69</v>
      </c>
      <c r="N1214" s="1" t="s">
        <v>2947</v>
      </c>
      <c r="O1214" t="s">
        <v>69</v>
      </c>
      <c r="P1214" t="s">
        <v>29</v>
      </c>
      <c r="Q1214">
        <v>0</v>
      </c>
    </row>
    <row r="1215" spans="1:17" x14ac:dyDescent="0.25">
      <c r="A1215" t="s">
        <v>2948</v>
      </c>
      <c r="B1215">
        <v>2</v>
      </c>
      <c r="C1215">
        <v>1</v>
      </c>
      <c r="D1215">
        <v>1101</v>
      </c>
      <c r="E1215">
        <f t="shared" si="37"/>
        <v>1</v>
      </c>
      <c r="F1215" t="b">
        <f t="shared" si="38"/>
        <v>1</v>
      </c>
      <c r="G1215" t="s">
        <v>2949</v>
      </c>
      <c r="H1215" t="s">
        <v>2950</v>
      </c>
      <c r="I1215" t="s">
        <v>2951</v>
      </c>
      <c r="J1215" t="s">
        <v>19</v>
      </c>
      <c r="K1215" t="s">
        <v>87</v>
      </c>
      <c r="N1215" s="1" t="s">
        <v>2952</v>
      </c>
      <c r="O1215" t="s">
        <v>87</v>
      </c>
      <c r="P1215" t="s">
        <v>52</v>
      </c>
      <c r="Q1215">
        <v>1</v>
      </c>
    </row>
    <row r="1216" spans="1:17" x14ac:dyDescent="0.25">
      <c r="A1216" t="s">
        <v>2953</v>
      </c>
      <c r="B1216">
        <v>4</v>
      </c>
      <c r="C1216">
        <v>4</v>
      </c>
      <c r="D1216">
        <v>-1</v>
      </c>
      <c r="E1216">
        <f t="shared" si="37"/>
        <v>0</v>
      </c>
      <c r="F1216" t="b">
        <f t="shared" si="38"/>
        <v>0</v>
      </c>
      <c r="G1216" t="s">
        <v>24</v>
      </c>
      <c r="H1216" t="s">
        <v>25</v>
      </c>
      <c r="I1216" t="s">
        <v>26</v>
      </c>
      <c r="J1216" t="s">
        <v>19</v>
      </c>
      <c r="K1216" t="s">
        <v>84</v>
      </c>
      <c r="N1216" s="1" t="s">
        <v>2954</v>
      </c>
      <c r="O1216" t="s">
        <v>84</v>
      </c>
      <c r="P1216" t="s">
        <v>29</v>
      </c>
      <c r="Q1216">
        <v>2</v>
      </c>
    </row>
    <row r="1217" spans="1:17" x14ac:dyDescent="0.25">
      <c r="A1217" t="s">
        <v>2955</v>
      </c>
      <c r="B1217">
        <v>0</v>
      </c>
      <c r="C1217">
        <v>1</v>
      </c>
      <c r="D1217">
        <v>-1</v>
      </c>
      <c r="E1217">
        <f t="shared" si="37"/>
        <v>1</v>
      </c>
      <c r="F1217" t="b">
        <f t="shared" si="38"/>
        <v>1</v>
      </c>
      <c r="G1217" t="s">
        <v>24</v>
      </c>
      <c r="H1217" t="s">
        <v>25</v>
      </c>
      <c r="I1217" t="s">
        <v>26</v>
      </c>
      <c r="J1217" t="s">
        <v>19</v>
      </c>
      <c r="K1217" t="s">
        <v>62</v>
      </c>
      <c r="N1217" s="1" t="s">
        <v>2956</v>
      </c>
      <c r="O1217" t="s">
        <v>62</v>
      </c>
      <c r="P1217" t="s">
        <v>29</v>
      </c>
      <c r="Q1217">
        <v>0</v>
      </c>
    </row>
    <row r="1218" spans="1:17" x14ac:dyDescent="0.25">
      <c r="A1218" t="s">
        <v>2957</v>
      </c>
      <c r="B1218">
        <v>2</v>
      </c>
      <c r="C1218">
        <v>2</v>
      </c>
      <c r="D1218">
        <v>-1</v>
      </c>
      <c r="E1218">
        <f t="shared" si="37"/>
        <v>0</v>
      </c>
      <c r="F1218" t="b">
        <f t="shared" si="38"/>
        <v>0</v>
      </c>
      <c r="G1218" t="s">
        <v>24</v>
      </c>
      <c r="H1218" t="s">
        <v>25</v>
      </c>
      <c r="I1218" t="s">
        <v>26</v>
      </c>
      <c r="J1218" t="s">
        <v>19</v>
      </c>
      <c r="K1218" t="s">
        <v>69</v>
      </c>
      <c r="N1218" s="1" t="s">
        <v>2958</v>
      </c>
      <c r="O1218" t="s">
        <v>69</v>
      </c>
      <c r="P1218" t="s">
        <v>420</v>
      </c>
      <c r="Q1218">
        <v>1</v>
      </c>
    </row>
    <row r="1219" spans="1:17" x14ac:dyDescent="0.25">
      <c r="A1219" t="s">
        <v>2959</v>
      </c>
      <c r="B1219">
        <v>3</v>
      </c>
      <c r="C1219">
        <v>3</v>
      </c>
      <c r="D1219">
        <v>-1</v>
      </c>
      <c r="E1219">
        <f t="shared" ref="E1219:E1282" si="39">ABS(B1219-C1219)</f>
        <v>0</v>
      </c>
      <c r="F1219" t="b">
        <f t="shared" ref="F1219:F1282" si="40">B1219&lt;&gt;C1219</f>
        <v>0</v>
      </c>
      <c r="G1219" t="s">
        <v>24</v>
      </c>
      <c r="H1219" t="s">
        <v>25</v>
      </c>
      <c r="I1219" t="s">
        <v>26</v>
      </c>
      <c r="J1219" t="s">
        <v>19</v>
      </c>
      <c r="K1219" t="s">
        <v>37</v>
      </c>
      <c r="N1219" s="1" t="s">
        <v>2960</v>
      </c>
      <c r="O1219" t="s">
        <v>37</v>
      </c>
      <c r="P1219" t="s">
        <v>29</v>
      </c>
      <c r="Q1219">
        <v>2</v>
      </c>
    </row>
    <row r="1220" spans="1:17" x14ac:dyDescent="0.25">
      <c r="A1220" t="s">
        <v>2961</v>
      </c>
      <c r="B1220">
        <v>0</v>
      </c>
      <c r="C1220">
        <v>0</v>
      </c>
      <c r="D1220">
        <v>-1</v>
      </c>
      <c r="E1220">
        <f t="shared" si="39"/>
        <v>0</v>
      </c>
      <c r="F1220" t="b">
        <f t="shared" si="40"/>
        <v>0</v>
      </c>
      <c r="G1220" t="s">
        <v>24</v>
      </c>
      <c r="H1220" t="s">
        <v>25</v>
      </c>
      <c r="I1220" t="s">
        <v>26</v>
      </c>
      <c r="J1220" t="s">
        <v>19</v>
      </c>
      <c r="N1220" s="1" t="s">
        <v>2962</v>
      </c>
      <c r="P1220" t="s">
        <v>29</v>
      </c>
      <c r="Q1220">
        <v>0</v>
      </c>
    </row>
    <row r="1221" spans="1:17" x14ac:dyDescent="0.25">
      <c r="A1221" t="s">
        <v>2963</v>
      </c>
      <c r="B1221">
        <v>0</v>
      </c>
      <c r="C1221">
        <v>0</v>
      </c>
      <c r="D1221">
        <v>-1</v>
      </c>
      <c r="E1221">
        <f t="shared" si="39"/>
        <v>0</v>
      </c>
      <c r="F1221" t="b">
        <f t="shared" si="40"/>
        <v>0</v>
      </c>
      <c r="G1221" t="s">
        <v>24</v>
      </c>
      <c r="H1221" t="s">
        <v>25</v>
      </c>
      <c r="I1221" t="s">
        <v>26</v>
      </c>
      <c r="J1221" t="s">
        <v>19</v>
      </c>
      <c r="K1221" t="s">
        <v>84</v>
      </c>
      <c r="N1221" s="1" t="s">
        <v>2964</v>
      </c>
      <c r="O1221" t="s">
        <v>84</v>
      </c>
      <c r="P1221" t="s">
        <v>128</v>
      </c>
      <c r="Q1221">
        <v>0</v>
      </c>
    </row>
    <row r="1222" spans="1:17" x14ac:dyDescent="0.25">
      <c r="A1222" t="s">
        <v>2965</v>
      </c>
      <c r="B1222">
        <v>4</v>
      </c>
      <c r="C1222">
        <v>4</v>
      </c>
      <c r="D1222">
        <v>-1</v>
      </c>
      <c r="E1222">
        <f t="shared" si="39"/>
        <v>0</v>
      </c>
      <c r="F1222" t="b">
        <f t="shared" si="40"/>
        <v>0</v>
      </c>
      <c r="G1222" t="s">
        <v>24</v>
      </c>
      <c r="H1222" t="s">
        <v>25</v>
      </c>
      <c r="I1222" t="s">
        <v>26</v>
      </c>
      <c r="J1222" t="s">
        <v>19</v>
      </c>
      <c r="K1222" t="s">
        <v>37</v>
      </c>
      <c r="N1222" s="1" t="s">
        <v>2966</v>
      </c>
      <c r="O1222" t="s">
        <v>37</v>
      </c>
      <c r="P1222" t="s">
        <v>29</v>
      </c>
      <c r="Q1222">
        <v>2</v>
      </c>
    </row>
    <row r="1223" spans="1:17" x14ac:dyDescent="0.25">
      <c r="A1223" t="s">
        <v>2967</v>
      </c>
      <c r="B1223">
        <v>1</v>
      </c>
      <c r="C1223">
        <v>0</v>
      </c>
      <c r="D1223">
        <v>-1</v>
      </c>
      <c r="E1223">
        <f t="shared" si="39"/>
        <v>1</v>
      </c>
      <c r="F1223" t="b">
        <f t="shared" si="40"/>
        <v>1</v>
      </c>
      <c r="G1223" t="s">
        <v>24</v>
      </c>
      <c r="H1223" t="s">
        <v>25</v>
      </c>
      <c r="I1223" t="s">
        <v>26</v>
      </c>
      <c r="J1223" t="s">
        <v>19</v>
      </c>
      <c r="K1223" t="s">
        <v>154</v>
      </c>
      <c r="N1223" s="1" t="s">
        <v>2968</v>
      </c>
      <c r="O1223" t="s">
        <v>154</v>
      </c>
      <c r="P1223" t="s">
        <v>52</v>
      </c>
      <c r="Q1223">
        <v>0</v>
      </c>
    </row>
    <row r="1224" spans="1:17" x14ac:dyDescent="0.25">
      <c r="A1224" t="s">
        <v>2969</v>
      </c>
      <c r="B1224">
        <v>4</v>
      </c>
      <c r="C1224">
        <v>4</v>
      </c>
      <c r="D1224">
        <v>-1</v>
      </c>
      <c r="E1224">
        <f t="shared" si="39"/>
        <v>0</v>
      </c>
      <c r="F1224" t="b">
        <f t="shared" si="40"/>
        <v>0</v>
      </c>
      <c r="G1224" t="s">
        <v>24</v>
      </c>
      <c r="H1224" t="s">
        <v>25</v>
      </c>
      <c r="I1224" t="s">
        <v>26</v>
      </c>
      <c r="J1224" t="s">
        <v>19</v>
      </c>
      <c r="K1224" t="s">
        <v>69</v>
      </c>
      <c r="N1224" s="1" t="s">
        <v>2970</v>
      </c>
      <c r="O1224" t="s">
        <v>69</v>
      </c>
      <c r="P1224" t="s">
        <v>29</v>
      </c>
      <c r="Q1224">
        <v>2</v>
      </c>
    </row>
    <row r="1225" spans="1:17" x14ac:dyDescent="0.25">
      <c r="A1225" t="s">
        <v>2971</v>
      </c>
      <c r="B1225">
        <v>2</v>
      </c>
      <c r="C1225">
        <v>2</v>
      </c>
      <c r="D1225">
        <v>-1</v>
      </c>
      <c r="E1225">
        <f t="shared" si="39"/>
        <v>0</v>
      </c>
      <c r="F1225" t="b">
        <f t="shared" si="40"/>
        <v>0</v>
      </c>
      <c r="G1225" t="s">
        <v>24</v>
      </c>
      <c r="H1225" t="s">
        <v>25</v>
      </c>
      <c r="I1225" t="s">
        <v>26</v>
      </c>
      <c r="J1225" t="s">
        <v>19</v>
      </c>
      <c r="K1225" t="s">
        <v>50</v>
      </c>
      <c r="N1225" s="1" t="s">
        <v>2972</v>
      </c>
      <c r="O1225" t="s">
        <v>50</v>
      </c>
      <c r="P1225" t="s">
        <v>29</v>
      </c>
      <c r="Q1225">
        <v>1</v>
      </c>
    </row>
    <row r="1226" spans="1:17" x14ac:dyDescent="0.25">
      <c r="A1226" t="s">
        <v>2973</v>
      </c>
      <c r="B1226">
        <v>2</v>
      </c>
      <c r="C1226">
        <v>1</v>
      </c>
      <c r="D1226">
        <v>-1</v>
      </c>
      <c r="E1226">
        <f t="shared" si="39"/>
        <v>1</v>
      </c>
      <c r="F1226" t="b">
        <f t="shared" si="40"/>
        <v>1</v>
      </c>
      <c r="G1226" t="s">
        <v>24</v>
      </c>
      <c r="H1226" t="s">
        <v>25</v>
      </c>
      <c r="I1226" t="s">
        <v>26</v>
      </c>
      <c r="J1226" t="s">
        <v>19</v>
      </c>
      <c r="K1226" t="s">
        <v>69</v>
      </c>
      <c r="N1226" s="1" t="s">
        <v>2974</v>
      </c>
      <c r="O1226" t="s">
        <v>69</v>
      </c>
      <c r="P1226" t="s">
        <v>29</v>
      </c>
      <c r="Q1226">
        <v>1</v>
      </c>
    </row>
    <row r="1227" spans="1:17" x14ac:dyDescent="0.25">
      <c r="A1227" t="s">
        <v>2975</v>
      </c>
      <c r="B1227">
        <v>3</v>
      </c>
      <c r="C1227">
        <v>0</v>
      </c>
      <c r="D1227">
        <v>-1</v>
      </c>
      <c r="E1227">
        <f t="shared" si="39"/>
        <v>3</v>
      </c>
      <c r="F1227" t="b">
        <f t="shared" si="40"/>
        <v>1</v>
      </c>
      <c r="G1227" t="s">
        <v>24</v>
      </c>
      <c r="H1227" t="s">
        <v>25</v>
      </c>
      <c r="I1227" t="s">
        <v>26</v>
      </c>
      <c r="J1227" t="s">
        <v>19</v>
      </c>
      <c r="K1227" t="s">
        <v>47</v>
      </c>
      <c r="N1227" s="1" t="s">
        <v>2976</v>
      </c>
      <c r="O1227" t="s">
        <v>47</v>
      </c>
      <c r="P1227" t="s">
        <v>29</v>
      </c>
      <c r="Q1227">
        <v>2</v>
      </c>
    </row>
    <row r="1228" spans="1:17" x14ac:dyDescent="0.25">
      <c r="A1228" t="s">
        <v>2977</v>
      </c>
      <c r="B1228">
        <v>0</v>
      </c>
      <c r="C1228">
        <v>1</v>
      </c>
      <c r="D1228">
        <v>-1</v>
      </c>
      <c r="E1228">
        <f t="shared" si="39"/>
        <v>1</v>
      </c>
      <c r="F1228" t="b">
        <f t="shared" si="40"/>
        <v>1</v>
      </c>
      <c r="G1228" t="s">
        <v>24</v>
      </c>
      <c r="H1228" t="s">
        <v>25</v>
      </c>
      <c r="I1228" t="s">
        <v>26</v>
      </c>
      <c r="J1228" t="s">
        <v>19</v>
      </c>
      <c r="K1228" t="s">
        <v>62</v>
      </c>
      <c r="N1228" s="1" t="s">
        <v>2978</v>
      </c>
      <c r="O1228" t="s">
        <v>62</v>
      </c>
      <c r="P1228" t="s">
        <v>29</v>
      </c>
      <c r="Q1228">
        <v>0</v>
      </c>
    </row>
    <row r="1229" spans="1:17" x14ac:dyDescent="0.25">
      <c r="A1229" t="s">
        <v>2979</v>
      </c>
      <c r="B1229">
        <v>3</v>
      </c>
      <c r="C1229">
        <v>4</v>
      </c>
      <c r="D1229">
        <v>-1</v>
      </c>
      <c r="E1229">
        <f t="shared" si="39"/>
        <v>1</v>
      </c>
      <c r="F1229" t="b">
        <f t="shared" si="40"/>
        <v>1</v>
      </c>
      <c r="G1229" t="s">
        <v>24</v>
      </c>
      <c r="H1229" t="s">
        <v>25</v>
      </c>
      <c r="I1229" t="s">
        <v>26</v>
      </c>
      <c r="J1229" t="s">
        <v>19</v>
      </c>
      <c r="K1229" t="s">
        <v>47</v>
      </c>
      <c r="N1229" s="1" t="s">
        <v>2980</v>
      </c>
      <c r="O1229" t="s">
        <v>47</v>
      </c>
      <c r="P1229" t="s">
        <v>29</v>
      </c>
      <c r="Q1229">
        <v>2</v>
      </c>
    </row>
    <row r="1230" spans="1:17" x14ac:dyDescent="0.25">
      <c r="A1230" t="s">
        <v>2981</v>
      </c>
      <c r="B1230">
        <v>1</v>
      </c>
      <c r="C1230">
        <v>1</v>
      </c>
      <c r="D1230">
        <v>52</v>
      </c>
      <c r="E1230">
        <f t="shared" si="39"/>
        <v>0</v>
      </c>
      <c r="F1230" t="b">
        <f t="shared" si="40"/>
        <v>0</v>
      </c>
      <c r="G1230" t="s">
        <v>2982</v>
      </c>
      <c r="H1230" t="s">
        <v>2983</v>
      </c>
      <c r="I1230" t="s">
        <v>2984</v>
      </c>
      <c r="J1230" t="s">
        <v>19</v>
      </c>
      <c r="K1230" t="s">
        <v>286</v>
      </c>
      <c r="N1230" s="1" t="s">
        <v>2985</v>
      </c>
      <c r="O1230" t="s">
        <v>286</v>
      </c>
      <c r="P1230" t="s">
        <v>128</v>
      </c>
      <c r="Q1230">
        <v>0</v>
      </c>
    </row>
    <row r="1231" spans="1:17" x14ac:dyDescent="0.25">
      <c r="A1231" t="s">
        <v>2986</v>
      </c>
      <c r="B1231">
        <v>4</v>
      </c>
      <c r="C1231">
        <v>3</v>
      </c>
      <c r="D1231">
        <v>-1</v>
      </c>
      <c r="E1231">
        <f t="shared" si="39"/>
        <v>1</v>
      </c>
      <c r="F1231" t="b">
        <f t="shared" si="40"/>
        <v>1</v>
      </c>
      <c r="G1231" t="s">
        <v>24</v>
      </c>
      <c r="H1231" t="s">
        <v>25</v>
      </c>
      <c r="I1231" t="s">
        <v>26</v>
      </c>
      <c r="J1231" t="s">
        <v>19</v>
      </c>
      <c r="K1231" t="s">
        <v>69</v>
      </c>
      <c r="N1231" s="1" t="s">
        <v>2987</v>
      </c>
      <c r="O1231" t="s">
        <v>69</v>
      </c>
      <c r="P1231" t="s">
        <v>128</v>
      </c>
      <c r="Q1231">
        <v>2</v>
      </c>
    </row>
    <row r="1232" spans="1:17" x14ac:dyDescent="0.25">
      <c r="A1232" t="s">
        <v>2988</v>
      </c>
      <c r="B1232">
        <v>3</v>
      </c>
      <c r="C1232">
        <v>4</v>
      </c>
      <c r="D1232">
        <v>-1</v>
      </c>
      <c r="E1232">
        <f t="shared" si="39"/>
        <v>1</v>
      </c>
      <c r="F1232" t="b">
        <f t="shared" si="40"/>
        <v>1</v>
      </c>
      <c r="G1232" t="s">
        <v>24</v>
      </c>
      <c r="H1232" t="s">
        <v>25</v>
      </c>
      <c r="I1232" t="s">
        <v>26</v>
      </c>
      <c r="J1232" t="s">
        <v>19</v>
      </c>
      <c r="K1232" t="s">
        <v>141</v>
      </c>
      <c r="N1232" s="1" t="s">
        <v>2989</v>
      </c>
      <c r="O1232" t="s">
        <v>141</v>
      </c>
      <c r="P1232" t="s">
        <v>29</v>
      </c>
      <c r="Q1232">
        <v>2</v>
      </c>
    </row>
    <row r="1233" spans="1:17" x14ac:dyDescent="0.25">
      <c r="A1233" t="s">
        <v>2990</v>
      </c>
      <c r="B1233">
        <v>4</v>
      </c>
      <c r="C1233">
        <v>4</v>
      </c>
      <c r="D1233">
        <v>-1</v>
      </c>
      <c r="E1233">
        <f t="shared" si="39"/>
        <v>0</v>
      </c>
      <c r="F1233" t="b">
        <f t="shared" si="40"/>
        <v>0</v>
      </c>
      <c r="G1233" t="s">
        <v>24</v>
      </c>
      <c r="H1233" t="s">
        <v>25</v>
      </c>
      <c r="I1233" t="s">
        <v>26</v>
      </c>
      <c r="J1233" t="s">
        <v>19</v>
      </c>
      <c r="K1233" t="s">
        <v>84</v>
      </c>
      <c r="N1233" s="1" t="s">
        <v>2991</v>
      </c>
      <c r="O1233" t="s">
        <v>84</v>
      </c>
      <c r="P1233" t="s">
        <v>29</v>
      </c>
      <c r="Q1233">
        <v>2</v>
      </c>
    </row>
    <row r="1234" spans="1:17" x14ac:dyDescent="0.25">
      <c r="A1234" t="s">
        <v>2992</v>
      </c>
      <c r="B1234">
        <v>3</v>
      </c>
      <c r="C1234">
        <v>1</v>
      </c>
      <c r="D1234">
        <v>-1</v>
      </c>
      <c r="E1234">
        <f t="shared" si="39"/>
        <v>2</v>
      </c>
      <c r="F1234" t="b">
        <f t="shared" si="40"/>
        <v>1</v>
      </c>
      <c r="G1234" t="s">
        <v>24</v>
      </c>
      <c r="H1234" t="s">
        <v>25</v>
      </c>
      <c r="I1234" t="s">
        <v>26</v>
      </c>
      <c r="J1234" t="s">
        <v>19</v>
      </c>
      <c r="K1234" t="s">
        <v>74</v>
      </c>
      <c r="N1234" s="1" t="s">
        <v>2993</v>
      </c>
      <c r="O1234" t="s">
        <v>74</v>
      </c>
      <c r="P1234" t="s">
        <v>52</v>
      </c>
      <c r="Q1234">
        <v>2</v>
      </c>
    </row>
    <row r="1235" spans="1:17" x14ac:dyDescent="0.25">
      <c r="A1235" t="s">
        <v>2994</v>
      </c>
      <c r="B1235">
        <v>3</v>
      </c>
      <c r="C1235">
        <v>3</v>
      </c>
      <c r="D1235">
        <v>-1</v>
      </c>
      <c r="E1235">
        <f t="shared" si="39"/>
        <v>0</v>
      </c>
      <c r="F1235" t="b">
        <f t="shared" si="40"/>
        <v>0</v>
      </c>
      <c r="G1235" t="s">
        <v>24</v>
      </c>
      <c r="H1235" t="s">
        <v>25</v>
      </c>
      <c r="I1235" t="s">
        <v>26</v>
      </c>
      <c r="J1235" t="s">
        <v>19</v>
      </c>
      <c r="K1235" t="s">
        <v>276</v>
      </c>
      <c r="N1235" s="1" t="s">
        <v>2995</v>
      </c>
      <c r="O1235" t="s">
        <v>276</v>
      </c>
      <c r="P1235" t="s">
        <v>29</v>
      </c>
      <c r="Q1235">
        <v>2</v>
      </c>
    </row>
    <row r="1236" spans="1:17" x14ac:dyDescent="0.25">
      <c r="A1236" t="s">
        <v>2996</v>
      </c>
      <c r="B1236">
        <v>3</v>
      </c>
      <c r="C1236">
        <v>3</v>
      </c>
      <c r="D1236">
        <v>-1</v>
      </c>
      <c r="E1236">
        <f t="shared" si="39"/>
        <v>0</v>
      </c>
      <c r="F1236" t="b">
        <f t="shared" si="40"/>
        <v>0</v>
      </c>
      <c r="G1236" t="s">
        <v>24</v>
      </c>
      <c r="H1236" t="s">
        <v>25</v>
      </c>
      <c r="I1236" t="s">
        <v>26</v>
      </c>
      <c r="J1236" t="s">
        <v>19</v>
      </c>
      <c r="K1236" t="s">
        <v>84</v>
      </c>
      <c r="N1236" s="1" t="s">
        <v>2997</v>
      </c>
      <c r="O1236" t="s">
        <v>84</v>
      </c>
      <c r="P1236" t="s">
        <v>52</v>
      </c>
      <c r="Q1236">
        <v>2</v>
      </c>
    </row>
    <row r="1237" spans="1:17" x14ac:dyDescent="0.25">
      <c r="A1237" t="s">
        <v>2998</v>
      </c>
      <c r="B1237">
        <v>1</v>
      </c>
      <c r="C1237">
        <v>1</v>
      </c>
      <c r="D1237">
        <v>-1</v>
      </c>
      <c r="E1237">
        <f t="shared" si="39"/>
        <v>0</v>
      </c>
      <c r="F1237" t="b">
        <f t="shared" si="40"/>
        <v>0</v>
      </c>
      <c r="G1237" t="s">
        <v>24</v>
      </c>
      <c r="H1237" t="s">
        <v>25</v>
      </c>
      <c r="I1237" t="s">
        <v>26</v>
      </c>
      <c r="J1237" t="s">
        <v>19</v>
      </c>
      <c r="K1237" t="s">
        <v>112</v>
      </c>
      <c r="N1237" s="1" t="s">
        <v>2999</v>
      </c>
      <c r="O1237" t="s">
        <v>112</v>
      </c>
      <c r="P1237" t="s">
        <v>29</v>
      </c>
      <c r="Q1237">
        <v>0</v>
      </c>
    </row>
    <row r="1238" spans="1:17" x14ac:dyDescent="0.25">
      <c r="A1238" t="s">
        <v>3000</v>
      </c>
      <c r="B1238">
        <v>0</v>
      </c>
      <c r="C1238">
        <v>0</v>
      </c>
      <c r="D1238">
        <v>-1</v>
      </c>
      <c r="E1238">
        <f t="shared" si="39"/>
        <v>0</v>
      </c>
      <c r="F1238" t="b">
        <f t="shared" si="40"/>
        <v>0</v>
      </c>
      <c r="G1238" t="s">
        <v>24</v>
      </c>
      <c r="H1238" t="s">
        <v>25</v>
      </c>
      <c r="I1238" t="s">
        <v>26</v>
      </c>
      <c r="J1238" t="s">
        <v>19</v>
      </c>
      <c r="K1238" t="s">
        <v>104</v>
      </c>
      <c r="N1238" s="1" t="s">
        <v>3001</v>
      </c>
      <c r="O1238" t="s">
        <v>104</v>
      </c>
      <c r="P1238" t="s">
        <v>29</v>
      </c>
      <c r="Q1238">
        <v>0</v>
      </c>
    </row>
    <row r="1239" spans="1:17" x14ac:dyDescent="0.25">
      <c r="A1239" t="s">
        <v>3002</v>
      </c>
      <c r="B1239">
        <v>4</v>
      </c>
      <c r="C1239">
        <v>4</v>
      </c>
      <c r="D1239">
        <v>-1</v>
      </c>
      <c r="E1239">
        <f t="shared" si="39"/>
        <v>0</v>
      </c>
      <c r="F1239" t="b">
        <f t="shared" si="40"/>
        <v>0</v>
      </c>
      <c r="G1239" t="s">
        <v>24</v>
      </c>
      <c r="H1239" t="s">
        <v>25</v>
      </c>
      <c r="I1239" t="s">
        <v>26</v>
      </c>
      <c r="J1239" t="s">
        <v>19</v>
      </c>
      <c r="K1239" t="s">
        <v>269</v>
      </c>
      <c r="N1239" s="1" t="s">
        <v>3003</v>
      </c>
      <c r="O1239" t="s">
        <v>269</v>
      </c>
      <c r="P1239" t="s">
        <v>29</v>
      </c>
      <c r="Q1239">
        <v>2</v>
      </c>
    </row>
    <row r="1240" spans="1:17" x14ac:dyDescent="0.25">
      <c r="A1240" t="s">
        <v>3004</v>
      </c>
      <c r="B1240">
        <v>1</v>
      </c>
      <c r="C1240">
        <v>1</v>
      </c>
      <c r="D1240">
        <v>-1</v>
      </c>
      <c r="E1240">
        <f t="shared" si="39"/>
        <v>0</v>
      </c>
      <c r="F1240" t="b">
        <f t="shared" si="40"/>
        <v>0</v>
      </c>
      <c r="G1240" t="s">
        <v>24</v>
      </c>
      <c r="H1240" t="s">
        <v>25</v>
      </c>
      <c r="I1240" t="s">
        <v>26</v>
      </c>
      <c r="J1240" t="s">
        <v>19</v>
      </c>
      <c r="N1240" s="1" t="s">
        <v>3005</v>
      </c>
      <c r="P1240" t="s">
        <v>52</v>
      </c>
      <c r="Q1240">
        <v>0</v>
      </c>
    </row>
    <row r="1241" spans="1:17" x14ac:dyDescent="0.25">
      <c r="A1241" t="s">
        <v>3006</v>
      </c>
      <c r="B1241">
        <v>2</v>
      </c>
      <c r="C1241">
        <v>1</v>
      </c>
      <c r="D1241">
        <v>-1</v>
      </c>
      <c r="E1241">
        <f t="shared" si="39"/>
        <v>1</v>
      </c>
      <c r="F1241" t="b">
        <f t="shared" si="40"/>
        <v>1</v>
      </c>
      <c r="G1241" t="s">
        <v>24</v>
      </c>
      <c r="H1241" t="s">
        <v>25</v>
      </c>
      <c r="I1241" t="s">
        <v>26</v>
      </c>
      <c r="J1241" t="s">
        <v>19</v>
      </c>
      <c r="K1241" t="s">
        <v>328</v>
      </c>
      <c r="N1241" s="1" t="s">
        <v>3007</v>
      </c>
      <c r="O1241" t="s">
        <v>328</v>
      </c>
      <c r="P1241" t="s">
        <v>22</v>
      </c>
      <c r="Q1241">
        <v>1</v>
      </c>
    </row>
    <row r="1242" spans="1:17" x14ac:dyDescent="0.25">
      <c r="A1242" t="s">
        <v>3008</v>
      </c>
      <c r="B1242">
        <v>2</v>
      </c>
      <c r="C1242">
        <v>0</v>
      </c>
      <c r="D1242">
        <v>-1</v>
      </c>
      <c r="E1242">
        <f t="shared" si="39"/>
        <v>2</v>
      </c>
      <c r="F1242" t="b">
        <f t="shared" si="40"/>
        <v>1</v>
      </c>
      <c r="G1242" t="s">
        <v>24</v>
      </c>
      <c r="H1242" t="s">
        <v>25</v>
      </c>
      <c r="I1242" t="s">
        <v>26</v>
      </c>
      <c r="J1242" t="s">
        <v>19</v>
      </c>
      <c r="K1242" t="s">
        <v>69</v>
      </c>
      <c r="N1242" s="1" t="s">
        <v>3009</v>
      </c>
      <c r="O1242" t="s">
        <v>69</v>
      </c>
      <c r="P1242" t="s">
        <v>420</v>
      </c>
      <c r="Q1242">
        <v>1</v>
      </c>
    </row>
    <row r="1243" spans="1:17" x14ac:dyDescent="0.25">
      <c r="A1243" t="s">
        <v>3010</v>
      </c>
      <c r="B1243">
        <v>0</v>
      </c>
      <c r="C1243">
        <v>0</v>
      </c>
      <c r="D1243">
        <v>-1</v>
      </c>
      <c r="E1243">
        <f t="shared" si="39"/>
        <v>0</v>
      </c>
      <c r="F1243" t="b">
        <f t="shared" si="40"/>
        <v>0</v>
      </c>
      <c r="G1243" t="s">
        <v>24</v>
      </c>
      <c r="H1243" t="s">
        <v>25</v>
      </c>
      <c r="I1243" t="s">
        <v>26</v>
      </c>
      <c r="J1243" t="s">
        <v>19</v>
      </c>
      <c r="K1243" t="s">
        <v>69</v>
      </c>
      <c r="N1243" s="1" t="s">
        <v>3011</v>
      </c>
      <c r="O1243" t="s">
        <v>69</v>
      </c>
      <c r="P1243" t="s">
        <v>52</v>
      </c>
      <c r="Q1243">
        <v>0</v>
      </c>
    </row>
    <row r="1244" spans="1:17" x14ac:dyDescent="0.25">
      <c r="A1244" t="s">
        <v>3012</v>
      </c>
      <c r="B1244">
        <v>3</v>
      </c>
      <c r="C1244">
        <v>0</v>
      </c>
      <c r="D1244">
        <v>-1</v>
      </c>
      <c r="E1244">
        <f t="shared" si="39"/>
        <v>3</v>
      </c>
      <c r="F1244" t="b">
        <f t="shared" si="40"/>
        <v>1</v>
      </c>
      <c r="G1244" t="s">
        <v>24</v>
      </c>
      <c r="H1244" t="s">
        <v>25</v>
      </c>
      <c r="I1244" t="s">
        <v>26</v>
      </c>
      <c r="J1244" t="s">
        <v>19</v>
      </c>
      <c r="K1244" t="s">
        <v>961</v>
      </c>
      <c r="N1244" s="1" t="s">
        <v>3013</v>
      </c>
      <c r="O1244" t="s">
        <v>961</v>
      </c>
      <c r="P1244" t="s">
        <v>52</v>
      </c>
      <c r="Q1244">
        <v>2</v>
      </c>
    </row>
    <row r="1245" spans="1:17" x14ac:dyDescent="0.25">
      <c r="A1245" t="s">
        <v>3014</v>
      </c>
      <c r="B1245">
        <v>4</v>
      </c>
      <c r="C1245">
        <v>4</v>
      </c>
      <c r="D1245">
        <v>-1</v>
      </c>
      <c r="E1245">
        <f t="shared" si="39"/>
        <v>0</v>
      </c>
      <c r="F1245" t="b">
        <f t="shared" si="40"/>
        <v>0</v>
      </c>
      <c r="G1245" t="s">
        <v>24</v>
      </c>
      <c r="H1245" t="s">
        <v>25</v>
      </c>
      <c r="I1245" t="s">
        <v>26</v>
      </c>
      <c r="J1245" t="s">
        <v>19</v>
      </c>
      <c r="K1245" t="s">
        <v>37</v>
      </c>
      <c r="N1245" s="1" t="s">
        <v>3015</v>
      </c>
      <c r="O1245" t="s">
        <v>37</v>
      </c>
      <c r="P1245" t="s">
        <v>29</v>
      </c>
      <c r="Q1245">
        <v>2</v>
      </c>
    </row>
    <row r="1246" spans="1:17" x14ac:dyDescent="0.25">
      <c r="A1246" t="s">
        <v>3016</v>
      </c>
      <c r="B1246">
        <v>2</v>
      </c>
      <c r="C1246">
        <v>2</v>
      </c>
      <c r="D1246">
        <v>-1</v>
      </c>
      <c r="E1246">
        <f t="shared" si="39"/>
        <v>0</v>
      </c>
      <c r="F1246" t="b">
        <f t="shared" si="40"/>
        <v>0</v>
      </c>
      <c r="G1246" t="s">
        <v>24</v>
      </c>
      <c r="H1246" t="s">
        <v>25</v>
      </c>
      <c r="I1246" t="s">
        <v>26</v>
      </c>
      <c r="J1246" t="s">
        <v>19</v>
      </c>
      <c r="K1246" t="s">
        <v>84</v>
      </c>
      <c r="N1246" s="1" t="s">
        <v>3017</v>
      </c>
      <c r="O1246" t="s">
        <v>84</v>
      </c>
      <c r="P1246" t="s">
        <v>29</v>
      </c>
      <c r="Q1246">
        <v>1</v>
      </c>
    </row>
    <row r="1247" spans="1:17" x14ac:dyDescent="0.25">
      <c r="A1247" t="s">
        <v>3018</v>
      </c>
      <c r="B1247">
        <v>3</v>
      </c>
      <c r="C1247">
        <v>4</v>
      </c>
      <c r="D1247">
        <v>-1</v>
      </c>
      <c r="E1247">
        <f t="shared" si="39"/>
        <v>1</v>
      </c>
      <c r="F1247" t="b">
        <f t="shared" si="40"/>
        <v>1</v>
      </c>
      <c r="G1247" t="s">
        <v>24</v>
      </c>
      <c r="H1247" t="s">
        <v>25</v>
      </c>
      <c r="I1247" t="s">
        <v>26</v>
      </c>
      <c r="J1247" t="s">
        <v>19</v>
      </c>
      <c r="K1247" t="s">
        <v>424</v>
      </c>
      <c r="N1247" s="1" t="s">
        <v>3019</v>
      </c>
      <c r="O1247" t="s">
        <v>424</v>
      </c>
      <c r="P1247" t="s">
        <v>29</v>
      </c>
      <c r="Q1247">
        <v>2</v>
      </c>
    </row>
    <row r="1248" spans="1:17" x14ac:dyDescent="0.25">
      <c r="A1248" t="s">
        <v>3020</v>
      </c>
      <c r="B1248">
        <v>4</v>
      </c>
      <c r="C1248">
        <v>4</v>
      </c>
      <c r="D1248">
        <v>-1</v>
      </c>
      <c r="E1248">
        <f t="shared" si="39"/>
        <v>0</v>
      </c>
      <c r="F1248" t="b">
        <f t="shared" si="40"/>
        <v>0</v>
      </c>
      <c r="G1248" t="s">
        <v>24</v>
      </c>
      <c r="H1248" t="s">
        <v>25</v>
      </c>
      <c r="I1248" t="s">
        <v>26</v>
      </c>
      <c r="J1248" t="s">
        <v>19</v>
      </c>
      <c r="K1248" t="s">
        <v>84</v>
      </c>
      <c r="N1248" s="1" t="s">
        <v>3021</v>
      </c>
      <c r="O1248" t="s">
        <v>84</v>
      </c>
      <c r="P1248" t="s">
        <v>29</v>
      </c>
      <c r="Q1248">
        <v>2</v>
      </c>
    </row>
    <row r="1249" spans="1:17" x14ac:dyDescent="0.25">
      <c r="A1249" t="s">
        <v>3022</v>
      </c>
      <c r="B1249">
        <v>0</v>
      </c>
      <c r="C1249">
        <v>0</v>
      </c>
      <c r="D1249">
        <v>-1</v>
      </c>
      <c r="E1249">
        <f t="shared" si="39"/>
        <v>0</v>
      </c>
      <c r="F1249" t="b">
        <f t="shared" si="40"/>
        <v>0</v>
      </c>
      <c r="G1249" t="s">
        <v>24</v>
      </c>
      <c r="H1249" t="s">
        <v>25</v>
      </c>
      <c r="I1249" t="s">
        <v>26</v>
      </c>
      <c r="J1249" t="s">
        <v>19</v>
      </c>
      <c r="N1249" s="1" t="s">
        <v>3023</v>
      </c>
      <c r="P1249" t="s">
        <v>29</v>
      </c>
      <c r="Q1249">
        <v>0</v>
      </c>
    </row>
    <row r="1250" spans="1:17" x14ac:dyDescent="0.25">
      <c r="A1250" t="s">
        <v>3024</v>
      </c>
      <c r="B1250">
        <v>3</v>
      </c>
      <c r="C1250">
        <v>3</v>
      </c>
      <c r="D1250">
        <v>-1</v>
      </c>
      <c r="E1250">
        <f t="shared" si="39"/>
        <v>0</v>
      </c>
      <c r="F1250" t="b">
        <f t="shared" si="40"/>
        <v>0</v>
      </c>
      <c r="G1250" t="s">
        <v>24</v>
      </c>
      <c r="H1250" t="s">
        <v>25</v>
      </c>
      <c r="I1250" t="s">
        <v>26</v>
      </c>
      <c r="J1250" t="s">
        <v>19</v>
      </c>
      <c r="K1250" t="s">
        <v>141</v>
      </c>
      <c r="N1250" s="1" t="s">
        <v>3025</v>
      </c>
      <c r="O1250" t="s">
        <v>141</v>
      </c>
      <c r="P1250" t="s">
        <v>29</v>
      </c>
      <c r="Q1250">
        <v>2</v>
      </c>
    </row>
    <row r="1251" spans="1:17" x14ac:dyDescent="0.25">
      <c r="A1251" t="s">
        <v>3026</v>
      </c>
      <c r="B1251">
        <v>1</v>
      </c>
      <c r="C1251">
        <v>0</v>
      </c>
      <c r="D1251">
        <v>-1</v>
      </c>
      <c r="E1251">
        <f t="shared" si="39"/>
        <v>1</v>
      </c>
      <c r="F1251" t="b">
        <f t="shared" si="40"/>
        <v>1</v>
      </c>
      <c r="G1251" t="s">
        <v>24</v>
      </c>
      <c r="H1251" t="s">
        <v>25</v>
      </c>
      <c r="I1251" t="s">
        <v>26</v>
      </c>
      <c r="J1251" t="s">
        <v>19</v>
      </c>
      <c r="K1251" t="s">
        <v>176</v>
      </c>
      <c r="N1251" s="1" t="s">
        <v>3027</v>
      </c>
      <c r="O1251" t="s">
        <v>176</v>
      </c>
      <c r="P1251" t="s">
        <v>29</v>
      </c>
      <c r="Q1251">
        <v>0</v>
      </c>
    </row>
    <row r="1252" spans="1:17" x14ac:dyDescent="0.25">
      <c r="A1252" t="s">
        <v>3028</v>
      </c>
      <c r="B1252">
        <v>2</v>
      </c>
      <c r="C1252">
        <v>2</v>
      </c>
      <c r="D1252">
        <v>-1</v>
      </c>
      <c r="E1252">
        <f t="shared" si="39"/>
        <v>0</v>
      </c>
      <c r="F1252" t="b">
        <f t="shared" si="40"/>
        <v>0</v>
      </c>
      <c r="G1252" t="s">
        <v>24</v>
      </c>
      <c r="H1252" t="s">
        <v>25</v>
      </c>
      <c r="I1252" t="s">
        <v>26</v>
      </c>
      <c r="J1252" t="s">
        <v>19</v>
      </c>
      <c r="K1252" t="s">
        <v>34</v>
      </c>
      <c r="N1252" s="1" t="s">
        <v>3029</v>
      </c>
      <c r="O1252" t="s">
        <v>34</v>
      </c>
      <c r="P1252" t="s">
        <v>29</v>
      </c>
      <c r="Q1252">
        <v>1</v>
      </c>
    </row>
    <row r="1253" spans="1:17" x14ac:dyDescent="0.25">
      <c r="A1253" t="s">
        <v>3030</v>
      </c>
      <c r="B1253">
        <v>3</v>
      </c>
      <c r="C1253">
        <v>3</v>
      </c>
      <c r="D1253">
        <v>-1</v>
      </c>
      <c r="E1253">
        <f t="shared" si="39"/>
        <v>0</v>
      </c>
      <c r="F1253" t="b">
        <f t="shared" si="40"/>
        <v>0</v>
      </c>
      <c r="G1253" t="s">
        <v>24</v>
      </c>
      <c r="H1253" t="s">
        <v>25</v>
      </c>
      <c r="I1253" t="s">
        <v>26</v>
      </c>
      <c r="J1253" t="s">
        <v>19</v>
      </c>
      <c r="K1253" t="s">
        <v>3031</v>
      </c>
      <c r="N1253" s="1" t="s">
        <v>3032</v>
      </c>
      <c r="O1253" t="s">
        <v>3031</v>
      </c>
      <c r="P1253" t="s">
        <v>29</v>
      </c>
      <c r="Q1253">
        <v>2</v>
      </c>
    </row>
    <row r="1254" spans="1:17" x14ac:dyDescent="0.25">
      <c r="A1254" t="s">
        <v>3033</v>
      </c>
      <c r="B1254">
        <v>0</v>
      </c>
      <c r="C1254">
        <v>0</v>
      </c>
      <c r="D1254">
        <v>179</v>
      </c>
      <c r="E1254">
        <f t="shared" si="39"/>
        <v>0</v>
      </c>
      <c r="F1254" t="b">
        <f t="shared" si="40"/>
        <v>0</v>
      </c>
      <c r="G1254" t="s">
        <v>94</v>
      </c>
      <c r="H1254" t="s">
        <v>1111</v>
      </c>
      <c r="I1254" t="s">
        <v>1112</v>
      </c>
      <c r="J1254" t="s">
        <v>19</v>
      </c>
      <c r="K1254" t="s">
        <v>123</v>
      </c>
      <c r="N1254" s="1" t="s">
        <v>3034</v>
      </c>
      <c r="O1254" t="s">
        <v>123</v>
      </c>
      <c r="P1254" t="s">
        <v>29</v>
      </c>
      <c r="Q1254">
        <v>0</v>
      </c>
    </row>
    <row r="1255" spans="1:17" x14ac:dyDescent="0.25">
      <c r="A1255" t="s">
        <v>3035</v>
      </c>
      <c r="B1255">
        <v>3</v>
      </c>
      <c r="C1255">
        <v>2</v>
      </c>
      <c r="D1255">
        <v>-1</v>
      </c>
      <c r="E1255">
        <f t="shared" si="39"/>
        <v>1</v>
      </c>
      <c r="F1255" t="b">
        <f t="shared" si="40"/>
        <v>1</v>
      </c>
      <c r="G1255" t="s">
        <v>24</v>
      </c>
      <c r="H1255" t="s">
        <v>25</v>
      </c>
      <c r="I1255" t="s">
        <v>26</v>
      </c>
      <c r="J1255" t="s">
        <v>19</v>
      </c>
      <c r="K1255" t="s">
        <v>126</v>
      </c>
      <c r="N1255" s="1" t="s">
        <v>3036</v>
      </c>
      <c r="O1255" t="s">
        <v>126</v>
      </c>
      <c r="P1255" t="s">
        <v>29</v>
      </c>
      <c r="Q1255">
        <v>2</v>
      </c>
    </row>
    <row r="1256" spans="1:17" x14ac:dyDescent="0.25">
      <c r="A1256" t="s">
        <v>3037</v>
      </c>
      <c r="B1256">
        <v>3</v>
      </c>
      <c r="C1256">
        <v>3</v>
      </c>
      <c r="D1256">
        <v>-1</v>
      </c>
      <c r="E1256">
        <f t="shared" si="39"/>
        <v>0</v>
      </c>
      <c r="F1256" t="b">
        <f t="shared" si="40"/>
        <v>0</v>
      </c>
      <c r="G1256" t="s">
        <v>24</v>
      </c>
      <c r="H1256" t="s">
        <v>25</v>
      </c>
      <c r="I1256" t="s">
        <v>26</v>
      </c>
      <c r="J1256" t="s">
        <v>19</v>
      </c>
      <c r="K1256" t="s">
        <v>269</v>
      </c>
      <c r="N1256" s="1" t="s">
        <v>3038</v>
      </c>
      <c r="O1256" t="s">
        <v>269</v>
      </c>
      <c r="P1256" t="s">
        <v>29</v>
      </c>
      <c r="Q1256">
        <v>2</v>
      </c>
    </row>
    <row r="1257" spans="1:17" x14ac:dyDescent="0.25">
      <c r="A1257" t="s">
        <v>3039</v>
      </c>
      <c r="B1257">
        <v>3</v>
      </c>
      <c r="C1257">
        <v>3</v>
      </c>
      <c r="D1257">
        <v>-1</v>
      </c>
      <c r="E1257">
        <f t="shared" si="39"/>
        <v>0</v>
      </c>
      <c r="F1257" t="b">
        <f t="shared" si="40"/>
        <v>0</v>
      </c>
      <c r="G1257" t="s">
        <v>24</v>
      </c>
      <c r="H1257" t="s">
        <v>25</v>
      </c>
      <c r="I1257" t="s">
        <v>26</v>
      </c>
      <c r="J1257" t="s">
        <v>19</v>
      </c>
      <c r="N1257" s="1" t="s">
        <v>3040</v>
      </c>
      <c r="P1257" t="s">
        <v>29</v>
      </c>
      <c r="Q1257">
        <v>2</v>
      </c>
    </row>
    <row r="1258" spans="1:17" x14ac:dyDescent="0.25">
      <c r="A1258" t="s">
        <v>3041</v>
      </c>
      <c r="B1258">
        <v>0</v>
      </c>
      <c r="C1258">
        <v>0</v>
      </c>
      <c r="D1258">
        <v>-1</v>
      </c>
      <c r="E1258">
        <f t="shared" si="39"/>
        <v>0</v>
      </c>
      <c r="F1258" t="b">
        <f t="shared" si="40"/>
        <v>0</v>
      </c>
      <c r="G1258" t="s">
        <v>24</v>
      </c>
      <c r="H1258" t="s">
        <v>25</v>
      </c>
      <c r="I1258" t="s">
        <v>26</v>
      </c>
      <c r="J1258" t="s">
        <v>19</v>
      </c>
      <c r="N1258" s="1" t="s">
        <v>3042</v>
      </c>
      <c r="P1258" t="s">
        <v>29</v>
      </c>
      <c r="Q1258">
        <v>0</v>
      </c>
    </row>
    <row r="1259" spans="1:17" x14ac:dyDescent="0.25">
      <c r="A1259" t="s">
        <v>3043</v>
      </c>
      <c r="B1259">
        <v>1</v>
      </c>
      <c r="C1259">
        <v>1</v>
      </c>
      <c r="D1259">
        <v>12</v>
      </c>
      <c r="E1259">
        <f t="shared" si="39"/>
        <v>0</v>
      </c>
      <c r="F1259" t="b">
        <f t="shared" si="40"/>
        <v>0</v>
      </c>
      <c r="G1259" t="s">
        <v>94</v>
      </c>
      <c r="H1259" t="s">
        <v>3044</v>
      </c>
      <c r="I1259" t="s">
        <v>3045</v>
      </c>
      <c r="J1259" t="s">
        <v>19</v>
      </c>
      <c r="K1259" t="s">
        <v>470</v>
      </c>
      <c r="N1259" s="1" t="s">
        <v>3046</v>
      </c>
      <c r="O1259" t="s">
        <v>470</v>
      </c>
      <c r="P1259" t="s">
        <v>29</v>
      </c>
      <c r="Q1259">
        <v>0</v>
      </c>
    </row>
    <row r="1260" spans="1:17" x14ac:dyDescent="0.25">
      <c r="A1260" t="s">
        <v>3047</v>
      </c>
      <c r="B1260">
        <v>0</v>
      </c>
      <c r="C1260">
        <v>0</v>
      </c>
      <c r="D1260">
        <v>-1</v>
      </c>
      <c r="E1260">
        <f t="shared" si="39"/>
        <v>0</v>
      </c>
      <c r="F1260" t="b">
        <f t="shared" si="40"/>
        <v>0</v>
      </c>
      <c r="G1260" t="s">
        <v>24</v>
      </c>
      <c r="H1260" t="s">
        <v>25</v>
      </c>
      <c r="I1260" t="s">
        <v>26</v>
      </c>
      <c r="J1260" t="s">
        <v>19</v>
      </c>
      <c r="K1260" t="s">
        <v>34</v>
      </c>
      <c r="N1260" s="1" t="s">
        <v>3048</v>
      </c>
      <c r="O1260" t="s">
        <v>34</v>
      </c>
      <c r="P1260" t="s">
        <v>29</v>
      </c>
      <c r="Q1260">
        <v>0</v>
      </c>
    </row>
    <row r="1261" spans="1:17" x14ac:dyDescent="0.25">
      <c r="A1261" t="s">
        <v>3049</v>
      </c>
      <c r="B1261">
        <v>4</v>
      </c>
      <c r="C1261">
        <v>4</v>
      </c>
      <c r="D1261">
        <v>-1</v>
      </c>
      <c r="E1261">
        <f t="shared" si="39"/>
        <v>0</v>
      </c>
      <c r="F1261" t="b">
        <f t="shared" si="40"/>
        <v>0</v>
      </c>
      <c r="G1261" t="s">
        <v>24</v>
      </c>
      <c r="H1261" t="s">
        <v>25</v>
      </c>
      <c r="I1261" t="s">
        <v>26</v>
      </c>
      <c r="J1261" t="s">
        <v>19</v>
      </c>
      <c r="K1261" t="s">
        <v>37</v>
      </c>
      <c r="N1261" s="1" t="s">
        <v>3050</v>
      </c>
      <c r="O1261" t="s">
        <v>37</v>
      </c>
      <c r="P1261" t="s">
        <v>22</v>
      </c>
      <c r="Q1261">
        <v>2</v>
      </c>
    </row>
    <row r="1262" spans="1:17" x14ac:dyDescent="0.25">
      <c r="A1262" t="s">
        <v>3051</v>
      </c>
      <c r="B1262">
        <v>3</v>
      </c>
      <c r="C1262">
        <v>2</v>
      </c>
      <c r="D1262">
        <v>-1</v>
      </c>
      <c r="E1262">
        <f t="shared" si="39"/>
        <v>1</v>
      </c>
      <c r="F1262" t="b">
        <f t="shared" si="40"/>
        <v>1</v>
      </c>
      <c r="G1262" t="s">
        <v>24</v>
      </c>
      <c r="H1262" t="s">
        <v>25</v>
      </c>
      <c r="I1262" t="s">
        <v>26</v>
      </c>
      <c r="J1262" t="s">
        <v>19</v>
      </c>
      <c r="K1262" t="s">
        <v>34</v>
      </c>
      <c r="N1262" s="1" t="s">
        <v>3052</v>
      </c>
      <c r="O1262" t="s">
        <v>34</v>
      </c>
      <c r="P1262" t="s">
        <v>29</v>
      </c>
      <c r="Q1262">
        <v>2</v>
      </c>
    </row>
    <row r="1263" spans="1:17" x14ac:dyDescent="0.25">
      <c r="A1263" t="s">
        <v>3053</v>
      </c>
      <c r="B1263">
        <v>0</v>
      </c>
      <c r="C1263">
        <v>0</v>
      </c>
      <c r="D1263">
        <v>-1</v>
      </c>
      <c r="E1263">
        <f t="shared" si="39"/>
        <v>0</v>
      </c>
      <c r="F1263" t="b">
        <f t="shared" si="40"/>
        <v>0</v>
      </c>
      <c r="G1263" t="s">
        <v>24</v>
      </c>
      <c r="H1263" t="s">
        <v>25</v>
      </c>
      <c r="I1263" t="s">
        <v>26</v>
      </c>
      <c r="J1263" t="s">
        <v>19</v>
      </c>
      <c r="N1263" s="1" t="s">
        <v>3054</v>
      </c>
      <c r="P1263" t="s">
        <v>22</v>
      </c>
      <c r="Q1263">
        <v>0</v>
      </c>
    </row>
    <row r="1264" spans="1:17" x14ac:dyDescent="0.25">
      <c r="A1264" t="s">
        <v>3055</v>
      </c>
      <c r="B1264">
        <v>2</v>
      </c>
      <c r="C1264">
        <v>3</v>
      </c>
      <c r="D1264">
        <v>-1</v>
      </c>
      <c r="E1264">
        <f t="shared" si="39"/>
        <v>1</v>
      </c>
      <c r="F1264" t="b">
        <f t="shared" si="40"/>
        <v>1</v>
      </c>
      <c r="G1264" t="s">
        <v>24</v>
      </c>
      <c r="H1264" t="s">
        <v>25</v>
      </c>
      <c r="I1264" t="s">
        <v>26</v>
      </c>
      <c r="J1264" t="s">
        <v>19</v>
      </c>
      <c r="K1264" t="s">
        <v>87</v>
      </c>
      <c r="N1264" s="1" t="s">
        <v>3056</v>
      </c>
      <c r="O1264" t="s">
        <v>87</v>
      </c>
      <c r="P1264" t="s">
        <v>29</v>
      </c>
      <c r="Q1264">
        <v>1</v>
      </c>
    </row>
    <row r="1265" spans="1:17" x14ac:dyDescent="0.25">
      <c r="A1265" t="s">
        <v>3057</v>
      </c>
      <c r="B1265">
        <v>0</v>
      </c>
      <c r="C1265">
        <v>1</v>
      </c>
      <c r="D1265">
        <v>-1</v>
      </c>
      <c r="E1265">
        <f t="shared" si="39"/>
        <v>1</v>
      </c>
      <c r="F1265" t="b">
        <f t="shared" si="40"/>
        <v>1</v>
      </c>
      <c r="G1265" t="s">
        <v>24</v>
      </c>
      <c r="H1265" t="s">
        <v>25</v>
      </c>
      <c r="I1265" t="s">
        <v>26</v>
      </c>
      <c r="J1265" t="s">
        <v>19</v>
      </c>
      <c r="N1265" s="1" t="s">
        <v>3058</v>
      </c>
      <c r="P1265" t="s">
        <v>29</v>
      </c>
      <c r="Q1265">
        <v>0</v>
      </c>
    </row>
    <row r="1266" spans="1:17" x14ac:dyDescent="0.25">
      <c r="A1266" t="s">
        <v>3059</v>
      </c>
      <c r="B1266">
        <v>2</v>
      </c>
      <c r="C1266">
        <v>2</v>
      </c>
      <c r="D1266">
        <v>-1</v>
      </c>
      <c r="E1266">
        <f t="shared" si="39"/>
        <v>0</v>
      </c>
      <c r="F1266" t="b">
        <f t="shared" si="40"/>
        <v>0</v>
      </c>
      <c r="G1266" t="s">
        <v>24</v>
      </c>
      <c r="H1266" t="s">
        <v>25</v>
      </c>
      <c r="I1266" t="s">
        <v>26</v>
      </c>
      <c r="J1266" t="s">
        <v>19</v>
      </c>
      <c r="K1266" t="s">
        <v>176</v>
      </c>
      <c r="N1266" s="1" t="s">
        <v>3060</v>
      </c>
      <c r="O1266" t="s">
        <v>176</v>
      </c>
      <c r="P1266" t="s">
        <v>29</v>
      </c>
      <c r="Q1266">
        <v>1</v>
      </c>
    </row>
    <row r="1267" spans="1:17" x14ac:dyDescent="0.25">
      <c r="A1267" t="s">
        <v>3061</v>
      </c>
      <c r="B1267">
        <v>0</v>
      </c>
      <c r="C1267">
        <v>0</v>
      </c>
      <c r="D1267">
        <v>-1</v>
      </c>
      <c r="E1267">
        <f t="shared" si="39"/>
        <v>0</v>
      </c>
      <c r="F1267" t="b">
        <f t="shared" si="40"/>
        <v>0</v>
      </c>
      <c r="G1267" t="s">
        <v>24</v>
      </c>
      <c r="H1267" t="s">
        <v>25</v>
      </c>
      <c r="I1267" t="s">
        <v>26</v>
      </c>
      <c r="J1267" t="s">
        <v>19</v>
      </c>
      <c r="K1267" t="s">
        <v>69</v>
      </c>
      <c r="N1267" s="1" t="s">
        <v>3062</v>
      </c>
      <c r="O1267" t="s">
        <v>69</v>
      </c>
      <c r="P1267" t="s">
        <v>3063</v>
      </c>
      <c r="Q1267">
        <v>0</v>
      </c>
    </row>
    <row r="1268" spans="1:17" x14ac:dyDescent="0.25">
      <c r="A1268" t="s">
        <v>3064</v>
      </c>
      <c r="B1268">
        <v>0</v>
      </c>
      <c r="C1268">
        <v>1</v>
      </c>
      <c r="D1268">
        <v>-1</v>
      </c>
      <c r="E1268">
        <f t="shared" si="39"/>
        <v>1</v>
      </c>
      <c r="F1268" t="b">
        <f t="shared" si="40"/>
        <v>1</v>
      </c>
      <c r="G1268" t="s">
        <v>24</v>
      </c>
      <c r="H1268" t="s">
        <v>25</v>
      </c>
      <c r="I1268" t="s">
        <v>26</v>
      </c>
      <c r="J1268" t="s">
        <v>19</v>
      </c>
      <c r="K1268" t="s">
        <v>104</v>
      </c>
      <c r="N1268" s="1" t="s">
        <v>3065</v>
      </c>
      <c r="O1268" t="s">
        <v>104</v>
      </c>
      <c r="P1268" t="s">
        <v>22</v>
      </c>
      <c r="Q1268">
        <v>0</v>
      </c>
    </row>
    <row r="1269" spans="1:17" x14ac:dyDescent="0.25">
      <c r="A1269" t="s">
        <v>3066</v>
      </c>
      <c r="B1269">
        <v>0</v>
      </c>
      <c r="C1269">
        <v>0</v>
      </c>
      <c r="D1269">
        <v>-1</v>
      </c>
      <c r="E1269">
        <f t="shared" si="39"/>
        <v>0</v>
      </c>
      <c r="F1269" t="b">
        <f t="shared" si="40"/>
        <v>0</v>
      </c>
      <c r="G1269" t="s">
        <v>24</v>
      </c>
      <c r="H1269" t="s">
        <v>25</v>
      </c>
      <c r="I1269" t="s">
        <v>26</v>
      </c>
      <c r="J1269" t="s">
        <v>19</v>
      </c>
      <c r="K1269" t="s">
        <v>84</v>
      </c>
      <c r="N1269" s="1" t="s">
        <v>3067</v>
      </c>
      <c r="O1269" t="s">
        <v>84</v>
      </c>
      <c r="P1269" t="s">
        <v>52</v>
      </c>
      <c r="Q1269">
        <v>0</v>
      </c>
    </row>
    <row r="1270" spans="1:17" x14ac:dyDescent="0.25">
      <c r="A1270" t="s">
        <v>3068</v>
      </c>
      <c r="B1270">
        <v>0</v>
      </c>
      <c r="C1270">
        <v>0</v>
      </c>
      <c r="D1270">
        <v>-1</v>
      </c>
      <c r="E1270">
        <f t="shared" si="39"/>
        <v>0</v>
      </c>
      <c r="F1270" t="b">
        <f t="shared" si="40"/>
        <v>0</v>
      </c>
      <c r="G1270" t="s">
        <v>24</v>
      </c>
      <c r="H1270" t="s">
        <v>25</v>
      </c>
      <c r="I1270" t="s">
        <v>26</v>
      </c>
      <c r="J1270" t="s">
        <v>19</v>
      </c>
      <c r="K1270" t="s">
        <v>69</v>
      </c>
      <c r="N1270" s="1" t="s">
        <v>3069</v>
      </c>
      <c r="O1270" t="s">
        <v>69</v>
      </c>
      <c r="P1270" t="s">
        <v>29</v>
      </c>
      <c r="Q1270">
        <v>0</v>
      </c>
    </row>
    <row r="1271" spans="1:17" x14ac:dyDescent="0.25">
      <c r="A1271" t="s">
        <v>3070</v>
      </c>
      <c r="B1271">
        <v>3</v>
      </c>
      <c r="C1271">
        <v>3</v>
      </c>
      <c r="D1271">
        <v>-1</v>
      </c>
      <c r="E1271">
        <f t="shared" si="39"/>
        <v>0</v>
      </c>
      <c r="F1271" t="b">
        <f t="shared" si="40"/>
        <v>0</v>
      </c>
      <c r="G1271" t="s">
        <v>24</v>
      </c>
      <c r="H1271" t="s">
        <v>25</v>
      </c>
      <c r="I1271" t="s">
        <v>26</v>
      </c>
      <c r="J1271" t="s">
        <v>19</v>
      </c>
      <c r="K1271" t="s">
        <v>87</v>
      </c>
      <c r="N1271" s="1" t="s">
        <v>3071</v>
      </c>
      <c r="O1271" t="s">
        <v>87</v>
      </c>
      <c r="P1271" t="s">
        <v>52</v>
      </c>
      <c r="Q1271">
        <v>2</v>
      </c>
    </row>
    <row r="1272" spans="1:17" x14ac:dyDescent="0.25">
      <c r="A1272" t="s">
        <v>3072</v>
      </c>
      <c r="B1272">
        <v>4</v>
      </c>
      <c r="C1272">
        <v>4</v>
      </c>
      <c r="D1272">
        <v>-1</v>
      </c>
      <c r="E1272">
        <f t="shared" si="39"/>
        <v>0</v>
      </c>
      <c r="F1272" t="b">
        <f t="shared" si="40"/>
        <v>0</v>
      </c>
      <c r="G1272" t="s">
        <v>24</v>
      </c>
      <c r="H1272" t="s">
        <v>25</v>
      </c>
      <c r="I1272" t="s">
        <v>26</v>
      </c>
      <c r="J1272" t="s">
        <v>19</v>
      </c>
      <c r="K1272" t="s">
        <v>62</v>
      </c>
      <c r="N1272" s="1" t="s">
        <v>3073</v>
      </c>
      <c r="O1272" t="s">
        <v>62</v>
      </c>
      <c r="P1272" t="s">
        <v>29</v>
      </c>
      <c r="Q1272">
        <v>2</v>
      </c>
    </row>
    <row r="1273" spans="1:17" x14ac:dyDescent="0.25">
      <c r="A1273" t="s">
        <v>3074</v>
      </c>
      <c r="B1273">
        <v>0</v>
      </c>
      <c r="C1273">
        <v>0</v>
      </c>
      <c r="D1273">
        <v>-1</v>
      </c>
      <c r="E1273">
        <f t="shared" si="39"/>
        <v>0</v>
      </c>
      <c r="F1273" t="b">
        <f t="shared" si="40"/>
        <v>0</v>
      </c>
      <c r="G1273" t="s">
        <v>24</v>
      </c>
      <c r="H1273" t="s">
        <v>25</v>
      </c>
      <c r="I1273" t="s">
        <v>26</v>
      </c>
      <c r="J1273" t="s">
        <v>19</v>
      </c>
      <c r="N1273" s="1" t="s">
        <v>3075</v>
      </c>
      <c r="P1273" t="s">
        <v>52</v>
      </c>
      <c r="Q1273">
        <v>0</v>
      </c>
    </row>
    <row r="1274" spans="1:17" x14ac:dyDescent="0.25">
      <c r="A1274" t="s">
        <v>3076</v>
      </c>
      <c r="B1274">
        <v>2</v>
      </c>
      <c r="C1274">
        <v>2</v>
      </c>
      <c r="D1274">
        <v>-1</v>
      </c>
      <c r="E1274">
        <f t="shared" si="39"/>
        <v>0</v>
      </c>
      <c r="F1274" t="b">
        <f t="shared" si="40"/>
        <v>0</v>
      </c>
      <c r="G1274" t="s">
        <v>24</v>
      </c>
      <c r="H1274" t="s">
        <v>25</v>
      </c>
      <c r="I1274" t="s">
        <v>26</v>
      </c>
      <c r="J1274" t="s">
        <v>19</v>
      </c>
      <c r="K1274" t="s">
        <v>245</v>
      </c>
      <c r="N1274" s="1" t="s">
        <v>3077</v>
      </c>
      <c r="O1274" t="s">
        <v>245</v>
      </c>
      <c r="P1274" t="s">
        <v>29</v>
      </c>
      <c r="Q1274">
        <v>1</v>
      </c>
    </row>
    <row r="1275" spans="1:17" x14ac:dyDescent="0.25">
      <c r="A1275" t="s">
        <v>3078</v>
      </c>
      <c r="B1275">
        <v>2</v>
      </c>
      <c r="C1275">
        <v>3</v>
      </c>
      <c r="D1275">
        <v>-1</v>
      </c>
      <c r="E1275">
        <f t="shared" si="39"/>
        <v>1</v>
      </c>
      <c r="F1275" t="b">
        <f t="shared" si="40"/>
        <v>1</v>
      </c>
      <c r="G1275" t="s">
        <v>24</v>
      </c>
      <c r="H1275" t="s">
        <v>25</v>
      </c>
      <c r="I1275" t="s">
        <v>26</v>
      </c>
      <c r="J1275" t="s">
        <v>19</v>
      </c>
      <c r="K1275" t="s">
        <v>831</v>
      </c>
      <c r="N1275" s="1" t="s">
        <v>3079</v>
      </c>
      <c r="O1275" t="s">
        <v>831</v>
      </c>
      <c r="P1275" t="s">
        <v>29</v>
      </c>
      <c r="Q1275">
        <v>1</v>
      </c>
    </row>
    <row r="1276" spans="1:17" x14ac:dyDescent="0.25">
      <c r="A1276" t="s">
        <v>3080</v>
      </c>
      <c r="B1276">
        <v>1</v>
      </c>
      <c r="C1276">
        <v>0</v>
      </c>
      <c r="D1276">
        <v>-1</v>
      </c>
      <c r="E1276">
        <f t="shared" si="39"/>
        <v>1</v>
      </c>
      <c r="F1276" t="b">
        <f t="shared" si="40"/>
        <v>1</v>
      </c>
      <c r="G1276" t="s">
        <v>24</v>
      </c>
      <c r="H1276" t="s">
        <v>25</v>
      </c>
      <c r="I1276" t="s">
        <v>26</v>
      </c>
      <c r="J1276" t="s">
        <v>19</v>
      </c>
      <c r="K1276" t="s">
        <v>37</v>
      </c>
      <c r="N1276" s="1" t="s">
        <v>3081</v>
      </c>
      <c r="O1276" t="s">
        <v>37</v>
      </c>
      <c r="P1276" t="s">
        <v>22</v>
      </c>
      <c r="Q1276">
        <v>0</v>
      </c>
    </row>
    <row r="1277" spans="1:17" x14ac:dyDescent="0.25">
      <c r="A1277" t="s">
        <v>3082</v>
      </c>
      <c r="B1277">
        <v>3</v>
      </c>
      <c r="C1277">
        <v>4</v>
      </c>
      <c r="D1277">
        <v>-1</v>
      </c>
      <c r="E1277">
        <f t="shared" si="39"/>
        <v>1</v>
      </c>
      <c r="F1277" t="b">
        <f t="shared" si="40"/>
        <v>1</v>
      </c>
      <c r="G1277" t="s">
        <v>24</v>
      </c>
      <c r="H1277" t="s">
        <v>25</v>
      </c>
      <c r="I1277" t="s">
        <v>26</v>
      </c>
      <c r="J1277" t="s">
        <v>19</v>
      </c>
      <c r="K1277" t="s">
        <v>40</v>
      </c>
      <c r="N1277" s="1" t="s">
        <v>3083</v>
      </c>
      <c r="O1277" t="s">
        <v>40</v>
      </c>
      <c r="P1277" t="s">
        <v>29</v>
      </c>
      <c r="Q1277">
        <v>2</v>
      </c>
    </row>
    <row r="1278" spans="1:17" x14ac:dyDescent="0.25">
      <c r="A1278" t="s">
        <v>3084</v>
      </c>
      <c r="B1278">
        <v>3</v>
      </c>
      <c r="C1278">
        <v>2</v>
      </c>
      <c r="D1278">
        <v>0</v>
      </c>
      <c r="E1278">
        <f t="shared" si="39"/>
        <v>1</v>
      </c>
      <c r="F1278" t="b">
        <f t="shared" si="40"/>
        <v>1</v>
      </c>
      <c r="G1278" t="s">
        <v>206</v>
      </c>
      <c r="H1278" t="s">
        <v>207</v>
      </c>
      <c r="I1278" t="s">
        <v>208</v>
      </c>
      <c r="J1278" t="s">
        <v>19</v>
      </c>
      <c r="K1278" t="s">
        <v>176</v>
      </c>
      <c r="N1278" s="1" t="s">
        <v>3085</v>
      </c>
      <c r="O1278" t="s">
        <v>176</v>
      </c>
      <c r="P1278" t="s">
        <v>29</v>
      </c>
      <c r="Q1278">
        <v>2</v>
      </c>
    </row>
    <row r="1279" spans="1:17" x14ac:dyDescent="0.25">
      <c r="A1279" t="s">
        <v>3086</v>
      </c>
      <c r="B1279">
        <v>3</v>
      </c>
      <c r="C1279">
        <v>1</v>
      </c>
      <c r="D1279">
        <v>-1</v>
      </c>
      <c r="E1279">
        <f t="shared" si="39"/>
        <v>2</v>
      </c>
      <c r="F1279" t="b">
        <f t="shared" si="40"/>
        <v>1</v>
      </c>
      <c r="G1279" t="s">
        <v>24</v>
      </c>
      <c r="H1279" t="s">
        <v>25</v>
      </c>
      <c r="I1279" t="s">
        <v>26</v>
      </c>
      <c r="J1279" t="s">
        <v>19</v>
      </c>
      <c r="N1279" s="1" t="s">
        <v>3087</v>
      </c>
      <c r="P1279" t="s">
        <v>29</v>
      </c>
      <c r="Q1279">
        <v>2</v>
      </c>
    </row>
    <row r="1280" spans="1:17" x14ac:dyDescent="0.25">
      <c r="A1280" t="s">
        <v>3088</v>
      </c>
      <c r="B1280">
        <v>2</v>
      </c>
      <c r="C1280">
        <v>2</v>
      </c>
      <c r="D1280">
        <v>-1</v>
      </c>
      <c r="E1280">
        <f t="shared" si="39"/>
        <v>0</v>
      </c>
      <c r="F1280" t="b">
        <f t="shared" si="40"/>
        <v>0</v>
      </c>
      <c r="G1280" t="s">
        <v>24</v>
      </c>
      <c r="H1280" t="s">
        <v>25</v>
      </c>
      <c r="I1280" t="s">
        <v>26</v>
      </c>
      <c r="J1280" t="s">
        <v>19</v>
      </c>
      <c r="K1280" t="s">
        <v>69</v>
      </c>
      <c r="N1280" s="1" t="s">
        <v>3089</v>
      </c>
      <c r="O1280" t="s">
        <v>69</v>
      </c>
      <c r="P1280" t="s">
        <v>29</v>
      </c>
      <c r="Q1280">
        <v>1</v>
      </c>
    </row>
    <row r="1281" spans="1:17" x14ac:dyDescent="0.25">
      <c r="A1281" t="s">
        <v>3090</v>
      </c>
      <c r="B1281">
        <v>3</v>
      </c>
      <c r="C1281">
        <v>2</v>
      </c>
      <c r="D1281">
        <v>-1</v>
      </c>
      <c r="E1281">
        <f t="shared" si="39"/>
        <v>1</v>
      </c>
      <c r="F1281" t="b">
        <f t="shared" si="40"/>
        <v>1</v>
      </c>
      <c r="G1281" t="s">
        <v>24</v>
      </c>
      <c r="H1281" t="s">
        <v>25</v>
      </c>
      <c r="I1281" t="s">
        <v>26</v>
      </c>
      <c r="J1281" t="s">
        <v>19</v>
      </c>
      <c r="K1281" t="s">
        <v>40</v>
      </c>
      <c r="N1281" s="1" t="s">
        <v>3091</v>
      </c>
      <c r="O1281" t="s">
        <v>40</v>
      </c>
      <c r="P1281" t="s">
        <v>247</v>
      </c>
      <c r="Q1281">
        <v>2</v>
      </c>
    </row>
    <row r="1282" spans="1:17" x14ac:dyDescent="0.25">
      <c r="A1282" t="s">
        <v>3092</v>
      </c>
      <c r="B1282">
        <v>2</v>
      </c>
      <c r="C1282">
        <v>2</v>
      </c>
      <c r="D1282">
        <v>12</v>
      </c>
      <c r="E1282">
        <f t="shared" si="39"/>
        <v>0</v>
      </c>
      <c r="F1282" t="b">
        <f t="shared" si="40"/>
        <v>0</v>
      </c>
      <c r="G1282" t="s">
        <v>94</v>
      </c>
      <c r="H1282" t="s">
        <v>3044</v>
      </c>
      <c r="I1282" t="s">
        <v>3045</v>
      </c>
      <c r="J1282" t="s">
        <v>19</v>
      </c>
      <c r="K1282" t="s">
        <v>112</v>
      </c>
      <c r="N1282" s="1" t="s">
        <v>3093</v>
      </c>
      <c r="O1282" t="s">
        <v>112</v>
      </c>
      <c r="P1282" t="s">
        <v>29</v>
      </c>
      <c r="Q1282">
        <v>1</v>
      </c>
    </row>
    <row r="1283" spans="1:17" x14ac:dyDescent="0.25">
      <c r="A1283" t="s">
        <v>3094</v>
      </c>
      <c r="B1283">
        <v>1</v>
      </c>
      <c r="C1283">
        <v>0</v>
      </c>
      <c r="D1283">
        <v>37</v>
      </c>
      <c r="E1283">
        <f t="shared" ref="E1283:E1346" si="41">ABS(B1283-C1283)</f>
        <v>1</v>
      </c>
      <c r="F1283" t="b">
        <f t="shared" ref="F1283:F1346" si="42">B1283&lt;&gt;C1283</f>
        <v>1</v>
      </c>
      <c r="G1283" t="s">
        <v>2233</v>
      </c>
      <c r="H1283" t="s">
        <v>2234</v>
      </c>
      <c r="I1283" t="s">
        <v>2235</v>
      </c>
      <c r="J1283" t="s">
        <v>19</v>
      </c>
      <c r="N1283" s="1" t="s">
        <v>3095</v>
      </c>
      <c r="P1283" t="s">
        <v>29</v>
      </c>
      <c r="Q1283">
        <v>0</v>
      </c>
    </row>
    <row r="1284" spans="1:17" x14ac:dyDescent="0.25">
      <c r="A1284" t="s">
        <v>3096</v>
      </c>
      <c r="B1284">
        <v>1</v>
      </c>
      <c r="C1284">
        <v>0</v>
      </c>
      <c r="D1284">
        <v>-1</v>
      </c>
      <c r="E1284">
        <f t="shared" si="41"/>
        <v>1</v>
      </c>
      <c r="F1284" t="b">
        <f t="shared" si="42"/>
        <v>1</v>
      </c>
      <c r="G1284" t="s">
        <v>24</v>
      </c>
      <c r="H1284" t="s">
        <v>25</v>
      </c>
      <c r="I1284" t="s">
        <v>26</v>
      </c>
      <c r="J1284" t="s">
        <v>19</v>
      </c>
      <c r="K1284" t="s">
        <v>286</v>
      </c>
      <c r="N1284" s="1" t="s">
        <v>3097</v>
      </c>
      <c r="O1284" t="s">
        <v>286</v>
      </c>
      <c r="P1284" t="s">
        <v>52</v>
      </c>
      <c r="Q1284">
        <v>0</v>
      </c>
    </row>
    <row r="1285" spans="1:17" x14ac:dyDescent="0.25">
      <c r="A1285" t="s">
        <v>3098</v>
      </c>
      <c r="B1285">
        <v>3</v>
      </c>
      <c r="C1285">
        <v>4</v>
      </c>
      <c r="D1285">
        <v>-1</v>
      </c>
      <c r="E1285">
        <f t="shared" si="41"/>
        <v>1</v>
      </c>
      <c r="F1285" t="b">
        <f t="shared" si="42"/>
        <v>1</v>
      </c>
      <c r="G1285" t="s">
        <v>24</v>
      </c>
      <c r="H1285" t="s">
        <v>25</v>
      </c>
      <c r="I1285" t="s">
        <v>26</v>
      </c>
      <c r="J1285" t="s">
        <v>19</v>
      </c>
      <c r="N1285" s="1" t="s">
        <v>3099</v>
      </c>
      <c r="P1285" t="s">
        <v>29</v>
      </c>
      <c r="Q1285">
        <v>2</v>
      </c>
    </row>
    <row r="1286" spans="1:17" x14ac:dyDescent="0.25">
      <c r="A1286" t="s">
        <v>3100</v>
      </c>
      <c r="B1286">
        <v>3</v>
      </c>
      <c r="C1286">
        <v>2</v>
      </c>
      <c r="D1286">
        <v>-1</v>
      </c>
      <c r="E1286">
        <f t="shared" si="41"/>
        <v>1</v>
      </c>
      <c r="F1286" t="b">
        <f t="shared" si="42"/>
        <v>1</v>
      </c>
      <c r="G1286" t="s">
        <v>24</v>
      </c>
      <c r="H1286" t="s">
        <v>25</v>
      </c>
      <c r="I1286" t="s">
        <v>26</v>
      </c>
      <c r="J1286" t="s">
        <v>19</v>
      </c>
      <c r="K1286" t="s">
        <v>84</v>
      </c>
      <c r="N1286" s="1" t="s">
        <v>3101</v>
      </c>
      <c r="O1286" t="s">
        <v>84</v>
      </c>
      <c r="P1286" t="s">
        <v>29</v>
      </c>
      <c r="Q1286">
        <v>2</v>
      </c>
    </row>
    <row r="1287" spans="1:17" x14ac:dyDescent="0.25">
      <c r="A1287" t="s">
        <v>3102</v>
      </c>
      <c r="B1287">
        <v>1</v>
      </c>
      <c r="C1287">
        <v>1</v>
      </c>
      <c r="D1287">
        <v>-1</v>
      </c>
      <c r="E1287">
        <f t="shared" si="41"/>
        <v>0</v>
      </c>
      <c r="F1287" t="b">
        <f t="shared" si="42"/>
        <v>0</v>
      </c>
      <c r="G1287" t="s">
        <v>24</v>
      </c>
      <c r="H1287" t="s">
        <v>25</v>
      </c>
      <c r="I1287" t="s">
        <v>26</v>
      </c>
      <c r="J1287" t="s">
        <v>19</v>
      </c>
      <c r="K1287" t="s">
        <v>69</v>
      </c>
      <c r="N1287" s="1" t="s">
        <v>3103</v>
      </c>
      <c r="O1287" t="s">
        <v>69</v>
      </c>
      <c r="P1287" t="s">
        <v>52</v>
      </c>
      <c r="Q1287">
        <v>0</v>
      </c>
    </row>
    <row r="1288" spans="1:17" x14ac:dyDescent="0.25">
      <c r="A1288" t="s">
        <v>3104</v>
      </c>
      <c r="B1288">
        <v>2</v>
      </c>
      <c r="C1288">
        <v>3</v>
      </c>
      <c r="D1288">
        <v>1580</v>
      </c>
      <c r="E1288">
        <f t="shared" si="41"/>
        <v>1</v>
      </c>
      <c r="F1288" t="b">
        <f t="shared" si="42"/>
        <v>1</v>
      </c>
      <c r="G1288" t="s">
        <v>94</v>
      </c>
      <c r="H1288" t="s">
        <v>2532</v>
      </c>
      <c r="I1288" t="s">
        <v>2533</v>
      </c>
      <c r="J1288" t="s">
        <v>19</v>
      </c>
      <c r="K1288" t="s">
        <v>34</v>
      </c>
      <c r="N1288" s="1" t="s">
        <v>3105</v>
      </c>
      <c r="O1288" t="s">
        <v>34</v>
      </c>
      <c r="P1288" t="s">
        <v>29</v>
      </c>
      <c r="Q1288">
        <v>1</v>
      </c>
    </row>
    <row r="1289" spans="1:17" x14ac:dyDescent="0.25">
      <c r="A1289" t="s">
        <v>3106</v>
      </c>
      <c r="B1289">
        <v>3</v>
      </c>
      <c r="C1289">
        <v>1</v>
      </c>
      <c r="D1289">
        <v>-1</v>
      </c>
      <c r="E1289">
        <f t="shared" si="41"/>
        <v>2</v>
      </c>
      <c r="F1289" t="b">
        <f t="shared" si="42"/>
        <v>1</v>
      </c>
      <c r="G1289" t="s">
        <v>24</v>
      </c>
      <c r="H1289" t="s">
        <v>25</v>
      </c>
      <c r="I1289" t="s">
        <v>26</v>
      </c>
      <c r="J1289" t="s">
        <v>19</v>
      </c>
      <c r="K1289" t="s">
        <v>47</v>
      </c>
      <c r="N1289" s="1" t="s">
        <v>3107</v>
      </c>
      <c r="O1289" t="s">
        <v>47</v>
      </c>
      <c r="P1289" t="s">
        <v>52</v>
      </c>
      <c r="Q1289">
        <v>2</v>
      </c>
    </row>
    <row r="1290" spans="1:17" x14ac:dyDescent="0.25">
      <c r="A1290" t="s">
        <v>3108</v>
      </c>
      <c r="B1290">
        <v>3</v>
      </c>
      <c r="C1290">
        <v>3</v>
      </c>
      <c r="D1290">
        <v>-1</v>
      </c>
      <c r="E1290">
        <f t="shared" si="41"/>
        <v>0</v>
      </c>
      <c r="F1290" t="b">
        <f t="shared" si="42"/>
        <v>0</v>
      </c>
      <c r="G1290" t="s">
        <v>24</v>
      </c>
      <c r="H1290" t="s">
        <v>25</v>
      </c>
      <c r="I1290" t="s">
        <v>26</v>
      </c>
      <c r="J1290" t="s">
        <v>19</v>
      </c>
      <c r="K1290" t="s">
        <v>31</v>
      </c>
      <c r="N1290" s="1" t="s">
        <v>3109</v>
      </c>
      <c r="O1290" t="s">
        <v>31</v>
      </c>
      <c r="P1290" t="s">
        <v>29</v>
      </c>
      <c r="Q1290">
        <v>2</v>
      </c>
    </row>
    <row r="1291" spans="1:17" x14ac:dyDescent="0.25">
      <c r="A1291" t="s">
        <v>3110</v>
      </c>
      <c r="B1291">
        <v>2</v>
      </c>
      <c r="C1291">
        <v>2</v>
      </c>
      <c r="D1291">
        <v>-1</v>
      </c>
      <c r="E1291">
        <f t="shared" si="41"/>
        <v>0</v>
      </c>
      <c r="F1291" t="b">
        <f t="shared" si="42"/>
        <v>0</v>
      </c>
      <c r="G1291" t="s">
        <v>24</v>
      </c>
      <c r="H1291" t="s">
        <v>25</v>
      </c>
      <c r="I1291" t="s">
        <v>26</v>
      </c>
      <c r="J1291" t="s">
        <v>19</v>
      </c>
      <c r="K1291" t="s">
        <v>382</v>
      </c>
      <c r="N1291" s="1" t="s">
        <v>3111</v>
      </c>
      <c r="O1291" t="s">
        <v>382</v>
      </c>
      <c r="P1291" t="s">
        <v>29</v>
      </c>
      <c r="Q1291">
        <v>1</v>
      </c>
    </row>
    <row r="1292" spans="1:17" x14ac:dyDescent="0.25">
      <c r="A1292" t="s">
        <v>3112</v>
      </c>
      <c r="B1292">
        <v>0</v>
      </c>
      <c r="C1292">
        <v>1</v>
      </c>
      <c r="D1292">
        <v>-1</v>
      </c>
      <c r="E1292">
        <f t="shared" si="41"/>
        <v>1</v>
      </c>
      <c r="F1292" t="b">
        <f t="shared" si="42"/>
        <v>1</v>
      </c>
      <c r="G1292" t="s">
        <v>24</v>
      </c>
      <c r="H1292" t="s">
        <v>25</v>
      </c>
      <c r="I1292" t="s">
        <v>26</v>
      </c>
      <c r="J1292" t="s">
        <v>19</v>
      </c>
      <c r="K1292" t="s">
        <v>69</v>
      </c>
      <c r="N1292" s="1" t="s">
        <v>3113</v>
      </c>
      <c r="O1292" t="s">
        <v>69</v>
      </c>
      <c r="P1292" t="s">
        <v>29</v>
      </c>
      <c r="Q1292">
        <v>0</v>
      </c>
    </row>
    <row r="1293" spans="1:17" x14ac:dyDescent="0.25">
      <c r="A1293" t="s">
        <v>3114</v>
      </c>
      <c r="B1293">
        <v>2</v>
      </c>
      <c r="C1293">
        <v>1</v>
      </c>
      <c r="D1293">
        <v>-1</v>
      </c>
      <c r="E1293">
        <f t="shared" si="41"/>
        <v>1</v>
      </c>
      <c r="F1293" t="b">
        <f t="shared" si="42"/>
        <v>1</v>
      </c>
      <c r="G1293" t="s">
        <v>24</v>
      </c>
      <c r="H1293" t="s">
        <v>25</v>
      </c>
      <c r="I1293" t="s">
        <v>26</v>
      </c>
      <c r="J1293" t="s">
        <v>19</v>
      </c>
      <c r="N1293" s="1" t="s">
        <v>3115</v>
      </c>
      <c r="P1293" t="s">
        <v>108</v>
      </c>
      <c r="Q1293">
        <v>1</v>
      </c>
    </row>
    <row r="1294" spans="1:17" x14ac:dyDescent="0.25">
      <c r="A1294" t="s">
        <v>3116</v>
      </c>
      <c r="B1294">
        <v>0</v>
      </c>
      <c r="C1294">
        <v>0</v>
      </c>
      <c r="D1294">
        <v>-1</v>
      </c>
      <c r="E1294">
        <f t="shared" si="41"/>
        <v>0</v>
      </c>
      <c r="F1294" t="b">
        <f t="shared" si="42"/>
        <v>0</v>
      </c>
      <c r="G1294" t="s">
        <v>24</v>
      </c>
      <c r="H1294" t="s">
        <v>25</v>
      </c>
      <c r="I1294" t="s">
        <v>26</v>
      </c>
      <c r="J1294" t="s">
        <v>19</v>
      </c>
      <c r="K1294" t="s">
        <v>104</v>
      </c>
      <c r="N1294" s="1" t="s">
        <v>3117</v>
      </c>
      <c r="O1294" t="s">
        <v>104</v>
      </c>
      <c r="P1294" t="s">
        <v>29</v>
      </c>
      <c r="Q1294">
        <v>0</v>
      </c>
    </row>
    <row r="1295" spans="1:17" x14ac:dyDescent="0.25">
      <c r="A1295" t="s">
        <v>3118</v>
      </c>
      <c r="B1295">
        <v>1</v>
      </c>
      <c r="C1295">
        <v>0</v>
      </c>
      <c r="D1295">
        <v>-1</v>
      </c>
      <c r="E1295">
        <f t="shared" si="41"/>
        <v>1</v>
      </c>
      <c r="F1295" t="b">
        <f t="shared" si="42"/>
        <v>1</v>
      </c>
      <c r="G1295" t="s">
        <v>24</v>
      </c>
      <c r="H1295" t="s">
        <v>25</v>
      </c>
      <c r="I1295" t="s">
        <v>26</v>
      </c>
      <c r="J1295" t="s">
        <v>19</v>
      </c>
      <c r="K1295" t="s">
        <v>69</v>
      </c>
      <c r="N1295" s="1" t="s">
        <v>3119</v>
      </c>
      <c r="O1295" t="s">
        <v>69</v>
      </c>
      <c r="P1295" t="s">
        <v>1141</v>
      </c>
      <c r="Q1295">
        <v>0</v>
      </c>
    </row>
    <row r="1296" spans="1:17" x14ac:dyDescent="0.25">
      <c r="A1296" t="s">
        <v>3120</v>
      </c>
      <c r="B1296">
        <v>2</v>
      </c>
      <c r="C1296">
        <v>2</v>
      </c>
      <c r="D1296">
        <v>-1</v>
      </c>
      <c r="E1296">
        <f t="shared" si="41"/>
        <v>0</v>
      </c>
      <c r="F1296" t="b">
        <f t="shared" si="42"/>
        <v>0</v>
      </c>
      <c r="G1296" t="s">
        <v>24</v>
      </c>
      <c r="H1296" t="s">
        <v>25</v>
      </c>
      <c r="I1296" t="s">
        <v>26</v>
      </c>
      <c r="J1296" t="s">
        <v>19</v>
      </c>
      <c r="K1296" t="s">
        <v>347</v>
      </c>
      <c r="N1296" s="1" t="s">
        <v>3121</v>
      </c>
      <c r="O1296" t="s">
        <v>347</v>
      </c>
      <c r="P1296" t="s">
        <v>22</v>
      </c>
      <c r="Q1296">
        <v>1</v>
      </c>
    </row>
    <row r="1297" spans="1:17" x14ac:dyDescent="0.25">
      <c r="A1297" t="s">
        <v>3122</v>
      </c>
      <c r="B1297">
        <v>2</v>
      </c>
      <c r="C1297">
        <v>1</v>
      </c>
      <c r="D1297">
        <v>-1</v>
      </c>
      <c r="E1297">
        <f t="shared" si="41"/>
        <v>1</v>
      </c>
      <c r="F1297" t="b">
        <f t="shared" si="42"/>
        <v>1</v>
      </c>
      <c r="G1297" t="s">
        <v>24</v>
      </c>
      <c r="H1297" t="s">
        <v>25</v>
      </c>
      <c r="I1297" t="s">
        <v>26</v>
      </c>
      <c r="J1297" t="s">
        <v>19</v>
      </c>
      <c r="N1297" s="1" t="s">
        <v>3123</v>
      </c>
      <c r="P1297" t="s">
        <v>29</v>
      </c>
      <c r="Q1297">
        <v>1</v>
      </c>
    </row>
    <row r="1298" spans="1:17" x14ac:dyDescent="0.25">
      <c r="A1298" t="s">
        <v>3124</v>
      </c>
      <c r="B1298">
        <v>1</v>
      </c>
      <c r="C1298">
        <v>0</v>
      </c>
      <c r="D1298">
        <v>-1</v>
      </c>
      <c r="E1298">
        <f t="shared" si="41"/>
        <v>1</v>
      </c>
      <c r="F1298" t="b">
        <f t="shared" si="42"/>
        <v>1</v>
      </c>
      <c r="G1298" t="s">
        <v>24</v>
      </c>
      <c r="H1298" t="s">
        <v>25</v>
      </c>
      <c r="I1298" t="s">
        <v>26</v>
      </c>
      <c r="J1298" t="s">
        <v>19</v>
      </c>
      <c r="K1298" t="s">
        <v>141</v>
      </c>
      <c r="N1298" s="1" t="s">
        <v>3125</v>
      </c>
      <c r="O1298" t="s">
        <v>141</v>
      </c>
      <c r="P1298" t="s">
        <v>29</v>
      </c>
      <c r="Q1298">
        <v>0</v>
      </c>
    </row>
    <row r="1299" spans="1:17" x14ac:dyDescent="0.25">
      <c r="A1299" t="s">
        <v>3126</v>
      </c>
      <c r="B1299">
        <v>1</v>
      </c>
      <c r="C1299">
        <v>0</v>
      </c>
      <c r="D1299">
        <v>-1</v>
      </c>
      <c r="E1299">
        <f t="shared" si="41"/>
        <v>1</v>
      </c>
      <c r="F1299" t="b">
        <f t="shared" si="42"/>
        <v>1</v>
      </c>
      <c r="G1299" t="s">
        <v>24</v>
      </c>
      <c r="H1299" t="s">
        <v>25</v>
      </c>
      <c r="I1299" t="s">
        <v>26</v>
      </c>
      <c r="J1299" t="s">
        <v>19</v>
      </c>
      <c r="K1299" t="s">
        <v>831</v>
      </c>
      <c r="N1299" s="1" t="s">
        <v>3127</v>
      </c>
      <c r="O1299" t="s">
        <v>831</v>
      </c>
      <c r="P1299" t="s">
        <v>29</v>
      </c>
      <c r="Q1299">
        <v>0</v>
      </c>
    </row>
    <row r="1300" spans="1:17" x14ac:dyDescent="0.25">
      <c r="A1300" t="s">
        <v>3128</v>
      </c>
      <c r="B1300">
        <v>3</v>
      </c>
      <c r="C1300">
        <v>1</v>
      </c>
      <c r="D1300">
        <v>36</v>
      </c>
      <c r="E1300">
        <f t="shared" si="41"/>
        <v>2</v>
      </c>
      <c r="F1300" t="b">
        <f t="shared" si="42"/>
        <v>1</v>
      </c>
      <c r="G1300" t="s">
        <v>2453</v>
      </c>
      <c r="H1300" t="s">
        <v>2454</v>
      </c>
      <c r="I1300" t="s">
        <v>2455</v>
      </c>
      <c r="J1300" t="s">
        <v>19</v>
      </c>
      <c r="K1300" t="s">
        <v>77</v>
      </c>
      <c r="N1300" s="1" t="s">
        <v>3129</v>
      </c>
      <c r="O1300" t="s">
        <v>77</v>
      </c>
      <c r="P1300" t="s">
        <v>29</v>
      </c>
      <c r="Q1300">
        <v>2</v>
      </c>
    </row>
    <row r="1301" spans="1:17" x14ac:dyDescent="0.25">
      <c r="A1301" t="s">
        <v>3130</v>
      </c>
      <c r="B1301">
        <v>4</v>
      </c>
      <c r="C1301">
        <v>4</v>
      </c>
      <c r="D1301">
        <v>-1</v>
      </c>
      <c r="E1301">
        <f t="shared" si="41"/>
        <v>0</v>
      </c>
      <c r="F1301" t="b">
        <f t="shared" si="42"/>
        <v>0</v>
      </c>
      <c r="G1301" t="s">
        <v>24</v>
      </c>
      <c r="H1301" t="s">
        <v>25</v>
      </c>
      <c r="I1301" t="s">
        <v>26</v>
      </c>
      <c r="J1301" t="s">
        <v>19</v>
      </c>
      <c r="K1301" t="s">
        <v>74</v>
      </c>
      <c r="N1301" s="1" t="s">
        <v>3131</v>
      </c>
      <c r="O1301" t="s">
        <v>74</v>
      </c>
      <c r="P1301" t="s">
        <v>52</v>
      </c>
      <c r="Q1301">
        <v>2</v>
      </c>
    </row>
    <row r="1302" spans="1:17" x14ac:dyDescent="0.25">
      <c r="A1302" t="s">
        <v>3132</v>
      </c>
      <c r="B1302">
        <v>4</v>
      </c>
      <c r="C1302">
        <v>2</v>
      </c>
      <c r="D1302">
        <v>-1</v>
      </c>
      <c r="E1302">
        <f t="shared" si="41"/>
        <v>2</v>
      </c>
      <c r="F1302" t="b">
        <f t="shared" si="42"/>
        <v>1</v>
      </c>
      <c r="G1302" t="s">
        <v>24</v>
      </c>
      <c r="H1302" t="s">
        <v>25</v>
      </c>
      <c r="I1302" t="s">
        <v>26</v>
      </c>
      <c r="J1302" t="s">
        <v>19</v>
      </c>
      <c r="K1302" t="s">
        <v>69</v>
      </c>
      <c r="N1302" s="1" t="s">
        <v>3133</v>
      </c>
      <c r="O1302" t="s">
        <v>69</v>
      </c>
      <c r="P1302" t="s">
        <v>29</v>
      </c>
      <c r="Q1302">
        <v>2</v>
      </c>
    </row>
    <row r="1303" spans="1:17" x14ac:dyDescent="0.25">
      <c r="A1303" t="s">
        <v>3134</v>
      </c>
      <c r="B1303">
        <v>3</v>
      </c>
      <c r="C1303">
        <v>4</v>
      </c>
      <c r="D1303">
        <v>10</v>
      </c>
      <c r="E1303">
        <f t="shared" si="41"/>
        <v>1</v>
      </c>
      <c r="F1303" t="b">
        <f t="shared" si="42"/>
        <v>1</v>
      </c>
      <c r="G1303" t="s">
        <v>3135</v>
      </c>
      <c r="H1303" t="s">
        <v>3136</v>
      </c>
      <c r="I1303" t="s">
        <v>3137</v>
      </c>
      <c r="J1303" t="s">
        <v>19</v>
      </c>
      <c r="K1303" t="s">
        <v>34</v>
      </c>
      <c r="N1303" s="1" t="s">
        <v>3138</v>
      </c>
      <c r="O1303" t="s">
        <v>34</v>
      </c>
      <c r="P1303" t="s">
        <v>29</v>
      </c>
      <c r="Q1303">
        <v>2</v>
      </c>
    </row>
    <row r="1304" spans="1:17" x14ac:dyDescent="0.25">
      <c r="A1304" t="s">
        <v>3139</v>
      </c>
      <c r="B1304">
        <v>3</v>
      </c>
      <c r="C1304">
        <v>3</v>
      </c>
      <c r="D1304">
        <v>-1</v>
      </c>
      <c r="E1304">
        <f t="shared" si="41"/>
        <v>0</v>
      </c>
      <c r="F1304" t="b">
        <f t="shared" si="42"/>
        <v>0</v>
      </c>
      <c r="G1304" t="s">
        <v>24</v>
      </c>
      <c r="H1304" t="s">
        <v>25</v>
      </c>
      <c r="I1304" t="s">
        <v>26</v>
      </c>
      <c r="J1304" t="s">
        <v>19</v>
      </c>
      <c r="K1304" t="s">
        <v>87</v>
      </c>
      <c r="N1304" s="1" t="s">
        <v>3140</v>
      </c>
      <c r="O1304" t="s">
        <v>87</v>
      </c>
      <c r="P1304" t="s">
        <v>29</v>
      </c>
      <c r="Q1304">
        <v>2</v>
      </c>
    </row>
    <row r="1305" spans="1:17" x14ac:dyDescent="0.25">
      <c r="A1305" t="s">
        <v>3141</v>
      </c>
      <c r="B1305">
        <v>0</v>
      </c>
      <c r="C1305">
        <v>0</v>
      </c>
      <c r="D1305">
        <v>-1</v>
      </c>
      <c r="E1305">
        <f t="shared" si="41"/>
        <v>0</v>
      </c>
      <c r="F1305" t="b">
        <f t="shared" si="42"/>
        <v>0</v>
      </c>
      <c r="G1305" t="s">
        <v>24</v>
      </c>
      <c r="H1305" t="s">
        <v>25</v>
      </c>
      <c r="I1305" t="s">
        <v>26</v>
      </c>
      <c r="J1305" t="s">
        <v>19</v>
      </c>
      <c r="K1305" t="s">
        <v>62</v>
      </c>
      <c r="N1305" s="1" t="s">
        <v>3142</v>
      </c>
      <c r="O1305" t="s">
        <v>62</v>
      </c>
      <c r="P1305" t="s">
        <v>420</v>
      </c>
      <c r="Q1305">
        <v>0</v>
      </c>
    </row>
    <row r="1306" spans="1:17" x14ac:dyDescent="0.25">
      <c r="A1306" t="s">
        <v>3143</v>
      </c>
      <c r="B1306">
        <v>0</v>
      </c>
      <c r="C1306">
        <v>0</v>
      </c>
      <c r="D1306">
        <v>-1</v>
      </c>
      <c r="E1306">
        <f t="shared" si="41"/>
        <v>0</v>
      </c>
      <c r="F1306" t="b">
        <f t="shared" si="42"/>
        <v>0</v>
      </c>
      <c r="G1306" t="s">
        <v>24</v>
      </c>
      <c r="H1306" t="s">
        <v>25</v>
      </c>
      <c r="I1306" t="s">
        <v>26</v>
      </c>
      <c r="J1306" t="s">
        <v>19</v>
      </c>
      <c r="K1306" t="s">
        <v>84</v>
      </c>
      <c r="N1306" s="1" t="s">
        <v>3144</v>
      </c>
      <c r="O1306" t="s">
        <v>84</v>
      </c>
      <c r="P1306" t="s">
        <v>29</v>
      </c>
      <c r="Q1306">
        <v>0</v>
      </c>
    </row>
    <row r="1307" spans="1:17" x14ac:dyDescent="0.25">
      <c r="A1307" t="s">
        <v>3145</v>
      </c>
      <c r="B1307">
        <v>2</v>
      </c>
      <c r="C1307">
        <v>0</v>
      </c>
      <c r="D1307">
        <v>-1</v>
      </c>
      <c r="E1307">
        <f t="shared" si="41"/>
        <v>2</v>
      </c>
      <c r="F1307" t="b">
        <f t="shared" si="42"/>
        <v>1</v>
      </c>
      <c r="G1307" t="s">
        <v>24</v>
      </c>
      <c r="H1307" t="s">
        <v>25</v>
      </c>
      <c r="I1307" t="s">
        <v>26</v>
      </c>
      <c r="J1307" t="s">
        <v>19</v>
      </c>
      <c r="K1307" t="s">
        <v>87</v>
      </c>
      <c r="N1307" s="1" t="s">
        <v>3146</v>
      </c>
      <c r="O1307" t="s">
        <v>87</v>
      </c>
      <c r="P1307" t="s">
        <v>3147</v>
      </c>
      <c r="Q1307">
        <v>1</v>
      </c>
    </row>
    <row r="1308" spans="1:17" x14ac:dyDescent="0.25">
      <c r="A1308" t="s">
        <v>3148</v>
      </c>
      <c r="B1308">
        <v>0</v>
      </c>
      <c r="C1308">
        <v>1</v>
      </c>
      <c r="D1308">
        <v>-1</v>
      </c>
      <c r="E1308">
        <f t="shared" si="41"/>
        <v>1</v>
      </c>
      <c r="F1308" t="b">
        <f t="shared" si="42"/>
        <v>1</v>
      </c>
      <c r="G1308" t="s">
        <v>24</v>
      </c>
      <c r="H1308" t="s">
        <v>25</v>
      </c>
      <c r="I1308" t="s">
        <v>26</v>
      </c>
      <c r="J1308" t="s">
        <v>19</v>
      </c>
      <c r="K1308" t="s">
        <v>69</v>
      </c>
      <c r="N1308" s="1" t="s">
        <v>3149</v>
      </c>
      <c r="O1308" t="s">
        <v>69</v>
      </c>
      <c r="P1308" t="s">
        <v>29</v>
      </c>
      <c r="Q1308">
        <v>0</v>
      </c>
    </row>
    <row r="1309" spans="1:17" x14ac:dyDescent="0.25">
      <c r="A1309" t="s">
        <v>3150</v>
      </c>
      <c r="B1309">
        <v>1</v>
      </c>
      <c r="C1309">
        <v>1</v>
      </c>
      <c r="D1309">
        <v>-1</v>
      </c>
      <c r="E1309">
        <f t="shared" si="41"/>
        <v>0</v>
      </c>
      <c r="F1309" t="b">
        <f t="shared" si="42"/>
        <v>0</v>
      </c>
      <c r="G1309" t="s">
        <v>24</v>
      </c>
      <c r="H1309" t="s">
        <v>25</v>
      </c>
      <c r="I1309" t="s">
        <v>26</v>
      </c>
      <c r="J1309" t="s">
        <v>19</v>
      </c>
      <c r="K1309" t="s">
        <v>141</v>
      </c>
      <c r="N1309" s="1" t="s">
        <v>3151</v>
      </c>
      <c r="O1309" t="s">
        <v>141</v>
      </c>
      <c r="P1309" t="s">
        <v>3152</v>
      </c>
      <c r="Q1309">
        <v>0</v>
      </c>
    </row>
    <row r="1310" spans="1:17" x14ac:dyDescent="0.25">
      <c r="A1310" t="s">
        <v>3153</v>
      </c>
      <c r="B1310">
        <v>4</v>
      </c>
      <c r="C1310">
        <v>2</v>
      </c>
      <c r="D1310">
        <v>-1</v>
      </c>
      <c r="E1310">
        <f t="shared" si="41"/>
        <v>2</v>
      </c>
      <c r="F1310" t="b">
        <f t="shared" si="42"/>
        <v>1</v>
      </c>
      <c r="G1310" t="s">
        <v>24</v>
      </c>
      <c r="H1310" t="s">
        <v>25</v>
      </c>
      <c r="I1310" t="s">
        <v>26</v>
      </c>
      <c r="J1310" t="s">
        <v>19</v>
      </c>
      <c r="N1310" s="1" t="s">
        <v>3154</v>
      </c>
      <c r="P1310" t="s">
        <v>29</v>
      </c>
      <c r="Q1310">
        <v>2</v>
      </c>
    </row>
    <row r="1311" spans="1:17" x14ac:dyDescent="0.25">
      <c r="A1311" t="s">
        <v>3155</v>
      </c>
      <c r="B1311">
        <v>4</v>
      </c>
      <c r="C1311">
        <v>3</v>
      </c>
      <c r="D1311">
        <v>-1</v>
      </c>
      <c r="E1311">
        <f t="shared" si="41"/>
        <v>1</v>
      </c>
      <c r="F1311" t="b">
        <f t="shared" si="42"/>
        <v>1</v>
      </c>
      <c r="G1311" t="s">
        <v>24</v>
      </c>
      <c r="H1311" t="s">
        <v>25</v>
      </c>
      <c r="I1311" t="s">
        <v>26</v>
      </c>
      <c r="J1311" t="s">
        <v>19</v>
      </c>
      <c r="K1311" t="s">
        <v>69</v>
      </c>
      <c r="N1311" s="1" t="s">
        <v>3156</v>
      </c>
      <c r="O1311" t="s">
        <v>69</v>
      </c>
      <c r="P1311" t="s">
        <v>29</v>
      </c>
      <c r="Q1311">
        <v>2</v>
      </c>
    </row>
    <row r="1312" spans="1:17" x14ac:dyDescent="0.25">
      <c r="A1312" t="s">
        <v>3157</v>
      </c>
      <c r="B1312">
        <v>4</v>
      </c>
      <c r="C1312">
        <v>1</v>
      </c>
      <c r="D1312">
        <v>971</v>
      </c>
      <c r="E1312">
        <f t="shared" si="41"/>
        <v>3</v>
      </c>
      <c r="F1312" t="b">
        <f t="shared" si="42"/>
        <v>1</v>
      </c>
      <c r="G1312" t="s">
        <v>94</v>
      </c>
      <c r="H1312" t="s">
        <v>639</v>
      </c>
      <c r="I1312" t="s">
        <v>640</v>
      </c>
      <c r="J1312" t="s">
        <v>19</v>
      </c>
      <c r="K1312" t="s">
        <v>173</v>
      </c>
      <c r="N1312" s="1" t="s">
        <v>3158</v>
      </c>
      <c r="O1312" t="s">
        <v>173</v>
      </c>
      <c r="P1312" t="s">
        <v>29</v>
      </c>
      <c r="Q1312">
        <v>2</v>
      </c>
    </row>
    <row r="1313" spans="1:17" x14ac:dyDescent="0.25">
      <c r="A1313" t="s">
        <v>3159</v>
      </c>
      <c r="B1313">
        <v>4</v>
      </c>
      <c r="C1313">
        <v>4</v>
      </c>
      <c r="D1313">
        <v>-1</v>
      </c>
      <c r="E1313">
        <f t="shared" si="41"/>
        <v>0</v>
      </c>
      <c r="F1313" t="b">
        <f t="shared" si="42"/>
        <v>0</v>
      </c>
      <c r="G1313" t="s">
        <v>24</v>
      </c>
      <c r="H1313" t="s">
        <v>25</v>
      </c>
      <c r="I1313" t="s">
        <v>26</v>
      </c>
      <c r="J1313" t="s">
        <v>19</v>
      </c>
      <c r="K1313" t="s">
        <v>84</v>
      </c>
      <c r="N1313" s="1" t="s">
        <v>3160</v>
      </c>
      <c r="O1313" t="s">
        <v>84</v>
      </c>
      <c r="P1313" t="s">
        <v>29</v>
      </c>
      <c r="Q1313">
        <v>2</v>
      </c>
    </row>
    <row r="1314" spans="1:17" x14ac:dyDescent="0.25">
      <c r="A1314" t="s">
        <v>3161</v>
      </c>
      <c r="B1314">
        <v>3</v>
      </c>
      <c r="C1314">
        <v>2</v>
      </c>
      <c r="D1314">
        <v>-1</v>
      </c>
      <c r="E1314">
        <f t="shared" si="41"/>
        <v>1</v>
      </c>
      <c r="F1314" t="b">
        <f t="shared" si="42"/>
        <v>1</v>
      </c>
      <c r="G1314" t="s">
        <v>24</v>
      </c>
      <c r="H1314" t="s">
        <v>25</v>
      </c>
      <c r="I1314" t="s">
        <v>26</v>
      </c>
      <c r="J1314" t="s">
        <v>19</v>
      </c>
      <c r="K1314" t="s">
        <v>77</v>
      </c>
      <c r="N1314" s="1" t="s">
        <v>3162</v>
      </c>
      <c r="O1314" t="s">
        <v>77</v>
      </c>
      <c r="P1314" t="s">
        <v>29</v>
      </c>
      <c r="Q1314">
        <v>2</v>
      </c>
    </row>
    <row r="1315" spans="1:17" x14ac:dyDescent="0.25">
      <c r="A1315" t="s">
        <v>3163</v>
      </c>
      <c r="B1315">
        <v>0</v>
      </c>
      <c r="C1315">
        <v>0</v>
      </c>
      <c r="D1315">
        <v>-1</v>
      </c>
      <c r="E1315">
        <f t="shared" si="41"/>
        <v>0</v>
      </c>
      <c r="F1315" t="b">
        <f t="shared" si="42"/>
        <v>0</v>
      </c>
      <c r="G1315" t="s">
        <v>24</v>
      </c>
      <c r="H1315" t="s">
        <v>25</v>
      </c>
      <c r="I1315" t="s">
        <v>26</v>
      </c>
      <c r="J1315" t="s">
        <v>19</v>
      </c>
      <c r="K1315" t="s">
        <v>84</v>
      </c>
      <c r="N1315" s="1" t="s">
        <v>3164</v>
      </c>
      <c r="O1315" t="s">
        <v>84</v>
      </c>
      <c r="P1315" t="s">
        <v>247</v>
      </c>
      <c r="Q1315">
        <v>0</v>
      </c>
    </row>
    <row r="1316" spans="1:17" x14ac:dyDescent="0.25">
      <c r="A1316" t="s">
        <v>3165</v>
      </c>
      <c r="B1316">
        <v>4</v>
      </c>
      <c r="C1316">
        <v>4</v>
      </c>
      <c r="D1316">
        <v>-1</v>
      </c>
      <c r="E1316">
        <f t="shared" si="41"/>
        <v>0</v>
      </c>
      <c r="F1316" t="b">
        <f t="shared" si="42"/>
        <v>0</v>
      </c>
      <c r="G1316" t="s">
        <v>24</v>
      </c>
      <c r="H1316" t="s">
        <v>25</v>
      </c>
      <c r="I1316" t="s">
        <v>26</v>
      </c>
      <c r="J1316" t="s">
        <v>19</v>
      </c>
      <c r="K1316" t="s">
        <v>173</v>
      </c>
      <c r="N1316" s="1" t="s">
        <v>3166</v>
      </c>
      <c r="O1316" t="s">
        <v>173</v>
      </c>
      <c r="P1316" t="s">
        <v>29</v>
      </c>
      <c r="Q1316">
        <v>2</v>
      </c>
    </row>
    <row r="1317" spans="1:17" x14ac:dyDescent="0.25">
      <c r="A1317" t="s">
        <v>3167</v>
      </c>
      <c r="B1317">
        <v>4</v>
      </c>
      <c r="C1317">
        <v>4</v>
      </c>
      <c r="D1317">
        <v>-1</v>
      </c>
      <c r="E1317">
        <f t="shared" si="41"/>
        <v>0</v>
      </c>
      <c r="F1317" t="b">
        <f t="shared" si="42"/>
        <v>0</v>
      </c>
      <c r="G1317" t="s">
        <v>24</v>
      </c>
      <c r="H1317" t="s">
        <v>25</v>
      </c>
      <c r="I1317" t="s">
        <v>26</v>
      </c>
      <c r="J1317" t="s">
        <v>19</v>
      </c>
      <c r="N1317" s="1" t="s">
        <v>3168</v>
      </c>
      <c r="P1317" t="s">
        <v>29</v>
      </c>
      <c r="Q1317">
        <v>2</v>
      </c>
    </row>
    <row r="1318" spans="1:17" x14ac:dyDescent="0.25">
      <c r="A1318" t="s">
        <v>3169</v>
      </c>
      <c r="B1318">
        <v>3</v>
      </c>
      <c r="C1318">
        <v>3</v>
      </c>
      <c r="D1318">
        <v>-1</v>
      </c>
      <c r="E1318">
        <f t="shared" si="41"/>
        <v>0</v>
      </c>
      <c r="F1318" t="b">
        <f t="shared" si="42"/>
        <v>0</v>
      </c>
      <c r="G1318" t="s">
        <v>24</v>
      </c>
      <c r="H1318" t="s">
        <v>25</v>
      </c>
      <c r="I1318" t="s">
        <v>26</v>
      </c>
      <c r="J1318" t="s">
        <v>19</v>
      </c>
      <c r="K1318" t="s">
        <v>77</v>
      </c>
      <c r="N1318" s="1" t="s">
        <v>3170</v>
      </c>
      <c r="O1318" t="s">
        <v>77</v>
      </c>
      <c r="P1318" t="s">
        <v>52</v>
      </c>
      <c r="Q1318">
        <v>2</v>
      </c>
    </row>
    <row r="1319" spans="1:17" x14ac:dyDescent="0.25">
      <c r="A1319" t="s">
        <v>3171</v>
      </c>
      <c r="B1319">
        <v>2</v>
      </c>
      <c r="C1319">
        <v>3</v>
      </c>
      <c r="D1319">
        <v>-1</v>
      </c>
      <c r="E1319">
        <f t="shared" si="41"/>
        <v>1</v>
      </c>
      <c r="F1319" t="b">
        <f t="shared" si="42"/>
        <v>1</v>
      </c>
      <c r="G1319" t="s">
        <v>24</v>
      </c>
      <c r="H1319" t="s">
        <v>25</v>
      </c>
      <c r="I1319" t="s">
        <v>26</v>
      </c>
      <c r="J1319" t="s">
        <v>19</v>
      </c>
      <c r="K1319" t="s">
        <v>1220</v>
      </c>
      <c r="N1319" s="1" t="s">
        <v>3172</v>
      </c>
      <c r="O1319" t="s">
        <v>1220</v>
      </c>
      <c r="P1319" t="s">
        <v>29</v>
      </c>
      <c r="Q1319">
        <v>1</v>
      </c>
    </row>
    <row r="1320" spans="1:17" x14ac:dyDescent="0.25">
      <c r="A1320" t="s">
        <v>3173</v>
      </c>
      <c r="B1320">
        <v>0</v>
      </c>
      <c r="C1320">
        <v>1</v>
      </c>
      <c r="D1320">
        <v>-1</v>
      </c>
      <c r="E1320">
        <f t="shared" si="41"/>
        <v>1</v>
      </c>
      <c r="F1320" t="b">
        <f t="shared" si="42"/>
        <v>1</v>
      </c>
      <c r="G1320" t="s">
        <v>24</v>
      </c>
      <c r="H1320" t="s">
        <v>25</v>
      </c>
      <c r="I1320" t="s">
        <v>26</v>
      </c>
      <c r="J1320" t="s">
        <v>19</v>
      </c>
      <c r="K1320" t="s">
        <v>69</v>
      </c>
      <c r="N1320" s="1" t="s">
        <v>3174</v>
      </c>
      <c r="O1320" t="s">
        <v>69</v>
      </c>
      <c r="P1320" t="s">
        <v>197</v>
      </c>
      <c r="Q1320">
        <v>0</v>
      </c>
    </row>
    <row r="1321" spans="1:17" x14ac:dyDescent="0.25">
      <c r="A1321" t="s">
        <v>3175</v>
      </c>
      <c r="B1321">
        <v>1</v>
      </c>
      <c r="C1321">
        <v>0</v>
      </c>
      <c r="D1321">
        <v>-1</v>
      </c>
      <c r="E1321">
        <f t="shared" si="41"/>
        <v>1</v>
      </c>
      <c r="F1321" t="b">
        <f t="shared" si="42"/>
        <v>1</v>
      </c>
      <c r="G1321" t="s">
        <v>24</v>
      </c>
      <c r="H1321" t="s">
        <v>25</v>
      </c>
      <c r="I1321" t="s">
        <v>26</v>
      </c>
      <c r="J1321" t="s">
        <v>19</v>
      </c>
      <c r="K1321" t="s">
        <v>69</v>
      </c>
      <c r="N1321" s="1" t="s">
        <v>3176</v>
      </c>
      <c r="O1321" t="s">
        <v>69</v>
      </c>
      <c r="P1321" t="s">
        <v>22</v>
      </c>
      <c r="Q1321">
        <v>0</v>
      </c>
    </row>
    <row r="1322" spans="1:17" x14ac:dyDescent="0.25">
      <c r="A1322" t="s">
        <v>3177</v>
      </c>
      <c r="B1322">
        <v>3</v>
      </c>
      <c r="C1322">
        <v>2</v>
      </c>
      <c r="D1322">
        <v>-1</v>
      </c>
      <c r="E1322">
        <f t="shared" si="41"/>
        <v>1</v>
      </c>
      <c r="F1322" t="b">
        <f t="shared" si="42"/>
        <v>1</v>
      </c>
      <c r="G1322" t="s">
        <v>24</v>
      </c>
      <c r="H1322" t="s">
        <v>25</v>
      </c>
      <c r="I1322" t="s">
        <v>26</v>
      </c>
      <c r="J1322" t="s">
        <v>19</v>
      </c>
      <c r="K1322" t="s">
        <v>1196</v>
      </c>
      <c r="N1322" s="1" t="s">
        <v>3178</v>
      </c>
      <c r="O1322" t="s">
        <v>1196</v>
      </c>
      <c r="P1322" t="s">
        <v>29</v>
      </c>
      <c r="Q1322">
        <v>2</v>
      </c>
    </row>
    <row r="1323" spans="1:17" x14ac:dyDescent="0.25">
      <c r="A1323" t="s">
        <v>3179</v>
      </c>
      <c r="B1323">
        <v>1</v>
      </c>
      <c r="C1323">
        <v>4</v>
      </c>
      <c r="D1323">
        <v>-1</v>
      </c>
      <c r="E1323">
        <f t="shared" si="41"/>
        <v>3</v>
      </c>
      <c r="F1323" t="b">
        <f t="shared" si="42"/>
        <v>1</v>
      </c>
      <c r="G1323" t="s">
        <v>24</v>
      </c>
      <c r="H1323" t="s">
        <v>25</v>
      </c>
      <c r="I1323" t="s">
        <v>26</v>
      </c>
      <c r="J1323" t="s">
        <v>19</v>
      </c>
      <c r="K1323" t="s">
        <v>136</v>
      </c>
      <c r="N1323" s="1" t="s">
        <v>3180</v>
      </c>
      <c r="O1323" t="s">
        <v>136</v>
      </c>
      <c r="P1323" t="s">
        <v>29</v>
      </c>
      <c r="Q1323">
        <v>0</v>
      </c>
    </row>
    <row r="1324" spans="1:17" x14ac:dyDescent="0.25">
      <c r="A1324" t="s">
        <v>3181</v>
      </c>
      <c r="B1324">
        <v>3</v>
      </c>
      <c r="C1324">
        <v>2</v>
      </c>
      <c r="D1324">
        <v>-1</v>
      </c>
      <c r="E1324">
        <f t="shared" si="41"/>
        <v>1</v>
      </c>
      <c r="F1324" t="b">
        <f t="shared" si="42"/>
        <v>1</v>
      </c>
      <c r="G1324" t="s">
        <v>24</v>
      </c>
      <c r="H1324" t="s">
        <v>25</v>
      </c>
      <c r="I1324" t="s">
        <v>26</v>
      </c>
      <c r="J1324" t="s">
        <v>19</v>
      </c>
      <c r="K1324" t="s">
        <v>104</v>
      </c>
      <c r="N1324" s="1" t="s">
        <v>3182</v>
      </c>
      <c r="O1324" t="s">
        <v>104</v>
      </c>
      <c r="P1324" t="s">
        <v>52</v>
      </c>
      <c r="Q1324">
        <v>2</v>
      </c>
    </row>
    <row r="1325" spans="1:17" x14ac:dyDescent="0.25">
      <c r="A1325" t="s">
        <v>3183</v>
      </c>
      <c r="B1325">
        <v>0</v>
      </c>
      <c r="C1325">
        <v>0</v>
      </c>
      <c r="D1325">
        <v>-1</v>
      </c>
      <c r="E1325">
        <f t="shared" si="41"/>
        <v>0</v>
      </c>
      <c r="F1325" t="b">
        <f t="shared" si="42"/>
        <v>0</v>
      </c>
      <c r="G1325" t="s">
        <v>24</v>
      </c>
      <c r="H1325" t="s">
        <v>25</v>
      </c>
      <c r="I1325" t="s">
        <v>26</v>
      </c>
      <c r="J1325" t="s">
        <v>19</v>
      </c>
      <c r="K1325" t="s">
        <v>62</v>
      </c>
      <c r="N1325" s="1" t="s">
        <v>3184</v>
      </c>
      <c r="O1325" t="s">
        <v>62</v>
      </c>
      <c r="P1325" t="s">
        <v>29</v>
      </c>
      <c r="Q1325">
        <v>0</v>
      </c>
    </row>
    <row r="1326" spans="1:17" x14ac:dyDescent="0.25">
      <c r="A1326" t="s">
        <v>3185</v>
      </c>
      <c r="B1326">
        <v>0</v>
      </c>
      <c r="C1326">
        <v>1</v>
      </c>
      <c r="D1326">
        <v>-1</v>
      </c>
      <c r="E1326">
        <f t="shared" si="41"/>
        <v>1</v>
      </c>
      <c r="F1326" t="b">
        <f t="shared" si="42"/>
        <v>1</v>
      </c>
      <c r="G1326" t="s">
        <v>24</v>
      </c>
      <c r="H1326" t="s">
        <v>25</v>
      </c>
      <c r="I1326" t="s">
        <v>26</v>
      </c>
      <c r="J1326" t="s">
        <v>19</v>
      </c>
      <c r="K1326" t="s">
        <v>84</v>
      </c>
      <c r="N1326" s="1" t="s">
        <v>3186</v>
      </c>
      <c r="O1326" t="s">
        <v>84</v>
      </c>
      <c r="P1326" t="s">
        <v>247</v>
      </c>
      <c r="Q1326">
        <v>0</v>
      </c>
    </row>
    <row r="1327" spans="1:17" x14ac:dyDescent="0.25">
      <c r="A1327" t="s">
        <v>3187</v>
      </c>
      <c r="B1327">
        <v>4</v>
      </c>
      <c r="C1327">
        <v>4</v>
      </c>
      <c r="D1327">
        <v>-1</v>
      </c>
      <c r="E1327">
        <f t="shared" si="41"/>
        <v>0</v>
      </c>
      <c r="F1327" t="b">
        <f t="shared" si="42"/>
        <v>0</v>
      </c>
      <c r="G1327" t="s">
        <v>24</v>
      </c>
      <c r="H1327" t="s">
        <v>25</v>
      </c>
      <c r="I1327" t="s">
        <v>26</v>
      </c>
      <c r="J1327" t="s">
        <v>19</v>
      </c>
      <c r="K1327" t="s">
        <v>84</v>
      </c>
      <c r="N1327" s="1" t="s">
        <v>3188</v>
      </c>
      <c r="O1327" t="s">
        <v>84</v>
      </c>
      <c r="P1327" t="s">
        <v>52</v>
      </c>
      <c r="Q1327">
        <v>2</v>
      </c>
    </row>
    <row r="1328" spans="1:17" x14ac:dyDescent="0.25">
      <c r="A1328" t="s">
        <v>3189</v>
      </c>
      <c r="B1328">
        <v>3</v>
      </c>
      <c r="C1328">
        <v>4</v>
      </c>
      <c r="D1328">
        <v>-1</v>
      </c>
      <c r="E1328">
        <f t="shared" si="41"/>
        <v>1</v>
      </c>
      <c r="F1328" t="b">
        <f t="shared" si="42"/>
        <v>1</v>
      </c>
      <c r="G1328" t="s">
        <v>24</v>
      </c>
      <c r="H1328" t="s">
        <v>25</v>
      </c>
      <c r="I1328" t="s">
        <v>26</v>
      </c>
      <c r="J1328" t="s">
        <v>19</v>
      </c>
      <c r="K1328" t="s">
        <v>276</v>
      </c>
      <c r="N1328" s="1" t="s">
        <v>3190</v>
      </c>
      <c r="O1328" t="s">
        <v>276</v>
      </c>
      <c r="P1328" t="s">
        <v>29</v>
      </c>
      <c r="Q1328">
        <v>2</v>
      </c>
    </row>
    <row r="1329" spans="1:17" x14ac:dyDescent="0.25">
      <c r="A1329" t="s">
        <v>3191</v>
      </c>
      <c r="B1329">
        <v>3</v>
      </c>
      <c r="C1329">
        <v>1</v>
      </c>
      <c r="D1329">
        <v>-1</v>
      </c>
      <c r="E1329">
        <f t="shared" si="41"/>
        <v>2</v>
      </c>
      <c r="F1329" t="b">
        <f t="shared" si="42"/>
        <v>1</v>
      </c>
      <c r="G1329" t="s">
        <v>24</v>
      </c>
      <c r="H1329" t="s">
        <v>25</v>
      </c>
      <c r="I1329" t="s">
        <v>26</v>
      </c>
      <c r="J1329" t="s">
        <v>19</v>
      </c>
      <c r="K1329" t="s">
        <v>286</v>
      </c>
      <c r="N1329" s="1" t="s">
        <v>3192</v>
      </c>
      <c r="O1329" t="s">
        <v>286</v>
      </c>
      <c r="P1329" t="s">
        <v>29</v>
      </c>
      <c r="Q1329">
        <v>2</v>
      </c>
    </row>
    <row r="1330" spans="1:17" x14ac:dyDescent="0.25">
      <c r="A1330" t="s">
        <v>3193</v>
      </c>
      <c r="B1330">
        <v>3</v>
      </c>
      <c r="C1330">
        <v>2</v>
      </c>
      <c r="D1330">
        <v>-1</v>
      </c>
      <c r="E1330">
        <f t="shared" si="41"/>
        <v>1</v>
      </c>
      <c r="F1330" t="b">
        <f t="shared" si="42"/>
        <v>1</v>
      </c>
      <c r="G1330" t="s">
        <v>24</v>
      </c>
      <c r="H1330" t="s">
        <v>25</v>
      </c>
      <c r="I1330" t="s">
        <v>26</v>
      </c>
      <c r="J1330" t="s">
        <v>19</v>
      </c>
      <c r="K1330" t="s">
        <v>347</v>
      </c>
      <c r="N1330" s="1" t="s">
        <v>3194</v>
      </c>
      <c r="O1330" t="s">
        <v>347</v>
      </c>
      <c r="P1330" t="s">
        <v>420</v>
      </c>
      <c r="Q1330">
        <v>2</v>
      </c>
    </row>
    <row r="1331" spans="1:17" x14ac:dyDescent="0.25">
      <c r="A1331" t="s">
        <v>3195</v>
      </c>
      <c r="B1331">
        <v>1</v>
      </c>
      <c r="C1331">
        <v>0</v>
      </c>
      <c r="D1331">
        <v>-1</v>
      </c>
      <c r="E1331">
        <f t="shared" si="41"/>
        <v>1</v>
      </c>
      <c r="F1331" t="b">
        <f t="shared" si="42"/>
        <v>1</v>
      </c>
      <c r="G1331" t="s">
        <v>24</v>
      </c>
      <c r="H1331" t="s">
        <v>25</v>
      </c>
      <c r="I1331" t="s">
        <v>26</v>
      </c>
      <c r="J1331" t="s">
        <v>19</v>
      </c>
      <c r="K1331" t="s">
        <v>831</v>
      </c>
      <c r="N1331" s="1" t="s">
        <v>3196</v>
      </c>
      <c r="O1331" t="s">
        <v>831</v>
      </c>
      <c r="P1331" t="s">
        <v>29</v>
      </c>
      <c r="Q1331">
        <v>0</v>
      </c>
    </row>
    <row r="1332" spans="1:17" x14ac:dyDescent="0.25">
      <c r="A1332" t="s">
        <v>3197</v>
      </c>
      <c r="B1332">
        <v>3</v>
      </c>
      <c r="C1332">
        <v>4</v>
      </c>
      <c r="D1332">
        <v>-1</v>
      </c>
      <c r="E1332">
        <f t="shared" si="41"/>
        <v>1</v>
      </c>
      <c r="F1332" t="b">
        <f t="shared" si="42"/>
        <v>1</v>
      </c>
      <c r="G1332" t="s">
        <v>24</v>
      </c>
      <c r="H1332" t="s">
        <v>25</v>
      </c>
      <c r="I1332" t="s">
        <v>26</v>
      </c>
      <c r="J1332" t="s">
        <v>19</v>
      </c>
      <c r="N1332" s="1" t="s">
        <v>3198</v>
      </c>
      <c r="P1332" t="s">
        <v>29</v>
      </c>
      <c r="Q1332">
        <v>2</v>
      </c>
    </row>
    <row r="1333" spans="1:17" x14ac:dyDescent="0.25">
      <c r="A1333" t="s">
        <v>3199</v>
      </c>
      <c r="B1333">
        <v>1</v>
      </c>
      <c r="C1333">
        <v>3</v>
      </c>
      <c r="D1333">
        <v>-1</v>
      </c>
      <c r="E1333">
        <f t="shared" si="41"/>
        <v>2</v>
      </c>
      <c r="F1333" t="b">
        <f t="shared" si="42"/>
        <v>1</v>
      </c>
      <c r="G1333" t="s">
        <v>24</v>
      </c>
      <c r="H1333" t="s">
        <v>25</v>
      </c>
      <c r="I1333" t="s">
        <v>26</v>
      </c>
      <c r="J1333" t="s">
        <v>19</v>
      </c>
      <c r="N1333" s="1" t="s">
        <v>3200</v>
      </c>
      <c r="P1333" t="s">
        <v>29</v>
      </c>
      <c r="Q1333">
        <v>0</v>
      </c>
    </row>
    <row r="1334" spans="1:17" x14ac:dyDescent="0.25">
      <c r="A1334" t="s">
        <v>3201</v>
      </c>
      <c r="B1334">
        <v>0</v>
      </c>
      <c r="C1334">
        <v>0</v>
      </c>
      <c r="D1334">
        <v>-1</v>
      </c>
      <c r="E1334">
        <f t="shared" si="41"/>
        <v>0</v>
      </c>
      <c r="F1334" t="b">
        <f t="shared" si="42"/>
        <v>0</v>
      </c>
      <c r="G1334" t="s">
        <v>24</v>
      </c>
      <c r="H1334" t="s">
        <v>25</v>
      </c>
      <c r="I1334" t="s">
        <v>26</v>
      </c>
      <c r="J1334" t="s">
        <v>19</v>
      </c>
      <c r="K1334" t="s">
        <v>84</v>
      </c>
      <c r="N1334" s="1" t="s">
        <v>3202</v>
      </c>
      <c r="O1334" t="s">
        <v>84</v>
      </c>
      <c r="P1334" t="s">
        <v>22</v>
      </c>
      <c r="Q1334">
        <v>0</v>
      </c>
    </row>
    <row r="1335" spans="1:17" x14ac:dyDescent="0.25">
      <c r="A1335" t="s">
        <v>3203</v>
      </c>
      <c r="B1335">
        <v>4</v>
      </c>
      <c r="C1335">
        <v>4</v>
      </c>
      <c r="D1335">
        <v>-1</v>
      </c>
      <c r="E1335">
        <f t="shared" si="41"/>
        <v>0</v>
      </c>
      <c r="F1335" t="b">
        <f t="shared" si="42"/>
        <v>0</v>
      </c>
      <c r="G1335" t="s">
        <v>24</v>
      </c>
      <c r="H1335" t="s">
        <v>25</v>
      </c>
      <c r="I1335" t="s">
        <v>26</v>
      </c>
      <c r="J1335" t="s">
        <v>19</v>
      </c>
      <c r="K1335" t="s">
        <v>84</v>
      </c>
      <c r="N1335" s="1" t="s">
        <v>3204</v>
      </c>
      <c r="O1335" t="s">
        <v>84</v>
      </c>
      <c r="P1335" t="s">
        <v>52</v>
      </c>
      <c r="Q1335">
        <v>2</v>
      </c>
    </row>
    <row r="1336" spans="1:17" x14ac:dyDescent="0.25">
      <c r="A1336" t="s">
        <v>3205</v>
      </c>
      <c r="B1336">
        <v>1</v>
      </c>
      <c r="C1336">
        <v>1</v>
      </c>
      <c r="D1336">
        <v>331</v>
      </c>
      <c r="E1336">
        <f t="shared" si="41"/>
        <v>0</v>
      </c>
      <c r="F1336" t="b">
        <f t="shared" si="42"/>
        <v>0</v>
      </c>
      <c r="G1336" t="s">
        <v>3206</v>
      </c>
      <c r="H1336" t="s">
        <v>3207</v>
      </c>
      <c r="I1336" t="s">
        <v>3208</v>
      </c>
      <c r="J1336" t="s">
        <v>19</v>
      </c>
      <c r="K1336" t="s">
        <v>69</v>
      </c>
      <c r="N1336" s="1" t="s">
        <v>3209</v>
      </c>
      <c r="O1336" t="s">
        <v>69</v>
      </c>
      <c r="P1336" t="s">
        <v>247</v>
      </c>
      <c r="Q1336">
        <v>0</v>
      </c>
    </row>
    <row r="1337" spans="1:17" x14ac:dyDescent="0.25">
      <c r="A1337" t="s">
        <v>3210</v>
      </c>
      <c r="B1337">
        <v>0</v>
      </c>
      <c r="C1337">
        <v>0</v>
      </c>
      <c r="D1337">
        <v>-1</v>
      </c>
      <c r="E1337">
        <f t="shared" si="41"/>
        <v>0</v>
      </c>
      <c r="F1337" t="b">
        <f t="shared" si="42"/>
        <v>0</v>
      </c>
      <c r="G1337" t="s">
        <v>24</v>
      </c>
      <c r="H1337" t="s">
        <v>25</v>
      </c>
      <c r="I1337" t="s">
        <v>26</v>
      </c>
      <c r="J1337" t="s">
        <v>19</v>
      </c>
      <c r="K1337" t="s">
        <v>84</v>
      </c>
      <c r="N1337" s="1" t="s">
        <v>3211</v>
      </c>
      <c r="O1337" t="s">
        <v>84</v>
      </c>
      <c r="P1337" t="s">
        <v>29</v>
      </c>
      <c r="Q1337">
        <v>0</v>
      </c>
    </row>
    <row r="1338" spans="1:17" x14ac:dyDescent="0.25">
      <c r="A1338" t="s">
        <v>3212</v>
      </c>
      <c r="B1338">
        <v>0</v>
      </c>
      <c r="C1338">
        <v>0</v>
      </c>
      <c r="D1338">
        <v>82</v>
      </c>
      <c r="E1338">
        <f t="shared" si="41"/>
        <v>0</v>
      </c>
      <c r="F1338" t="b">
        <f t="shared" si="42"/>
        <v>0</v>
      </c>
      <c r="G1338" t="s">
        <v>94</v>
      </c>
      <c r="H1338" t="s">
        <v>3213</v>
      </c>
      <c r="I1338" t="s">
        <v>3214</v>
      </c>
      <c r="J1338" t="s">
        <v>19</v>
      </c>
      <c r="K1338" t="s">
        <v>27</v>
      </c>
      <c r="N1338" s="1" t="s">
        <v>3215</v>
      </c>
      <c r="O1338" t="s">
        <v>27</v>
      </c>
      <c r="P1338" t="s">
        <v>128</v>
      </c>
      <c r="Q1338">
        <v>0</v>
      </c>
    </row>
    <row r="1339" spans="1:17" x14ac:dyDescent="0.25">
      <c r="A1339" t="s">
        <v>3216</v>
      </c>
      <c r="B1339">
        <v>2</v>
      </c>
      <c r="C1339">
        <v>0</v>
      </c>
      <c r="D1339">
        <v>-1</v>
      </c>
      <c r="E1339">
        <f t="shared" si="41"/>
        <v>2</v>
      </c>
      <c r="F1339" t="b">
        <f t="shared" si="42"/>
        <v>1</v>
      </c>
      <c r="G1339" t="s">
        <v>24</v>
      </c>
      <c r="H1339" t="s">
        <v>25</v>
      </c>
      <c r="I1339" t="s">
        <v>26</v>
      </c>
      <c r="J1339" t="s">
        <v>19</v>
      </c>
      <c r="K1339" t="s">
        <v>104</v>
      </c>
      <c r="N1339" s="1" t="s">
        <v>3217</v>
      </c>
      <c r="O1339" t="s">
        <v>104</v>
      </c>
      <c r="P1339" t="s">
        <v>52</v>
      </c>
      <c r="Q1339">
        <v>1</v>
      </c>
    </row>
    <row r="1340" spans="1:17" x14ac:dyDescent="0.25">
      <c r="A1340" t="s">
        <v>3218</v>
      </c>
      <c r="B1340">
        <v>0</v>
      </c>
      <c r="C1340">
        <v>0</v>
      </c>
      <c r="D1340">
        <v>-1</v>
      </c>
      <c r="E1340">
        <f t="shared" si="41"/>
        <v>0</v>
      </c>
      <c r="F1340" t="b">
        <f t="shared" si="42"/>
        <v>0</v>
      </c>
      <c r="G1340" t="s">
        <v>24</v>
      </c>
      <c r="H1340" t="s">
        <v>25</v>
      </c>
      <c r="I1340" t="s">
        <v>26</v>
      </c>
      <c r="J1340" t="s">
        <v>19</v>
      </c>
      <c r="K1340" t="s">
        <v>104</v>
      </c>
      <c r="N1340" s="1" t="s">
        <v>3219</v>
      </c>
      <c r="O1340" t="s">
        <v>104</v>
      </c>
      <c r="P1340" t="s">
        <v>29</v>
      </c>
      <c r="Q1340">
        <v>0</v>
      </c>
    </row>
    <row r="1341" spans="1:17" x14ac:dyDescent="0.25">
      <c r="A1341" t="s">
        <v>3220</v>
      </c>
      <c r="B1341">
        <v>1</v>
      </c>
      <c r="C1341">
        <v>1</v>
      </c>
      <c r="D1341">
        <v>-1</v>
      </c>
      <c r="E1341">
        <f t="shared" si="41"/>
        <v>0</v>
      </c>
      <c r="F1341" t="b">
        <f t="shared" si="42"/>
        <v>0</v>
      </c>
      <c r="G1341" t="s">
        <v>24</v>
      </c>
      <c r="H1341" t="s">
        <v>25</v>
      </c>
      <c r="I1341" t="s">
        <v>26</v>
      </c>
      <c r="J1341" t="s">
        <v>19</v>
      </c>
      <c r="K1341" t="s">
        <v>123</v>
      </c>
      <c r="N1341" s="1" t="s">
        <v>3221</v>
      </c>
      <c r="O1341" t="s">
        <v>123</v>
      </c>
      <c r="P1341" t="s">
        <v>29</v>
      </c>
      <c r="Q1341">
        <v>0</v>
      </c>
    </row>
    <row r="1342" spans="1:17" x14ac:dyDescent="0.25">
      <c r="A1342" t="s">
        <v>3222</v>
      </c>
      <c r="B1342">
        <v>1</v>
      </c>
      <c r="C1342">
        <v>0</v>
      </c>
      <c r="D1342">
        <v>-1</v>
      </c>
      <c r="E1342">
        <f t="shared" si="41"/>
        <v>1</v>
      </c>
      <c r="F1342" t="b">
        <f t="shared" si="42"/>
        <v>1</v>
      </c>
      <c r="G1342" t="s">
        <v>24</v>
      </c>
      <c r="H1342" t="s">
        <v>25</v>
      </c>
      <c r="I1342" t="s">
        <v>26</v>
      </c>
      <c r="J1342" t="s">
        <v>19</v>
      </c>
      <c r="K1342" t="s">
        <v>69</v>
      </c>
      <c r="N1342" s="1" t="s">
        <v>3223</v>
      </c>
      <c r="O1342" t="s">
        <v>69</v>
      </c>
      <c r="P1342" t="s">
        <v>29</v>
      </c>
      <c r="Q1342">
        <v>0</v>
      </c>
    </row>
    <row r="1343" spans="1:17" x14ac:dyDescent="0.25">
      <c r="A1343" t="s">
        <v>3224</v>
      </c>
      <c r="B1343">
        <v>1</v>
      </c>
      <c r="C1343">
        <v>1</v>
      </c>
      <c r="D1343">
        <v>-1</v>
      </c>
      <c r="E1343">
        <f t="shared" si="41"/>
        <v>0</v>
      </c>
      <c r="F1343" t="b">
        <f t="shared" si="42"/>
        <v>0</v>
      </c>
      <c r="G1343" t="s">
        <v>24</v>
      </c>
      <c r="H1343" t="s">
        <v>25</v>
      </c>
      <c r="I1343" t="s">
        <v>26</v>
      </c>
      <c r="J1343" t="s">
        <v>19</v>
      </c>
      <c r="K1343" t="s">
        <v>40</v>
      </c>
      <c r="N1343" s="1" t="s">
        <v>3225</v>
      </c>
      <c r="O1343" t="s">
        <v>40</v>
      </c>
      <c r="P1343" t="s">
        <v>52</v>
      </c>
      <c r="Q1343">
        <v>0</v>
      </c>
    </row>
    <row r="1344" spans="1:17" x14ac:dyDescent="0.25">
      <c r="A1344" t="s">
        <v>3226</v>
      </c>
      <c r="B1344">
        <v>1</v>
      </c>
      <c r="C1344">
        <v>1</v>
      </c>
      <c r="D1344">
        <v>52</v>
      </c>
      <c r="E1344">
        <f t="shared" si="41"/>
        <v>0</v>
      </c>
      <c r="F1344" t="b">
        <f t="shared" si="42"/>
        <v>0</v>
      </c>
      <c r="G1344" t="s">
        <v>2982</v>
      </c>
      <c r="H1344" t="s">
        <v>2983</v>
      </c>
      <c r="I1344" t="s">
        <v>2984</v>
      </c>
      <c r="J1344" t="s">
        <v>19</v>
      </c>
      <c r="K1344" t="s">
        <v>286</v>
      </c>
      <c r="N1344" s="1" t="s">
        <v>3227</v>
      </c>
      <c r="O1344" t="s">
        <v>286</v>
      </c>
      <c r="P1344" t="s">
        <v>29</v>
      </c>
      <c r="Q1344">
        <v>0</v>
      </c>
    </row>
    <row r="1345" spans="1:17" x14ac:dyDescent="0.25">
      <c r="A1345" t="s">
        <v>3228</v>
      </c>
      <c r="B1345">
        <v>1</v>
      </c>
      <c r="C1345">
        <v>1</v>
      </c>
      <c r="D1345">
        <v>-1</v>
      </c>
      <c r="E1345">
        <f t="shared" si="41"/>
        <v>0</v>
      </c>
      <c r="F1345" t="b">
        <f t="shared" si="42"/>
        <v>0</v>
      </c>
      <c r="G1345" t="s">
        <v>24</v>
      </c>
      <c r="H1345" t="s">
        <v>25</v>
      </c>
      <c r="I1345" t="s">
        <v>26</v>
      </c>
      <c r="J1345" t="s">
        <v>19</v>
      </c>
      <c r="K1345" t="s">
        <v>44</v>
      </c>
      <c r="N1345" s="1" t="s">
        <v>3229</v>
      </c>
      <c r="O1345" t="s">
        <v>44</v>
      </c>
      <c r="P1345" t="s">
        <v>420</v>
      </c>
      <c r="Q1345">
        <v>0</v>
      </c>
    </row>
    <row r="1346" spans="1:17" x14ac:dyDescent="0.25">
      <c r="A1346" t="s">
        <v>3230</v>
      </c>
      <c r="B1346">
        <v>4</v>
      </c>
      <c r="C1346">
        <v>4</v>
      </c>
      <c r="D1346">
        <v>-1</v>
      </c>
      <c r="E1346">
        <f t="shared" si="41"/>
        <v>0</v>
      </c>
      <c r="F1346" t="b">
        <f t="shared" si="42"/>
        <v>0</v>
      </c>
      <c r="G1346" t="s">
        <v>24</v>
      </c>
      <c r="H1346" t="s">
        <v>25</v>
      </c>
      <c r="I1346" t="s">
        <v>26</v>
      </c>
      <c r="J1346" t="s">
        <v>19</v>
      </c>
      <c r="K1346" t="s">
        <v>62</v>
      </c>
      <c r="N1346" s="1" t="s">
        <v>3231</v>
      </c>
      <c r="O1346" t="s">
        <v>62</v>
      </c>
      <c r="P1346" t="s">
        <v>29</v>
      </c>
      <c r="Q1346">
        <v>2</v>
      </c>
    </row>
    <row r="1347" spans="1:17" x14ac:dyDescent="0.25">
      <c r="A1347" t="s">
        <v>3232</v>
      </c>
      <c r="B1347">
        <v>1</v>
      </c>
      <c r="C1347">
        <v>1</v>
      </c>
      <c r="D1347">
        <v>-1</v>
      </c>
      <c r="E1347">
        <f t="shared" ref="E1347:E1410" si="43">ABS(B1347-C1347)</f>
        <v>0</v>
      </c>
      <c r="F1347" t="b">
        <f t="shared" ref="F1347:F1410" si="44">B1347&lt;&gt;C1347</f>
        <v>0</v>
      </c>
      <c r="G1347" t="s">
        <v>24</v>
      </c>
      <c r="H1347" t="s">
        <v>25</v>
      </c>
      <c r="I1347" t="s">
        <v>26</v>
      </c>
      <c r="J1347" t="s">
        <v>19</v>
      </c>
      <c r="K1347" t="s">
        <v>77</v>
      </c>
      <c r="N1347" s="1" t="s">
        <v>3233</v>
      </c>
      <c r="O1347" t="s">
        <v>77</v>
      </c>
      <c r="P1347" t="s">
        <v>29</v>
      </c>
      <c r="Q1347">
        <v>0</v>
      </c>
    </row>
    <row r="1348" spans="1:17" x14ac:dyDescent="0.25">
      <c r="A1348" t="s">
        <v>3234</v>
      </c>
      <c r="B1348">
        <v>3</v>
      </c>
      <c r="C1348">
        <v>3</v>
      </c>
      <c r="D1348">
        <v>-1</v>
      </c>
      <c r="E1348">
        <f t="shared" si="43"/>
        <v>0</v>
      </c>
      <c r="F1348" t="b">
        <f t="shared" si="44"/>
        <v>0</v>
      </c>
      <c r="G1348" t="s">
        <v>24</v>
      </c>
      <c r="H1348" t="s">
        <v>25</v>
      </c>
      <c r="I1348" t="s">
        <v>26</v>
      </c>
      <c r="J1348" t="s">
        <v>19</v>
      </c>
      <c r="K1348" t="s">
        <v>245</v>
      </c>
      <c r="N1348" s="1" t="s">
        <v>3235</v>
      </c>
      <c r="O1348" t="s">
        <v>245</v>
      </c>
      <c r="P1348" t="s">
        <v>29</v>
      </c>
      <c r="Q1348">
        <v>2</v>
      </c>
    </row>
    <row r="1349" spans="1:17" x14ac:dyDescent="0.25">
      <c r="A1349" t="s">
        <v>3236</v>
      </c>
      <c r="B1349">
        <v>2</v>
      </c>
      <c r="C1349">
        <v>1</v>
      </c>
      <c r="D1349">
        <v>-1</v>
      </c>
      <c r="E1349">
        <f t="shared" si="43"/>
        <v>1</v>
      </c>
      <c r="F1349" t="b">
        <f t="shared" si="44"/>
        <v>1</v>
      </c>
      <c r="G1349" t="s">
        <v>24</v>
      </c>
      <c r="H1349" t="s">
        <v>25</v>
      </c>
      <c r="I1349" t="s">
        <v>26</v>
      </c>
      <c r="J1349" t="s">
        <v>19</v>
      </c>
      <c r="K1349" t="s">
        <v>269</v>
      </c>
      <c r="N1349" s="1" t="s">
        <v>3237</v>
      </c>
      <c r="O1349" t="s">
        <v>269</v>
      </c>
      <c r="P1349" t="s">
        <v>29</v>
      </c>
      <c r="Q1349">
        <v>1</v>
      </c>
    </row>
    <row r="1350" spans="1:17" x14ac:dyDescent="0.25">
      <c r="A1350" t="s">
        <v>3238</v>
      </c>
      <c r="B1350">
        <v>2</v>
      </c>
      <c r="C1350">
        <v>0</v>
      </c>
      <c r="D1350">
        <v>-1</v>
      </c>
      <c r="E1350">
        <f t="shared" si="43"/>
        <v>2</v>
      </c>
      <c r="F1350" t="b">
        <f t="shared" si="44"/>
        <v>1</v>
      </c>
      <c r="G1350" t="s">
        <v>24</v>
      </c>
      <c r="H1350" t="s">
        <v>25</v>
      </c>
      <c r="I1350" t="s">
        <v>26</v>
      </c>
      <c r="J1350" t="s">
        <v>19</v>
      </c>
      <c r="K1350" t="s">
        <v>40</v>
      </c>
      <c r="N1350" s="1" t="s">
        <v>3239</v>
      </c>
      <c r="O1350" t="s">
        <v>40</v>
      </c>
      <c r="P1350" t="s">
        <v>29</v>
      </c>
      <c r="Q1350">
        <v>1</v>
      </c>
    </row>
    <row r="1351" spans="1:17" x14ac:dyDescent="0.25">
      <c r="A1351" t="s">
        <v>3240</v>
      </c>
      <c r="B1351">
        <v>2</v>
      </c>
      <c r="C1351">
        <v>1</v>
      </c>
      <c r="D1351">
        <v>-1</v>
      </c>
      <c r="E1351">
        <f t="shared" si="43"/>
        <v>1</v>
      </c>
      <c r="F1351" t="b">
        <f t="shared" si="44"/>
        <v>1</v>
      </c>
      <c r="G1351" t="s">
        <v>24</v>
      </c>
      <c r="H1351" t="s">
        <v>25</v>
      </c>
      <c r="I1351" t="s">
        <v>26</v>
      </c>
      <c r="J1351" t="s">
        <v>19</v>
      </c>
      <c r="K1351" t="s">
        <v>424</v>
      </c>
      <c r="N1351" s="1" t="s">
        <v>3241</v>
      </c>
      <c r="O1351" t="s">
        <v>424</v>
      </c>
      <c r="P1351" t="s">
        <v>29</v>
      </c>
      <c r="Q1351">
        <v>1</v>
      </c>
    </row>
    <row r="1352" spans="1:17" x14ac:dyDescent="0.25">
      <c r="A1352" t="s">
        <v>3242</v>
      </c>
      <c r="B1352">
        <v>3</v>
      </c>
      <c r="C1352">
        <v>3</v>
      </c>
      <c r="D1352">
        <v>-1</v>
      </c>
      <c r="E1352">
        <f t="shared" si="43"/>
        <v>0</v>
      </c>
      <c r="F1352" t="b">
        <f t="shared" si="44"/>
        <v>0</v>
      </c>
      <c r="G1352" t="s">
        <v>24</v>
      </c>
      <c r="H1352" t="s">
        <v>25</v>
      </c>
      <c r="I1352" t="s">
        <v>26</v>
      </c>
      <c r="J1352" t="s">
        <v>19</v>
      </c>
      <c r="K1352" t="s">
        <v>1220</v>
      </c>
      <c r="N1352" s="1" t="s">
        <v>3243</v>
      </c>
      <c r="O1352" t="s">
        <v>1220</v>
      </c>
      <c r="P1352" t="s">
        <v>29</v>
      </c>
      <c r="Q1352">
        <v>2</v>
      </c>
    </row>
    <row r="1353" spans="1:17" x14ac:dyDescent="0.25">
      <c r="A1353" t="s">
        <v>3244</v>
      </c>
      <c r="B1353">
        <v>4</v>
      </c>
      <c r="C1353">
        <v>4</v>
      </c>
      <c r="D1353">
        <v>-1</v>
      </c>
      <c r="E1353">
        <f t="shared" si="43"/>
        <v>0</v>
      </c>
      <c r="F1353" t="b">
        <f t="shared" si="44"/>
        <v>0</v>
      </c>
      <c r="G1353" t="s">
        <v>24</v>
      </c>
      <c r="H1353" t="s">
        <v>25</v>
      </c>
      <c r="I1353" t="s">
        <v>26</v>
      </c>
      <c r="J1353" t="s">
        <v>19</v>
      </c>
      <c r="K1353" t="s">
        <v>269</v>
      </c>
      <c r="N1353" s="1" t="s">
        <v>3245</v>
      </c>
      <c r="O1353" t="s">
        <v>269</v>
      </c>
      <c r="P1353" t="s">
        <v>29</v>
      </c>
      <c r="Q1353">
        <v>2</v>
      </c>
    </row>
    <row r="1354" spans="1:17" x14ac:dyDescent="0.25">
      <c r="A1354" t="s">
        <v>3246</v>
      </c>
      <c r="B1354">
        <v>0</v>
      </c>
      <c r="C1354">
        <v>0</v>
      </c>
      <c r="D1354">
        <v>-1</v>
      </c>
      <c r="E1354">
        <f t="shared" si="43"/>
        <v>0</v>
      </c>
      <c r="F1354" t="b">
        <f t="shared" si="44"/>
        <v>0</v>
      </c>
      <c r="G1354" t="s">
        <v>24</v>
      </c>
      <c r="H1354" t="s">
        <v>25</v>
      </c>
      <c r="I1354" t="s">
        <v>26</v>
      </c>
      <c r="J1354" t="s">
        <v>19</v>
      </c>
      <c r="K1354" t="s">
        <v>84</v>
      </c>
      <c r="N1354" s="1" t="s">
        <v>3247</v>
      </c>
      <c r="O1354" t="s">
        <v>84</v>
      </c>
      <c r="P1354" t="s">
        <v>22</v>
      </c>
      <c r="Q1354">
        <v>0</v>
      </c>
    </row>
    <row r="1355" spans="1:17" x14ac:dyDescent="0.25">
      <c r="A1355" t="s">
        <v>3248</v>
      </c>
      <c r="B1355">
        <v>4</v>
      </c>
      <c r="C1355">
        <v>4</v>
      </c>
      <c r="D1355">
        <v>-1</v>
      </c>
      <c r="E1355">
        <f t="shared" si="43"/>
        <v>0</v>
      </c>
      <c r="F1355" t="b">
        <f t="shared" si="44"/>
        <v>0</v>
      </c>
      <c r="G1355" t="s">
        <v>24</v>
      </c>
      <c r="H1355" t="s">
        <v>25</v>
      </c>
      <c r="I1355" t="s">
        <v>26</v>
      </c>
      <c r="J1355" t="s">
        <v>19</v>
      </c>
      <c r="K1355" t="s">
        <v>84</v>
      </c>
      <c r="N1355" s="1" t="s">
        <v>3249</v>
      </c>
      <c r="O1355" t="s">
        <v>84</v>
      </c>
      <c r="P1355" t="s">
        <v>29</v>
      </c>
      <c r="Q1355">
        <v>2</v>
      </c>
    </row>
    <row r="1356" spans="1:17" x14ac:dyDescent="0.25">
      <c r="A1356" t="s">
        <v>3250</v>
      </c>
      <c r="B1356">
        <v>3</v>
      </c>
      <c r="C1356">
        <v>2</v>
      </c>
      <c r="D1356">
        <v>-1</v>
      </c>
      <c r="E1356">
        <f t="shared" si="43"/>
        <v>1</v>
      </c>
      <c r="F1356" t="b">
        <f t="shared" si="44"/>
        <v>1</v>
      </c>
      <c r="G1356" t="s">
        <v>24</v>
      </c>
      <c r="H1356" t="s">
        <v>25</v>
      </c>
      <c r="I1356" t="s">
        <v>26</v>
      </c>
      <c r="J1356" t="s">
        <v>19</v>
      </c>
      <c r="K1356" t="s">
        <v>3251</v>
      </c>
      <c r="N1356" s="1" t="s">
        <v>3252</v>
      </c>
      <c r="O1356" t="s">
        <v>3251</v>
      </c>
      <c r="P1356" t="s">
        <v>29</v>
      </c>
      <c r="Q1356">
        <v>2</v>
      </c>
    </row>
    <row r="1357" spans="1:17" x14ac:dyDescent="0.25">
      <c r="A1357" t="s">
        <v>3253</v>
      </c>
      <c r="B1357">
        <v>0</v>
      </c>
      <c r="C1357">
        <v>0</v>
      </c>
      <c r="D1357">
        <v>-1</v>
      </c>
      <c r="E1357">
        <f t="shared" si="43"/>
        <v>0</v>
      </c>
      <c r="F1357" t="b">
        <f t="shared" si="44"/>
        <v>0</v>
      </c>
      <c r="G1357" t="s">
        <v>24</v>
      </c>
      <c r="H1357" t="s">
        <v>25</v>
      </c>
      <c r="I1357" t="s">
        <v>26</v>
      </c>
      <c r="J1357" t="s">
        <v>19</v>
      </c>
      <c r="N1357" s="1" t="s">
        <v>3254</v>
      </c>
      <c r="P1357" t="s">
        <v>52</v>
      </c>
      <c r="Q1357">
        <v>0</v>
      </c>
    </row>
    <row r="1358" spans="1:17" x14ac:dyDescent="0.25">
      <c r="A1358" t="s">
        <v>3255</v>
      </c>
      <c r="B1358">
        <v>3</v>
      </c>
      <c r="C1358">
        <v>2</v>
      </c>
      <c r="D1358">
        <v>-1</v>
      </c>
      <c r="E1358">
        <f t="shared" si="43"/>
        <v>1</v>
      </c>
      <c r="F1358" t="b">
        <f t="shared" si="44"/>
        <v>1</v>
      </c>
      <c r="G1358" t="s">
        <v>24</v>
      </c>
      <c r="H1358" t="s">
        <v>25</v>
      </c>
      <c r="I1358" t="s">
        <v>26</v>
      </c>
      <c r="J1358" t="s">
        <v>19</v>
      </c>
      <c r="K1358" t="s">
        <v>69</v>
      </c>
      <c r="N1358" s="1" t="s">
        <v>3256</v>
      </c>
      <c r="O1358" t="s">
        <v>69</v>
      </c>
      <c r="P1358" t="s">
        <v>29</v>
      </c>
      <c r="Q1358">
        <v>2</v>
      </c>
    </row>
    <row r="1359" spans="1:17" x14ac:dyDescent="0.25">
      <c r="A1359" t="s">
        <v>3257</v>
      </c>
      <c r="B1359">
        <v>3</v>
      </c>
      <c r="C1359">
        <v>2</v>
      </c>
      <c r="D1359">
        <v>-1</v>
      </c>
      <c r="E1359">
        <f t="shared" si="43"/>
        <v>1</v>
      </c>
      <c r="F1359" t="b">
        <f t="shared" si="44"/>
        <v>1</v>
      </c>
      <c r="G1359" t="s">
        <v>24</v>
      </c>
      <c r="H1359" t="s">
        <v>25</v>
      </c>
      <c r="I1359" t="s">
        <v>26</v>
      </c>
      <c r="J1359" t="s">
        <v>19</v>
      </c>
      <c r="K1359" t="s">
        <v>37</v>
      </c>
      <c r="N1359" s="1" t="s">
        <v>3258</v>
      </c>
      <c r="O1359" t="s">
        <v>37</v>
      </c>
      <c r="P1359" t="s">
        <v>3259</v>
      </c>
      <c r="Q1359">
        <v>2</v>
      </c>
    </row>
    <row r="1360" spans="1:17" x14ac:dyDescent="0.25">
      <c r="A1360" t="s">
        <v>3260</v>
      </c>
      <c r="B1360">
        <v>1</v>
      </c>
      <c r="C1360">
        <v>0</v>
      </c>
      <c r="D1360">
        <v>-1</v>
      </c>
      <c r="E1360">
        <f t="shared" si="43"/>
        <v>1</v>
      </c>
      <c r="F1360" t="b">
        <f t="shared" si="44"/>
        <v>1</v>
      </c>
      <c r="G1360" t="s">
        <v>24</v>
      </c>
      <c r="H1360" t="s">
        <v>25</v>
      </c>
      <c r="I1360" t="s">
        <v>26</v>
      </c>
      <c r="J1360" t="s">
        <v>19</v>
      </c>
      <c r="K1360" t="s">
        <v>123</v>
      </c>
      <c r="N1360" s="1" t="s">
        <v>3261</v>
      </c>
      <c r="O1360" t="s">
        <v>123</v>
      </c>
      <c r="P1360" t="s">
        <v>29</v>
      </c>
      <c r="Q1360">
        <v>0</v>
      </c>
    </row>
    <row r="1361" spans="1:17" x14ac:dyDescent="0.25">
      <c r="A1361" t="s">
        <v>3262</v>
      </c>
      <c r="B1361">
        <v>2</v>
      </c>
      <c r="C1361">
        <v>1</v>
      </c>
      <c r="D1361">
        <v>-1</v>
      </c>
      <c r="E1361">
        <f t="shared" si="43"/>
        <v>1</v>
      </c>
      <c r="F1361" t="b">
        <f t="shared" si="44"/>
        <v>1</v>
      </c>
      <c r="G1361" t="s">
        <v>24</v>
      </c>
      <c r="H1361" t="s">
        <v>25</v>
      </c>
      <c r="I1361" t="s">
        <v>26</v>
      </c>
      <c r="J1361" t="s">
        <v>19</v>
      </c>
      <c r="K1361" t="s">
        <v>1415</v>
      </c>
      <c r="N1361" s="1" t="s">
        <v>3263</v>
      </c>
      <c r="O1361" t="s">
        <v>1415</v>
      </c>
      <c r="P1361" t="s">
        <v>3264</v>
      </c>
      <c r="Q1361">
        <v>1</v>
      </c>
    </row>
    <row r="1362" spans="1:17" x14ac:dyDescent="0.25">
      <c r="A1362" t="s">
        <v>3265</v>
      </c>
      <c r="B1362">
        <v>2</v>
      </c>
      <c r="C1362">
        <v>1</v>
      </c>
      <c r="D1362">
        <v>-1</v>
      </c>
      <c r="E1362">
        <f t="shared" si="43"/>
        <v>1</v>
      </c>
      <c r="F1362" t="b">
        <f t="shared" si="44"/>
        <v>1</v>
      </c>
      <c r="G1362" t="s">
        <v>24</v>
      </c>
      <c r="H1362" t="s">
        <v>25</v>
      </c>
      <c r="I1362" t="s">
        <v>26</v>
      </c>
      <c r="J1362" t="s">
        <v>19</v>
      </c>
      <c r="K1362" t="s">
        <v>87</v>
      </c>
      <c r="N1362" s="1" t="s">
        <v>3266</v>
      </c>
      <c r="O1362" t="s">
        <v>87</v>
      </c>
      <c r="P1362" t="s">
        <v>29</v>
      </c>
      <c r="Q1362">
        <v>1</v>
      </c>
    </row>
    <row r="1363" spans="1:17" x14ac:dyDescent="0.25">
      <c r="A1363" t="s">
        <v>3267</v>
      </c>
      <c r="B1363">
        <v>1</v>
      </c>
      <c r="C1363">
        <v>1</v>
      </c>
      <c r="D1363">
        <v>-1</v>
      </c>
      <c r="E1363">
        <f t="shared" si="43"/>
        <v>0</v>
      </c>
      <c r="F1363" t="b">
        <f t="shared" si="44"/>
        <v>0</v>
      </c>
      <c r="G1363" t="s">
        <v>24</v>
      </c>
      <c r="H1363" t="s">
        <v>25</v>
      </c>
      <c r="I1363" t="s">
        <v>26</v>
      </c>
      <c r="J1363" t="s">
        <v>19</v>
      </c>
      <c r="K1363" t="s">
        <v>961</v>
      </c>
      <c r="N1363" s="1" t="s">
        <v>3268</v>
      </c>
      <c r="O1363" t="s">
        <v>961</v>
      </c>
      <c r="P1363" t="s">
        <v>52</v>
      </c>
      <c r="Q1363">
        <v>0</v>
      </c>
    </row>
    <row r="1364" spans="1:17" x14ac:dyDescent="0.25">
      <c r="A1364" t="s">
        <v>3269</v>
      </c>
      <c r="B1364">
        <v>4</v>
      </c>
      <c r="C1364">
        <v>4</v>
      </c>
      <c r="D1364">
        <v>-1</v>
      </c>
      <c r="E1364">
        <f t="shared" si="43"/>
        <v>0</v>
      </c>
      <c r="F1364" t="b">
        <f t="shared" si="44"/>
        <v>0</v>
      </c>
      <c r="G1364" t="s">
        <v>24</v>
      </c>
      <c r="H1364" t="s">
        <v>25</v>
      </c>
      <c r="I1364" t="s">
        <v>26</v>
      </c>
      <c r="J1364" t="s">
        <v>19</v>
      </c>
      <c r="K1364" t="s">
        <v>84</v>
      </c>
      <c r="N1364" s="1" t="s">
        <v>3270</v>
      </c>
      <c r="O1364" t="s">
        <v>84</v>
      </c>
      <c r="P1364" t="s">
        <v>29</v>
      </c>
      <c r="Q1364">
        <v>2</v>
      </c>
    </row>
    <row r="1365" spans="1:17" x14ac:dyDescent="0.25">
      <c r="A1365" t="s">
        <v>3271</v>
      </c>
      <c r="B1365">
        <v>1</v>
      </c>
      <c r="C1365">
        <v>0</v>
      </c>
      <c r="D1365">
        <v>-1</v>
      </c>
      <c r="E1365">
        <f t="shared" si="43"/>
        <v>1</v>
      </c>
      <c r="F1365" t="b">
        <f t="shared" si="44"/>
        <v>1</v>
      </c>
      <c r="G1365" t="s">
        <v>24</v>
      </c>
      <c r="H1365" t="s">
        <v>25</v>
      </c>
      <c r="I1365" t="s">
        <v>26</v>
      </c>
      <c r="J1365" t="s">
        <v>19</v>
      </c>
      <c r="K1365" t="s">
        <v>118</v>
      </c>
      <c r="N1365" s="1" t="s">
        <v>3272</v>
      </c>
      <c r="O1365" t="s">
        <v>118</v>
      </c>
      <c r="P1365" t="s">
        <v>22</v>
      </c>
      <c r="Q1365">
        <v>0</v>
      </c>
    </row>
    <row r="1366" spans="1:17" x14ac:dyDescent="0.25">
      <c r="A1366" t="s">
        <v>3273</v>
      </c>
      <c r="B1366">
        <v>0</v>
      </c>
      <c r="C1366">
        <v>0</v>
      </c>
      <c r="D1366">
        <v>-1</v>
      </c>
      <c r="E1366">
        <f t="shared" si="43"/>
        <v>0</v>
      </c>
      <c r="F1366" t="b">
        <f t="shared" si="44"/>
        <v>0</v>
      </c>
      <c r="G1366" t="s">
        <v>24</v>
      </c>
      <c r="H1366" t="s">
        <v>25</v>
      </c>
      <c r="I1366" t="s">
        <v>26</v>
      </c>
      <c r="J1366" t="s">
        <v>19</v>
      </c>
      <c r="K1366" t="s">
        <v>84</v>
      </c>
      <c r="N1366" s="1" t="s">
        <v>3274</v>
      </c>
      <c r="O1366" t="s">
        <v>84</v>
      </c>
      <c r="P1366" t="s">
        <v>420</v>
      </c>
      <c r="Q1366">
        <v>0</v>
      </c>
    </row>
    <row r="1367" spans="1:17" x14ac:dyDescent="0.25">
      <c r="A1367" t="s">
        <v>3275</v>
      </c>
      <c r="B1367">
        <v>1</v>
      </c>
      <c r="C1367">
        <v>0</v>
      </c>
      <c r="D1367">
        <v>-1</v>
      </c>
      <c r="E1367">
        <f t="shared" si="43"/>
        <v>1</v>
      </c>
      <c r="F1367" t="b">
        <f t="shared" si="44"/>
        <v>1</v>
      </c>
      <c r="G1367" t="s">
        <v>24</v>
      </c>
      <c r="H1367" t="s">
        <v>25</v>
      </c>
      <c r="I1367" t="s">
        <v>26</v>
      </c>
      <c r="J1367" t="s">
        <v>19</v>
      </c>
      <c r="K1367" t="s">
        <v>328</v>
      </c>
      <c r="N1367" s="1" t="s">
        <v>3276</v>
      </c>
      <c r="O1367" t="s">
        <v>328</v>
      </c>
      <c r="P1367" t="s">
        <v>3277</v>
      </c>
      <c r="Q1367">
        <v>0</v>
      </c>
    </row>
    <row r="1368" spans="1:17" x14ac:dyDescent="0.25">
      <c r="A1368" t="s">
        <v>3278</v>
      </c>
      <c r="B1368">
        <v>3</v>
      </c>
      <c r="C1368">
        <v>2</v>
      </c>
      <c r="D1368">
        <v>-1</v>
      </c>
      <c r="E1368">
        <f t="shared" si="43"/>
        <v>1</v>
      </c>
      <c r="F1368" t="b">
        <f t="shared" si="44"/>
        <v>1</v>
      </c>
      <c r="G1368" t="s">
        <v>24</v>
      </c>
      <c r="H1368" t="s">
        <v>25</v>
      </c>
      <c r="I1368" t="s">
        <v>26</v>
      </c>
      <c r="J1368" t="s">
        <v>19</v>
      </c>
      <c r="N1368" s="1" t="s">
        <v>3279</v>
      </c>
      <c r="P1368" t="s">
        <v>52</v>
      </c>
      <c r="Q1368">
        <v>2</v>
      </c>
    </row>
    <row r="1369" spans="1:17" x14ac:dyDescent="0.25">
      <c r="A1369" t="s">
        <v>3280</v>
      </c>
      <c r="B1369">
        <v>3</v>
      </c>
      <c r="C1369">
        <v>3</v>
      </c>
      <c r="D1369">
        <v>-1</v>
      </c>
      <c r="E1369">
        <f t="shared" si="43"/>
        <v>0</v>
      </c>
      <c r="F1369" t="b">
        <f t="shared" si="44"/>
        <v>0</v>
      </c>
      <c r="G1369" t="s">
        <v>24</v>
      </c>
      <c r="H1369" t="s">
        <v>25</v>
      </c>
      <c r="I1369" t="s">
        <v>26</v>
      </c>
      <c r="J1369" t="s">
        <v>19</v>
      </c>
      <c r="K1369" t="s">
        <v>77</v>
      </c>
      <c r="N1369" s="1" t="s">
        <v>3281</v>
      </c>
      <c r="O1369" t="s">
        <v>77</v>
      </c>
      <c r="P1369" t="s">
        <v>29</v>
      </c>
      <c r="Q1369">
        <v>2</v>
      </c>
    </row>
    <row r="1370" spans="1:17" x14ac:dyDescent="0.25">
      <c r="A1370" t="s">
        <v>3282</v>
      </c>
      <c r="B1370">
        <v>4</v>
      </c>
      <c r="C1370">
        <v>4</v>
      </c>
      <c r="D1370">
        <v>-1</v>
      </c>
      <c r="E1370">
        <f t="shared" si="43"/>
        <v>0</v>
      </c>
      <c r="F1370" t="b">
        <f t="shared" si="44"/>
        <v>0</v>
      </c>
      <c r="G1370" t="s">
        <v>24</v>
      </c>
      <c r="H1370" t="s">
        <v>25</v>
      </c>
      <c r="I1370" t="s">
        <v>26</v>
      </c>
      <c r="J1370" t="s">
        <v>19</v>
      </c>
      <c r="K1370" t="s">
        <v>37</v>
      </c>
      <c r="N1370" s="1" t="s">
        <v>3283</v>
      </c>
      <c r="O1370" t="s">
        <v>37</v>
      </c>
      <c r="P1370" t="s">
        <v>29</v>
      </c>
      <c r="Q1370">
        <v>2</v>
      </c>
    </row>
    <row r="1371" spans="1:17" x14ac:dyDescent="0.25">
      <c r="A1371" t="s">
        <v>3284</v>
      </c>
      <c r="B1371">
        <v>1</v>
      </c>
      <c r="C1371">
        <v>2</v>
      </c>
      <c r="D1371">
        <v>1037</v>
      </c>
      <c r="E1371">
        <f t="shared" si="43"/>
        <v>1</v>
      </c>
      <c r="F1371" t="b">
        <f t="shared" si="44"/>
        <v>1</v>
      </c>
      <c r="G1371" t="s">
        <v>3285</v>
      </c>
      <c r="H1371" t="s">
        <v>3286</v>
      </c>
      <c r="I1371" t="s">
        <v>3287</v>
      </c>
      <c r="J1371" t="s">
        <v>19</v>
      </c>
      <c r="K1371" t="s">
        <v>69</v>
      </c>
      <c r="N1371" s="1" t="s">
        <v>3288</v>
      </c>
      <c r="O1371" t="s">
        <v>69</v>
      </c>
      <c r="P1371" t="s">
        <v>29</v>
      </c>
      <c r="Q1371">
        <v>0</v>
      </c>
    </row>
    <row r="1372" spans="1:17" x14ac:dyDescent="0.25">
      <c r="A1372" t="s">
        <v>3289</v>
      </c>
      <c r="B1372">
        <v>3</v>
      </c>
      <c r="C1372">
        <v>2</v>
      </c>
      <c r="D1372">
        <v>-1</v>
      </c>
      <c r="E1372">
        <f t="shared" si="43"/>
        <v>1</v>
      </c>
      <c r="F1372" t="b">
        <f t="shared" si="44"/>
        <v>1</v>
      </c>
      <c r="G1372" t="s">
        <v>24</v>
      </c>
      <c r="H1372" t="s">
        <v>25</v>
      </c>
      <c r="I1372" t="s">
        <v>26</v>
      </c>
      <c r="J1372" t="s">
        <v>19</v>
      </c>
      <c r="K1372" t="s">
        <v>424</v>
      </c>
      <c r="N1372" s="1" t="s">
        <v>3290</v>
      </c>
      <c r="O1372" t="s">
        <v>424</v>
      </c>
      <c r="P1372" t="s">
        <v>52</v>
      </c>
      <c r="Q1372">
        <v>2</v>
      </c>
    </row>
    <row r="1373" spans="1:17" x14ac:dyDescent="0.25">
      <c r="A1373" t="s">
        <v>3291</v>
      </c>
      <c r="B1373">
        <v>0</v>
      </c>
      <c r="C1373">
        <v>0</v>
      </c>
      <c r="D1373">
        <v>-1</v>
      </c>
      <c r="E1373">
        <f t="shared" si="43"/>
        <v>0</v>
      </c>
      <c r="F1373" t="b">
        <f t="shared" si="44"/>
        <v>0</v>
      </c>
      <c r="G1373" t="s">
        <v>24</v>
      </c>
      <c r="H1373" t="s">
        <v>25</v>
      </c>
      <c r="I1373" t="s">
        <v>26</v>
      </c>
      <c r="J1373" t="s">
        <v>19</v>
      </c>
      <c r="K1373" t="s">
        <v>44</v>
      </c>
      <c r="N1373" s="1" t="s">
        <v>3292</v>
      </c>
      <c r="O1373" t="s">
        <v>44</v>
      </c>
      <c r="P1373" t="s">
        <v>128</v>
      </c>
      <c r="Q1373">
        <v>0</v>
      </c>
    </row>
    <row r="1374" spans="1:17" x14ac:dyDescent="0.25">
      <c r="A1374" t="s">
        <v>3293</v>
      </c>
      <c r="B1374">
        <v>1</v>
      </c>
      <c r="C1374">
        <v>0</v>
      </c>
      <c r="D1374">
        <v>-1</v>
      </c>
      <c r="E1374">
        <f t="shared" si="43"/>
        <v>1</v>
      </c>
      <c r="F1374" t="b">
        <f t="shared" si="44"/>
        <v>1</v>
      </c>
      <c r="G1374" t="s">
        <v>24</v>
      </c>
      <c r="H1374" t="s">
        <v>25</v>
      </c>
      <c r="I1374" t="s">
        <v>26</v>
      </c>
      <c r="J1374" t="s">
        <v>19</v>
      </c>
      <c r="K1374" t="s">
        <v>328</v>
      </c>
      <c r="N1374" s="1" t="s">
        <v>3294</v>
      </c>
      <c r="O1374" t="s">
        <v>328</v>
      </c>
      <c r="P1374" t="s">
        <v>29</v>
      </c>
      <c r="Q1374">
        <v>0</v>
      </c>
    </row>
    <row r="1375" spans="1:17" x14ac:dyDescent="0.25">
      <c r="A1375" t="s">
        <v>3295</v>
      </c>
      <c r="B1375">
        <v>3</v>
      </c>
      <c r="C1375">
        <v>3</v>
      </c>
      <c r="D1375">
        <v>-1</v>
      </c>
      <c r="E1375">
        <f t="shared" si="43"/>
        <v>0</v>
      </c>
      <c r="F1375" t="b">
        <f t="shared" si="44"/>
        <v>0</v>
      </c>
      <c r="G1375" t="s">
        <v>24</v>
      </c>
      <c r="H1375" t="s">
        <v>25</v>
      </c>
      <c r="I1375" t="s">
        <v>26</v>
      </c>
      <c r="J1375" t="s">
        <v>19</v>
      </c>
      <c r="K1375" t="s">
        <v>77</v>
      </c>
      <c r="N1375" s="1" t="s">
        <v>3296</v>
      </c>
      <c r="O1375" t="s">
        <v>77</v>
      </c>
      <c r="P1375" t="s">
        <v>29</v>
      </c>
      <c r="Q1375">
        <v>2</v>
      </c>
    </row>
    <row r="1376" spans="1:17" x14ac:dyDescent="0.25">
      <c r="A1376" t="s">
        <v>3297</v>
      </c>
      <c r="B1376">
        <v>2</v>
      </c>
      <c r="C1376">
        <v>1</v>
      </c>
      <c r="D1376">
        <v>-1</v>
      </c>
      <c r="E1376">
        <f t="shared" si="43"/>
        <v>1</v>
      </c>
      <c r="F1376" t="b">
        <f t="shared" si="44"/>
        <v>1</v>
      </c>
      <c r="G1376" t="s">
        <v>24</v>
      </c>
      <c r="H1376" t="s">
        <v>25</v>
      </c>
      <c r="I1376" t="s">
        <v>26</v>
      </c>
      <c r="J1376" t="s">
        <v>19</v>
      </c>
      <c r="K1376" t="s">
        <v>37</v>
      </c>
      <c r="N1376" s="1" t="s">
        <v>3298</v>
      </c>
      <c r="O1376" t="s">
        <v>37</v>
      </c>
      <c r="P1376" t="s">
        <v>29</v>
      </c>
      <c r="Q1376">
        <v>1</v>
      </c>
    </row>
    <row r="1377" spans="1:17" x14ac:dyDescent="0.25">
      <c r="A1377" t="s">
        <v>3299</v>
      </c>
      <c r="B1377">
        <v>0</v>
      </c>
      <c r="C1377">
        <v>0</v>
      </c>
      <c r="D1377">
        <v>-1</v>
      </c>
      <c r="E1377">
        <f t="shared" si="43"/>
        <v>0</v>
      </c>
      <c r="F1377" t="b">
        <f t="shared" si="44"/>
        <v>0</v>
      </c>
      <c r="G1377" t="s">
        <v>24</v>
      </c>
      <c r="H1377" t="s">
        <v>25</v>
      </c>
      <c r="I1377" t="s">
        <v>26</v>
      </c>
      <c r="J1377" t="s">
        <v>19</v>
      </c>
      <c r="K1377" t="s">
        <v>69</v>
      </c>
      <c r="N1377" s="1" t="s">
        <v>3300</v>
      </c>
      <c r="O1377" t="s">
        <v>69</v>
      </c>
      <c r="P1377" t="s">
        <v>29</v>
      </c>
      <c r="Q1377">
        <v>0</v>
      </c>
    </row>
    <row r="1378" spans="1:17" x14ac:dyDescent="0.25">
      <c r="A1378" t="s">
        <v>3301</v>
      </c>
      <c r="B1378">
        <v>4</v>
      </c>
      <c r="C1378">
        <v>4</v>
      </c>
      <c r="D1378">
        <v>853</v>
      </c>
      <c r="E1378">
        <f t="shared" si="43"/>
        <v>0</v>
      </c>
      <c r="F1378" t="b">
        <f t="shared" si="44"/>
        <v>0</v>
      </c>
      <c r="G1378" t="s">
        <v>94</v>
      </c>
      <c r="H1378" t="s">
        <v>843</v>
      </c>
      <c r="I1378" t="s">
        <v>844</v>
      </c>
      <c r="J1378" t="s">
        <v>19</v>
      </c>
      <c r="K1378" t="s">
        <v>201</v>
      </c>
      <c r="N1378" s="1" t="s">
        <v>3302</v>
      </c>
      <c r="O1378" t="s">
        <v>201</v>
      </c>
      <c r="P1378" t="s">
        <v>29</v>
      </c>
      <c r="Q1378">
        <v>2</v>
      </c>
    </row>
    <row r="1379" spans="1:17" x14ac:dyDescent="0.25">
      <c r="A1379" t="s">
        <v>3303</v>
      </c>
      <c r="B1379">
        <v>2</v>
      </c>
      <c r="C1379">
        <v>3</v>
      </c>
      <c r="D1379">
        <v>-1</v>
      </c>
      <c r="E1379">
        <f t="shared" si="43"/>
        <v>1</v>
      </c>
      <c r="F1379" t="b">
        <f t="shared" si="44"/>
        <v>1</v>
      </c>
      <c r="G1379" t="s">
        <v>24</v>
      </c>
      <c r="H1379" t="s">
        <v>25</v>
      </c>
      <c r="I1379" t="s">
        <v>26</v>
      </c>
      <c r="J1379" t="s">
        <v>19</v>
      </c>
      <c r="K1379" t="s">
        <v>347</v>
      </c>
      <c r="N1379" s="1" t="s">
        <v>3304</v>
      </c>
      <c r="O1379" t="s">
        <v>347</v>
      </c>
      <c r="P1379" t="s">
        <v>29</v>
      </c>
      <c r="Q1379">
        <v>1</v>
      </c>
    </row>
    <row r="1380" spans="1:17" x14ac:dyDescent="0.25">
      <c r="A1380" t="s">
        <v>3305</v>
      </c>
      <c r="B1380">
        <v>1</v>
      </c>
      <c r="C1380">
        <v>0</v>
      </c>
      <c r="D1380">
        <v>-1</v>
      </c>
      <c r="E1380">
        <f t="shared" si="43"/>
        <v>1</v>
      </c>
      <c r="F1380" t="b">
        <f t="shared" si="44"/>
        <v>1</v>
      </c>
      <c r="G1380" t="s">
        <v>24</v>
      </c>
      <c r="H1380" t="s">
        <v>25</v>
      </c>
      <c r="I1380" t="s">
        <v>26</v>
      </c>
      <c r="J1380" t="s">
        <v>19</v>
      </c>
      <c r="K1380" t="s">
        <v>69</v>
      </c>
      <c r="N1380" s="1" t="s">
        <v>3306</v>
      </c>
      <c r="O1380" t="s">
        <v>69</v>
      </c>
      <c r="P1380" t="s">
        <v>29</v>
      </c>
      <c r="Q1380">
        <v>0</v>
      </c>
    </row>
    <row r="1381" spans="1:17" x14ac:dyDescent="0.25">
      <c r="A1381" t="s">
        <v>3307</v>
      </c>
      <c r="B1381">
        <v>2</v>
      </c>
      <c r="C1381">
        <v>1</v>
      </c>
      <c r="D1381">
        <v>-1</v>
      </c>
      <c r="E1381">
        <f t="shared" si="43"/>
        <v>1</v>
      </c>
      <c r="F1381" t="b">
        <f t="shared" si="44"/>
        <v>1</v>
      </c>
      <c r="G1381" t="s">
        <v>24</v>
      </c>
      <c r="H1381" t="s">
        <v>25</v>
      </c>
      <c r="I1381" t="s">
        <v>26</v>
      </c>
      <c r="J1381" t="s">
        <v>19</v>
      </c>
      <c r="K1381" t="s">
        <v>286</v>
      </c>
      <c r="N1381" s="1" t="s">
        <v>3308</v>
      </c>
      <c r="O1381" t="s">
        <v>286</v>
      </c>
      <c r="P1381" t="s">
        <v>52</v>
      </c>
      <c r="Q1381">
        <v>1</v>
      </c>
    </row>
    <row r="1382" spans="1:17" x14ac:dyDescent="0.25">
      <c r="A1382" t="s">
        <v>3309</v>
      </c>
      <c r="B1382">
        <v>0</v>
      </c>
      <c r="C1382">
        <v>0</v>
      </c>
      <c r="D1382">
        <v>-1</v>
      </c>
      <c r="E1382">
        <f t="shared" si="43"/>
        <v>0</v>
      </c>
      <c r="F1382" t="b">
        <f t="shared" si="44"/>
        <v>0</v>
      </c>
      <c r="G1382" t="s">
        <v>24</v>
      </c>
      <c r="H1382" t="s">
        <v>25</v>
      </c>
      <c r="I1382" t="s">
        <v>26</v>
      </c>
      <c r="J1382" t="s">
        <v>19</v>
      </c>
      <c r="K1382" t="s">
        <v>27</v>
      </c>
      <c r="N1382" s="1" t="s">
        <v>3310</v>
      </c>
      <c r="O1382" t="s">
        <v>27</v>
      </c>
      <c r="P1382" t="s">
        <v>52</v>
      </c>
      <c r="Q1382">
        <v>0</v>
      </c>
    </row>
    <row r="1383" spans="1:17" x14ac:dyDescent="0.25">
      <c r="A1383" t="s">
        <v>3311</v>
      </c>
      <c r="B1383">
        <v>0</v>
      </c>
      <c r="C1383">
        <v>0</v>
      </c>
      <c r="D1383">
        <v>-1</v>
      </c>
      <c r="E1383">
        <f t="shared" si="43"/>
        <v>0</v>
      </c>
      <c r="F1383" t="b">
        <f t="shared" si="44"/>
        <v>0</v>
      </c>
      <c r="G1383" t="s">
        <v>24</v>
      </c>
      <c r="H1383" t="s">
        <v>25</v>
      </c>
      <c r="I1383" t="s">
        <v>26</v>
      </c>
      <c r="J1383" t="s">
        <v>19</v>
      </c>
      <c r="K1383" t="s">
        <v>69</v>
      </c>
      <c r="N1383" s="1" t="s">
        <v>3312</v>
      </c>
      <c r="O1383" t="s">
        <v>69</v>
      </c>
      <c r="P1383" t="s">
        <v>29</v>
      </c>
      <c r="Q1383">
        <v>0</v>
      </c>
    </row>
    <row r="1384" spans="1:17" x14ac:dyDescent="0.25">
      <c r="A1384" t="s">
        <v>3313</v>
      </c>
      <c r="B1384">
        <v>0</v>
      </c>
      <c r="C1384">
        <v>1</v>
      </c>
      <c r="D1384">
        <v>-1</v>
      </c>
      <c r="E1384">
        <f t="shared" si="43"/>
        <v>1</v>
      </c>
      <c r="F1384" t="b">
        <f t="shared" si="44"/>
        <v>1</v>
      </c>
      <c r="G1384" t="s">
        <v>24</v>
      </c>
      <c r="H1384" t="s">
        <v>25</v>
      </c>
      <c r="I1384" t="s">
        <v>26</v>
      </c>
      <c r="J1384" t="s">
        <v>19</v>
      </c>
      <c r="K1384" t="s">
        <v>84</v>
      </c>
      <c r="N1384" s="1" t="s">
        <v>3314</v>
      </c>
      <c r="O1384" t="s">
        <v>84</v>
      </c>
      <c r="P1384" t="s">
        <v>22</v>
      </c>
      <c r="Q1384">
        <v>0</v>
      </c>
    </row>
    <row r="1385" spans="1:17" x14ac:dyDescent="0.25">
      <c r="A1385" t="s">
        <v>3315</v>
      </c>
      <c r="B1385">
        <v>1</v>
      </c>
      <c r="C1385">
        <v>1</v>
      </c>
      <c r="D1385">
        <v>-1</v>
      </c>
      <c r="E1385">
        <f t="shared" si="43"/>
        <v>0</v>
      </c>
      <c r="F1385" t="b">
        <f t="shared" si="44"/>
        <v>0</v>
      </c>
      <c r="G1385" t="s">
        <v>24</v>
      </c>
      <c r="H1385" t="s">
        <v>25</v>
      </c>
      <c r="I1385" t="s">
        <v>26</v>
      </c>
      <c r="J1385" t="s">
        <v>19</v>
      </c>
      <c r="K1385" t="s">
        <v>69</v>
      </c>
      <c r="N1385" s="1" t="s">
        <v>3316</v>
      </c>
      <c r="O1385" t="s">
        <v>69</v>
      </c>
      <c r="P1385" t="s">
        <v>52</v>
      </c>
      <c r="Q1385">
        <v>0</v>
      </c>
    </row>
    <row r="1386" spans="1:17" x14ac:dyDescent="0.25">
      <c r="A1386" t="s">
        <v>3317</v>
      </c>
      <c r="B1386">
        <v>4</v>
      </c>
      <c r="C1386">
        <v>4</v>
      </c>
      <c r="D1386">
        <v>738</v>
      </c>
      <c r="E1386">
        <f t="shared" si="43"/>
        <v>0</v>
      </c>
      <c r="F1386" t="b">
        <f t="shared" si="44"/>
        <v>0</v>
      </c>
      <c r="G1386" t="s">
        <v>94</v>
      </c>
      <c r="H1386" t="s">
        <v>417</v>
      </c>
      <c r="I1386" t="s">
        <v>418</v>
      </c>
      <c r="J1386" t="s">
        <v>19</v>
      </c>
      <c r="K1386" t="s">
        <v>104</v>
      </c>
      <c r="N1386" s="1" t="s">
        <v>3318</v>
      </c>
      <c r="O1386" t="s">
        <v>104</v>
      </c>
      <c r="P1386" t="s">
        <v>197</v>
      </c>
      <c r="Q1386">
        <v>2</v>
      </c>
    </row>
    <row r="1387" spans="1:17" x14ac:dyDescent="0.25">
      <c r="A1387" t="s">
        <v>3319</v>
      </c>
      <c r="B1387">
        <v>4</v>
      </c>
      <c r="C1387">
        <v>2</v>
      </c>
      <c r="D1387">
        <v>-1</v>
      </c>
      <c r="E1387">
        <f t="shared" si="43"/>
        <v>2</v>
      </c>
      <c r="F1387" t="b">
        <f t="shared" si="44"/>
        <v>1</v>
      </c>
      <c r="G1387" t="s">
        <v>24</v>
      </c>
      <c r="H1387" t="s">
        <v>25</v>
      </c>
      <c r="I1387" t="s">
        <v>26</v>
      </c>
      <c r="J1387" t="s">
        <v>19</v>
      </c>
      <c r="K1387" t="s">
        <v>141</v>
      </c>
      <c r="N1387" s="1" t="s">
        <v>3320</v>
      </c>
      <c r="O1387" t="s">
        <v>141</v>
      </c>
      <c r="P1387" t="s">
        <v>29</v>
      </c>
      <c r="Q1387">
        <v>2</v>
      </c>
    </row>
    <row r="1388" spans="1:17" x14ac:dyDescent="0.25">
      <c r="A1388" t="s">
        <v>3321</v>
      </c>
      <c r="B1388">
        <v>2</v>
      </c>
      <c r="C1388">
        <v>0</v>
      </c>
      <c r="D1388">
        <v>-1</v>
      </c>
      <c r="E1388">
        <f t="shared" si="43"/>
        <v>2</v>
      </c>
      <c r="F1388" t="b">
        <f t="shared" si="44"/>
        <v>1</v>
      </c>
      <c r="G1388" t="s">
        <v>24</v>
      </c>
      <c r="H1388" t="s">
        <v>25</v>
      </c>
      <c r="I1388" t="s">
        <v>26</v>
      </c>
      <c r="J1388" t="s">
        <v>19</v>
      </c>
      <c r="K1388" t="s">
        <v>126</v>
      </c>
      <c r="N1388" s="1" t="s">
        <v>3322</v>
      </c>
      <c r="O1388" t="s">
        <v>126</v>
      </c>
      <c r="P1388" t="s">
        <v>29</v>
      </c>
      <c r="Q1388">
        <v>1</v>
      </c>
    </row>
    <row r="1389" spans="1:17" x14ac:dyDescent="0.25">
      <c r="A1389" t="s">
        <v>3323</v>
      </c>
      <c r="B1389">
        <v>2</v>
      </c>
      <c r="C1389">
        <v>2</v>
      </c>
      <c r="D1389">
        <v>-1</v>
      </c>
      <c r="E1389">
        <f t="shared" si="43"/>
        <v>0</v>
      </c>
      <c r="F1389" t="b">
        <f t="shared" si="44"/>
        <v>0</v>
      </c>
      <c r="G1389" t="s">
        <v>24</v>
      </c>
      <c r="H1389" t="s">
        <v>25</v>
      </c>
      <c r="I1389" t="s">
        <v>26</v>
      </c>
      <c r="J1389" t="s">
        <v>19</v>
      </c>
      <c r="K1389" t="s">
        <v>136</v>
      </c>
      <c r="N1389" s="1" t="s">
        <v>3324</v>
      </c>
      <c r="O1389" t="s">
        <v>136</v>
      </c>
      <c r="P1389" t="s">
        <v>29</v>
      </c>
      <c r="Q1389">
        <v>1</v>
      </c>
    </row>
    <row r="1390" spans="1:17" x14ac:dyDescent="0.25">
      <c r="A1390" t="s">
        <v>3325</v>
      </c>
      <c r="B1390">
        <v>2</v>
      </c>
      <c r="C1390">
        <v>2</v>
      </c>
      <c r="D1390">
        <v>-1</v>
      </c>
      <c r="E1390">
        <f t="shared" si="43"/>
        <v>0</v>
      </c>
      <c r="F1390" t="b">
        <f t="shared" si="44"/>
        <v>0</v>
      </c>
      <c r="G1390" t="s">
        <v>24</v>
      </c>
      <c r="H1390" t="s">
        <v>25</v>
      </c>
      <c r="I1390" t="s">
        <v>26</v>
      </c>
      <c r="J1390" t="s">
        <v>19</v>
      </c>
      <c r="K1390" t="s">
        <v>328</v>
      </c>
      <c r="N1390" s="1" t="s">
        <v>3326</v>
      </c>
      <c r="O1390" t="s">
        <v>328</v>
      </c>
      <c r="P1390" t="s">
        <v>52</v>
      </c>
      <c r="Q1390">
        <v>1</v>
      </c>
    </row>
    <row r="1391" spans="1:17" x14ac:dyDescent="0.25">
      <c r="A1391" t="s">
        <v>3327</v>
      </c>
      <c r="B1391">
        <v>4</v>
      </c>
      <c r="C1391">
        <v>4</v>
      </c>
      <c r="D1391">
        <v>-1</v>
      </c>
      <c r="E1391">
        <f t="shared" si="43"/>
        <v>0</v>
      </c>
      <c r="F1391" t="b">
        <f t="shared" si="44"/>
        <v>0</v>
      </c>
      <c r="G1391" t="s">
        <v>24</v>
      </c>
      <c r="H1391" t="s">
        <v>25</v>
      </c>
      <c r="I1391" t="s">
        <v>26</v>
      </c>
      <c r="J1391" t="s">
        <v>19</v>
      </c>
      <c r="K1391" t="s">
        <v>104</v>
      </c>
      <c r="N1391" s="1" t="s">
        <v>3328</v>
      </c>
      <c r="O1391" t="s">
        <v>104</v>
      </c>
      <c r="P1391" t="s">
        <v>29</v>
      </c>
      <c r="Q1391">
        <v>2</v>
      </c>
    </row>
    <row r="1392" spans="1:17" x14ac:dyDescent="0.25">
      <c r="A1392" t="s">
        <v>3329</v>
      </c>
      <c r="B1392">
        <v>1</v>
      </c>
      <c r="C1392">
        <v>0</v>
      </c>
      <c r="D1392">
        <v>-1</v>
      </c>
      <c r="E1392">
        <f t="shared" si="43"/>
        <v>1</v>
      </c>
      <c r="F1392" t="b">
        <f t="shared" si="44"/>
        <v>1</v>
      </c>
      <c r="G1392" t="s">
        <v>24</v>
      </c>
      <c r="H1392" t="s">
        <v>25</v>
      </c>
      <c r="I1392" t="s">
        <v>26</v>
      </c>
      <c r="J1392" t="s">
        <v>19</v>
      </c>
      <c r="K1392" t="s">
        <v>1220</v>
      </c>
      <c r="N1392" s="1" t="s">
        <v>3330</v>
      </c>
      <c r="O1392" t="s">
        <v>1220</v>
      </c>
      <c r="P1392" t="s">
        <v>22</v>
      </c>
      <c r="Q1392">
        <v>0</v>
      </c>
    </row>
    <row r="1393" spans="1:17" x14ac:dyDescent="0.25">
      <c r="A1393" t="s">
        <v>3331</v>
      </c>
      <c r="B1393">
        <v>0</v>
      </c>
      <c r="C1393">
        <v>0</v>
      </c>
      <c r="D1393">
        <v>1823</v>
      </c>
      <c r="E1393">
        <f t="shared" si="43"/>
        <v>0</v>
      </c>
      <c r="F1393" t="b">
        <f t="shared" si="44"/>
        <v>0</v>
      </c>
      <c r="G1393" t="s">
        <v>3332</v>
      </c>
      <c r="H1393" t="s">
        <v>3333</v>
      </c>
      <c r="I1393" t="s">
        <v>3334</v>
      </c>
      <c r="J1393" t="s">
        <v>19</v>
      </c>
      <c r="K1393" t="s">
        <v>581</v>
      </c>
      <c r="N1393" s="1" t="s">
        <v>3335</v>
      </c>
      <c r="O1393" t="s">
        <v>581</v>
      </c>
      <c r="P1393" t="s">
        <v>29</v>
      </c>
      <c r="Q1393">
        <v>0</v>
      </c>
    </row>
    <row r="1394" spans="1:17" x14ac:dyDescent="0.25">
      <c r="A1394" t="s">
        <v>3336</v>
      </c>
      <c r="B1394">
        <v>4</v>
      </c>
      <c r="C1394">
        <v>4</v>
      </c>
      <c r="D1394">
        <v>-1</v>
      </c>
      <c r="E1394">
        <f t="shared" si="43"/>
        <v>0</v>
      </c>
      <c r="F1394" t="b">
        <f t="shared" si="44"/>
        <v>0</v>
      </c>
      <c r="G1394" t="s">
        <v>24</v>
      </c>
      <c r="H1394" t="s">
        <v>25</v>
      </c>
      <c r="I1394" t="s">
        <v>26</v>
      </c>
      <c r="J1394" t="s">
        <v>19</v>
      </c>
      <c r="K1394" t="s">
        <v>62</v>
      </c>
      <c r="N1394" s="1" t="s">
        <v>3337</v>
      </c>
      <c r="O1394" t="s">
        <v>62</v>
      </c>
      <c r="P1394" t="s">
        <v>29</v>
      </c>
      <c r="Q1394">
        <v>2</v>
      </c>
    </row>
    <row r="1395" spans="1:17" x14ac:dyDescent="0.25">
      <c r="A1395" t="s">
        <v>3338</v>
      </c>
      <c r="B1395">
        <v>0</v>
      </c>
      <c r="C1395">
        <v>1</v>
      </c>
      <c r="D1395">
        <v>-1</v>
      </c>
      <c r="E1395">
        <f t="shared" si="43"/>
        <v>1</v>
      </c>
      <c r="F1395" t="b">
        <f t="shared" si="44"/>
        <v>1</v>
      </c>
      <c r="G1395" t="s">
        <v>24</v>
      </c>
      <c r="H1395" t="s">
        <v>25</v>
      </c>
      <c r="I1395" t="s">
        <v>26</v>
      </c>
      <c r="J1395" t="s">
        <v>19</v>
      </c>
      <c r="K1395" t="s">
        <v>84</v>
      </c>
      <c r="N1395" s="1" t="s">
        <v>3339</v>
      </c>
      <c r="O1395" t="s">
        <v>84</v>
      </c>
      <c r="P1395" t="s">
        <v>52</v>
      </c>
      <c r="Q1395">
        <v>0</v>
      </c>
    </row>
    <row r="1396" spans="1:17" x14ac:dyDescent="0.25">
      <c r="A1396" t="s">
        <v>3340</v>
      </c>
      <c r="B1396">
        <v>1</v>
      </c>
      <c r="C1396">
        <v>2</v>
      </c>
      <c r="D1396">
        <v>-1</v>
      </c>
      <c r="E1396">
        <f t="shared" si="43"/>
        <v>1</v>
      </c>
      <c r="F1396" t="b">
        <f t="shared" si="44"/>
        <v>1</v>
      </c>
      <c r="G1396" t="s">
        <v>24</v>
      </c>
      <c r="H1396" t="s">
        <v>25</v>
      </c>
      <c r="I1396" t="s">
        <v>26</v>
      </c>
      <c r="J1396" t="s">
        <v>19</v>
      </c>
      <c r="K1396" t="s">
        <v>245</v>
      </c>
      <c r="N1396" s="1" t="s">
        <v>3341</v>
      </c>
      <c r="O1396" t="s">
        <v>245</v>
      </c>
      <c r="P1396" t="s">
        <v>29</v>
      </c>
      <c r="Q1396">
        <v>0</v>
      </c>
    </row>
    <row r="1397" spans="1:17" x14ac:dyDescent="0.25">
      <c r="A1397" t="s">
        <v>3342</v>
      </c>
      <c r="B1397">
        <v>0</v>
      </c>
      <c r="C1397">
        <v>0</v>
      </c>
      <c r="D1397">
        <v>-1</v>
      </c>
      <c r="E1397">
        <f t="shared" si="43"/>
        <v>0</v>
      </c>
      <c r="F1397" t="b">
        <f t="shared" si="44"/>
        <v>0</v>
      </c>
      <c r="G1397" t="s">
        <v>24</v>
      </c>
      <c r="H1397" t="s">
        <v>25</v>
      </c>
      <c r="I1397" t="s">
        <v>26</v>
      </c>
      <c r="J1397" t="s">
        <v>19</v>
      </c>
      <c r="K1397" t="s">
        <v>84</v>
      </c>
      <c r="N1397" s="1" t="s">
        <v>3343</v>
      </c>
      <c r="O1397" t="s">
        <v>84</v>
      </c>
      <c r="P1397" t="s">
        <v>29</v>
      </c>
      <c r="Q1397">
        <v>0</v>
      </c>
    </row>
    <row r="1398" spans="1:17" x14ac:dyDescent="0.25">
      <c r="A1398" t="s">
        <v>3344</v>
      </c>
      <c r="B1398">
        <v>1</v>
      </c>
      <c r="C1398">
        <v>1</v>
      </c>
      <c r="D1398">
        <v>-1</v>
      </c>
      <c r="E1398">
        <f t="shared" si="43"/>
        <v>0</v>
      </c>
      <c r="F1398" t="b">
        <f t="shared" si="44"/>
        <v>0</v>
      </c>
      <c r="G1398" t="s">
        <v>24</v>
      </c>
      <c r="H1398" t="s">
        <v>25</v>
      </c>
      <c r="I1398" t="s">
        <v>26</v>
      </c>
      <c r="J1398" t="s">
        <v>19</v>
      </c>
      <c r="K1398" t="s">
        <v>269</v>
      </c>
      <c r="N1398" s="1" t="s">
        <v>3345</v>
      </c>
      <c r="O1398" t="s">
        <v>269</v>
      </c>
      <c r="P1398" t="s">
        <v>22</v>
      </c>
      <c r="Q1398">
        <v>0</v>
      </c>
    </row>
    <row r="1399" spans="1:17" x14ac:dyDescent="0.25">
      <c r="A1399" t="s">
        <v>3346</v>
      </c>
      <c r="B1399">
        <v>4</v>
      </c>
      <c r="C1399">
        <v>4</v>
      </c>
      <c r="D1399">
        <v>-1</v>
      </c>
      <c r="E1399">
        <f t="shared" si="43"/>
        <v>0</v>
      </c>
      <c r="F1399" t="b">
        <f t="shared" si="44"/>
        <v>0</v>
      </c>
      <c r="G1399" t="s">
        <v>24</v>
      </c>
      <c r="H1399" t="s">
        <v>25</v>
      </c>
      <c r="I1399" t="s">
        <v>26</v>
      </c>
      <c r="J1399" t="s">
        <v>19</v>
      </c>
      <c r="K1399" t="s">
        <v>104</v>
      </c>
      <c r="N1399" s="1" t="s">
        <v>3347</v>
      </c>
      <c r="O1399" t="s">
        <v>104</v>
      </c>
      <c r="P1399" t="s">
        <v>29</v>
      </c>
      <c r="Q1399">
        <v>2</v>
      </c>
    </row>
    <row r="1400" spans="1:17" x14ac:dyDescent="0.25">
      <c r="A1400" t="s">
        <v>3348</v>
      </c>
      <c r="B1400">
        <v>2</v>
      </c>
      <c r="C1400">
        <v>2</v>
      </c>
      <c r="D1400">
        <v>-1</v>
      </c>
      <c r="E1400">
        <f t="shared" si="43"/>
        <v>0</v>
      </c>
      <c r="F1400" t="b">
        <f t="shared" si="44"/>
        <v>0</v>
      </c>
      <c r="G1400" t="s">
        <v>24</v>
      </c>
      <c r="H1400" t="s">
        <v>25</v>
      </c>
      <c r="I1400" t="s">
        <v>26</v>
      </c>
      <c r="J1400" t="s">
        <v>19</v>
      </c>
      <c r="K1400" t="s">
        <v>269</v>
      </c>
      <c r="N1400" s="1" t="s">
        <v>3349</v>
      </c>
      <c r="O1400" t="s">
        <v>269</v>
      </c>
      <c r="P1400" t="s">
        <v>29</v>
      </c>
      <c r="Q1400">
        <v>1</v>
      </c>
    </row>
    <row r="1401" spans="1:17" x14ac:dyDescent="0.25">
      <c r="A1401" t="s">
        <v>3350</v>
      </c>
      <c r="B1401">
        <v>3</v>
      </c>
      <c r="C1401">
        <v>4</v>
      </c>
      <c r="D1401">
        <v>-1</v>
      </c>
      <c r="E1401">
        <f t="shared" si="43"/>
        <v>1</v>
      </c>
      <c r="F1401" t="b">
        <f t="shared" si="44"/>
        <v>1</v>
      </c>
      <c r="G1401" t="s">
        <v>24</v>
      </c>
      <c r="H1401" t="s">
        <v>25</v>
      </c>
      <c r="I1401" t="s">
        <v>26</v>
      </c>
      <c r="J1401" t="s">
        <v>19</v>
      </c>
      <c r="K1401" t="s">
        <v>831</v>
      </c>
      <c r="N1401" s="1" t="s">
        <v>3351</v>
      </c>
      <c r="O1401" t="s">
        <v>831</v>
      </c>
      <c r="P1401" t="s">
        <v>29</v>
      </c>
      <c r="Q1401">
        <v>2</v>
      </c>
    </row>
    <row r="1402" spans="1:17" x14ac:dyDescent="0.25">
      <c r="A1402" t="s">
        <v>3352</v>
      </c>
      <c r="B1402">
        <v>2</v>
      </c>
      <c r="C1402">
        <v>1</v>
      </c>
      <c r="D1402">
        <v>-1</v>
      </c>
      <c r="E1402">
        <f t="shared" si="43"/>
        <v>1</v>
      </c>
      <c r="F1402" t="b">
        <f t="shared" si="44"/>
        <v>1</v>
      </c>
      <c r="G1402" t="s">
        <v>24</v>
      </c>
      <c r="H1402" t="s">
        <v>25</v>
      </c>
      <c r="I1402" t="s">
        <v>26</v>
      </c>
      <c r="J1402" t="s">
        <v>19</v>
      </c>
      <c r="K1402" t="s">
        <v>961</v>
      </c>
      <c r="N1402" s="1" t="s">
        <v>3353</v>
      </c>
      <c r="O1402" t="s">
        <v>961</v>
      </c>
      <c r="P1402" t="s">
        <v>52</v>
      </c>
      <c r="Q1402">
        <v>1</v>
      </c>
    </row>
    <row r="1403" spans="1:17" x14ac:dyDescent="0.25">
      <c r="A1403" t="s">
        <v>3354</v>
      </c>
      <c r="B1403">
        <v>3</v>
      </c>
      <c r="C1403">
        <v>2</v>
      </c>
      <c r="D1403">
        <v>264</v>
      </c>
      <c r="E1403">
        <f t="shared" si="43"/>
        <v>1</v>
      </c>
      <c r="F1403" t="b">
        <f t="shared" si="44"/>
        <v>1</v>
      </c>
      <c r="G1403" t="s">
        <v>602</v>
      </c>
      <c r="H1403" t="s">
        <v>603</v>
      </c>
      <c r="I1403" t="s">
        <v>604</v>
      </c>
      <c r="J1403" t="s">
        <v>19</v>
      </c>
      <c r="K1403" t="s">
        <v>118</v>
      </c>
      <c r="N1403" s="1" t="s">
        <v>3355</v>
      </c>
      <c r="O1403" t="s">
        <v>118</v>
      </c>
      <c r="P1403" t="s">
        <v>29</v>
      </c>
      <c r="Q1403">
        <v>2</v>
      </c>
    </row>
    <row r="1404" spans="1:17" x14ac:dyDescent="0.25">
      <c r="A1404" t="s">
        <v>3356</v>
      </c>
      <c r="B1404">
        <v>0</v>
      </c>
      <c r="C1404">
        <v>0</v>
      </c>
      <c r="D1404">
        <v>302</v>
      </c>
      <c r="E1404">
        <f t="shared" si="43"/>
        <v>0</v>
      </c>
      <c r="F1404" t="b">
        <f t="shared" si="44"/>
        <v>0</v>
      </c>
      <c r="G1404" t="s">
        <v>94</v>
      </c>
      <c r="H1404" t="s">
        <v>3357</v>
      </c>
      <c r="I1404" t="s">
        <v>3358</v>
      </c>
      <c r="J1404" t="s">
        <v>19</v>
      </c>
      <c r="K1404" t="s">
        <v>84</v>
      </c>
      <c r="N1404" s="1" t="s">
        <v>3359</v>
      </c>
      <c r="O1404" t="s">
        <v>84</v>
      </c>
      <c r="P1404" t="s">
        <v>22</v>
      </c>
      <c r="Q1404">
        <v>0</v>
      </c>
    </row>
    <row r="1405" spans="1:17" x14ac:dyDescent="0.25">
      <c r="A1405" t="s">
        <v>3360</v>
      </c>
      <c r="B1405">
        <v>1</v>
      </c>
      <c r="C1405">
        <v>0</v>
      </c>
      <c r="D1405">
        <v>-1</v>
      </c>
      <c r="E1405">
        <f t="shared" si="43"/>
        <v>1</v>
      </c>
      <c r="F1405" t="b">
        <f t="shared" si="44"/>
        <v>1</v>
      </c>
      <c r="G1405" t="s">
        <v>24</v>
      </c>
      <c r="H1405" t="s">
        <v>25</v>
      </c>
      <c r="I1405" t="s">
        <v>26</v>
      </c>
      <c r="J1405" t="s">
        <v>19</v>
      </c>
      <c r="K1405" t="s">
        <v>40</v>
      </c>
      <c r="N1405" s="1" t="s">
        <v>3361</v>
      </c>
      <c r="O1405" t="s">
        <v>40</v>
      </c>
      <c r="P1405" t="s">
        <v>52</v>
      </c>
      <c r="Q1405">
        <v>0</v>
      </c>
    </row>
    <row r="1406" spans="1:17" x14ac:dyDescent="0.25">
      <c r="A1406" t="s">
        <v>3362</v>
      </c>
      <c r="B1406">
        <v>2</v>
      </c>
      <c r="C1406">
        <v>1</v>
      </c>
      <c r="D1406">
        <v>-1</v>
      </c>
      <c r="E1406">
        <f t="shared" si="43"/>
        <v>1</v>
      </c>
      <c r="F1406" t="b">
        <f t="shared" si="44"/>
        <v>1</v>
      </c>
      <c r="G1406" t="s">
        <v>24</v>
      </c>
      <c r="H1406" t="s">
        <v>25</v>
      </c>
      <c r="I1406" t="s">
        <v>26</v>
      </c>
      <c r="J1406" t="s">
        <v>19</v>
      </c>
      <c r="K1406" t="s">
        <v>245</v>
      </c>
      <c r="N1406" s="1" t="s">
        <v>3363</v>
      </c>
      <c r="O1406" t="s">
        <v>245</v>
      </c>
      <c r="P1406" t="s">
        <v>52</v>
      </c>
      <c r="Q1406">
        <v>1</v>
      </c>
    </row>
    <row r="1407" spans="1:17" x14ac:dyDescent="0.25">
      <c r="A1407" t="s">
        <v>3364</v>
      </c>
      <c r="B1407">
        <v>1</v>
      </c>
      <c r="C1407">
        <v>2</v>
      </c>
      <c r="D1407">
        <v>-1</v>
      </c>
      <c r="E1407">
        <f t="shared" si="43"/>
        <v>1</v>
      </c>
      <c r="F1407" t="b">
        <f t="shared" si="44"/>
        <v>1</v>
      </c>
      <c r="G1407" t="s">
        <v>24</v>
      </c>
      <c r="H1407" t="s">
        <v>25</v>
      </c>
      <c r="I1407" t="s">
        <v>26</v>
      </c>
      <c r="J1407" t="s">
        <v>19</v>
      </c>
      <c r="K1407" t="s">
        <v>77</v>
      </c>
      <c r="N1407" s="1" t="s">
        <v>3365</v>
      </c>
      <c r="O1407" t="s">
        <v>77</v>
      </c>
      <c r="P1407" t="s">
        <v>29</v>
      </c>
      <c r="Q1407">
        <v>0</v>
      </c>
    </row>
    <row r="1408" spans="1:17" x14ac:dyDescent="0.25">
      <c r="A1408" t="s">
        <v>3366</v>
      </c>
      <c r="B1408">
        <v>3</v>
      </c>
      <c r="C1408">
        <v>3</v>
      </c>
      <c r="D1408">
        <v>-1</v>
      </c>
      <c r="E1408">
        <f t="shared" si="43"/>
        <v>0</v>
      </c>
      <c r="F1408" t="b">
        <f t="shared" si="44"/>
        <v>0</v>
      </c>
      <c r="G1408" t="s">
        <v>24</v>
      </c>
      <c r="H1408" t="s">
        <v>25</v>
      </c>
      <c r="I1408" t="s">
        <v>26</v>
      </c>
      <c r="J1408" t="s">
        <v>19</v>
      </c>
      <c r="K1408" t="s">
        <v>77</v>
      </c>
      <c r="N1408" s="1" t="s">
        <v>3367</v>
      </c>
      <c r="O1408" t="s">
        <v>77</v>
      </c>
      <c r="P1408" t="s">
        <v>29</v>
      </c>
      <c r="Q1408">
        <v>2</v>
      </c>
    </row>
    <row r="1409" spans="1:17" x14ac:dyDescent="0.25">
      <c r="A1409" t="s">
        <v>3368</v>
      </c>
      <c r="B1409">
        <v>4</v>
      </c>
      <c r="C1409">
        <v>4</v>
      </c>
      <c r="D1409">
        <v>-1</v>
      </c>
      <c r="E1409">
        <f t="shared" si="43"/>
        <v>0</v>
      </c>
      <c r="F1409" t="b">
        <f t="shared" si="44"/>
        <v>0</v>
      </c>
      <c r="G1409" t="s">
        <v>24</v>
      </c>
      <c r="H1409" t="s">
        <v>25</v>
      </c>
      <c r="I1409" t="s">
        <v>26</v>
      </c>
      <c r="J1409" t="s">
        <v>19</v>
      </c>
      <c r="K1409" t="s">
        <v>27</v>
      </c>
      <c r="N1409" s="1" t="s">
        <v>3369</v>
      </c>
      <c r="O1409" t="s">
        <v>27</v>
      </c>
      <c r="P1409" t="s">
        <v>29</v>
      </c>
      <c r="Q1409">
        <v>2</v>
      </c>
    </row>
    <row r="1410" spans="1:17" x14ac:dyDescent="0.25">
      <c r="A1410" t="s">
        <v>3370</v>
      </c>
      <c r="B1410">
        <v>3</v>
      </c>
      <c r="C1410">
        <v>4</v>
      </c>
      <c r="D1410">
        <v>-1</v>
      </c>
      <c r="E1410">
        <f t="shared" si="43"/>
        <v>1</v>
      </c>
      <c r="F1410" t="b">
        <f t="shared" si="44"/>
        <v>1</v>
      </c>
      <c r="G1410" t="s">
        <v>24</v>
      </c>
      <c r="H1410" t="s">
        <v>25</v>
      </c>
      <c r="I1410" t="s">
        <v>26</v>
      </c>
      <c r="J1410" t="s">
        <v>19</v>
      </c>
      <c r="K1410" t="s">
        <v>2341</v>
      </c>
      <c r="N1410" s="1" t="s">
        <v>3371</v>
      </c>
      <c r="O1410" t="s">
        <v>2341</v>
      </c>
      <c r="P1410" t="s">
        <v>29</v>
      </c>
      <c r="Q1410">
        <v>2</v>
      </c>
    </row>
    <row r="1411" spans="1:17" x14ac:dyDescent="0.25">
      <c r="A1411" t="s">
        <v>3372</v>
      </c>
      <c r="B1411">
        <v>2</v>
      </c>
      <c r="C1411">
        <v>0</v>
      </c>
      <c r="D1411">
        <v>355</v>
      </c>
      <c r="E1411">
        <f t="shared" ref="E1411:E1474" si="45">ABS(B1411-C1411)</f>
        <v>2</v>
      </c>
      <c r="F1411" t="b">
        <f t="shared" ref="F1411:F1474" si="46">B1411&lt;&gt;C1411</f>
        <v>1</v>
      </c>
      <c r="G1411" t="s">
        <v>3373</v>
      </c>
      <c r="H1411" t="s">
        <v>3374</v>
      </c>
      <c r="I1411" t="s">
        <v>3375</v>
      </c>
      <c r="J1411" t="s">
        <v>19</v>
      </c>
      <c r="K1411" t="s">
        <v>40</v>
      </c>
      <c r="N1411" s="1" t="s">
        <v>3376</v>
      </c>
      <c r="O1411" t="s">
        <v>40</v>
      </c>
      <c r="P1411" t="s">
        <v>29</v>
      </c>
      <c r="Q1411">
        <v>1</v>
      </c>
    </row>
    <row r="1412" spans="1:17" x14ac:dyDescent="0.25">
      <c r="A1412" t="s">
        <v>3377</v>
      </c>
      <c r="B1412">
        <v>1</v>
      </c>
      <c r="C1412">
        <v>1</v>
      </c>
      <c r="D1412">
        <v>-1</v>
      </c>
      <c r="E1412">
        <f t="shared" si="45"/>
        <v>0</v>
      </c>
      <c r="F1412" t="b">
        <f t="shared" si="46"/>
        <v>0</v>
      </c>
      <c r="G1412" t="s">
        <v>24</v>
      </c>
      <c r="H1412" t="s">
        <v>25</v>
      </c>
      <c r="I1412" t="s">
        <v>26</v>
      </c>
      <c r="J1412" t="s">
        <v>19</v>
      </c>
      <c r="K1412" t="s">
        <v>84</v>
      </c>
      <c r="N1412" s="1" t="s">
        <v>3378</v>
      </c>
      <c r="O1412" t="s">
        <v>84</v>
      </c>
      <c r="P1412" t="s">
        <v>52</v>
      </c>
      <c r="Q1412">
        <v>0</v>
      </c>
    </row>
    <row r="1413" spans="1:17" x14ac:dyDescent="0.25">
      <c r="A1413" t="s">
        <v>3379</v>
      </c>
      <c r="B1413">
        <v>1</v>
      </c>
      <c r="C1413">
        <v>0</v>
      </c>
      <c r="D1413">
        <v>-1</v>
      </c>
      <c r="E1413">
        <f t="shared" si="45"/>
        <v>1</v>
      </c>
      <c r="F1413" t="b">
        <f t="shared" si="46"/>
        <v>1</v>
      </c>
      <c r="G1413" t="s">
        <v>24</v>
      </c>
      <c r="H1413" t="s">
        <v>25</v>
      </c>
      <c r="I1413" t="s">
        <v>26</v>
      </c>
      <c r="J1413" t="s">
        <v>19</v>
      </c>
      <c r="K1413" t="s">
        <v>84</v>
      </c>
      <c r="N1413" s="1" t="s">
        <v>3380</v>
      </c>
      <c r="O1413" t="s">
        <v>84</v>
      </c>
      <c r="P1413" t="s">
        <v>29</v>
      </c>
      <c r="Q1413">
        <v>0</v>
      </c>
    </row>
    <row r="1414" spans="1:17" x14ac:dyDescent="0.25">
      <c r="A1414" t="s">
        <v>3381</v>
      </c>
      <c r="B1414">
        <v>1</v>
      </c>
      <c r="C1414">
        <v>1</v>
      </c>
      <c r="D1414">
        <v>-1</v>
      </c>
      <c r="E1414">
        <f t="shared" si="45"/>
        <v>0</v>
      </c>
      <c r="F1414" t="b">
        <f t="shared" si="46"/>
        <v>0</v>
      </c>
      <c r="G1414" t="s">
        <v>24</v>
      </c>
      <c r="H1414" t="s">
        <v>25</v>
      </c>
      <c r="I1414" t="s">
        <v>26</v>
      </c>
      <c r="J1414" t="s">
        <v>19</v>
      </c>
      <c r="K1414" t="s">
        <v>77</v>
      </c>
      <c r="N1414" s="1" t="s">
        <v>3382</v>
      </c>
      <c r="O1414" t="s">
        <v>77</v>
      </c>
      <c r="P1414" t="s">
        <v>29</v>
      </c>
      <c r="Q1414">
        <v>0</v>
      </c>
    </row>
    <row r="1415" spans="1:17" x14ac:dyDescent="0.25">
      <c r="A1415" t="s">
        <v>3383</v>
      </c>
      <c r="B1415">
        <v>1</v>
      </c>
      <c r="C1415">
        <v>1</v>
      </c>
      <c r="D1415">
        <v>-1</v>
      </c>
      <c r="E1415">
        <f t="shared" si="45"/>
        <v>0</v>
      </c>
      <c r="F1415" t="b">
        <f t="shared" si="46"/>
        <v>0</v>
      </c>
      <c r="G1415" t="s">
        <v>24</v>
      </c>
      <c r="H1415" t="s">
        <v>25</v>
      </c>
      <c r="I1415" t="s">
        <v>26</v>
      </c>
      <c r="J1415" t="s">
        <v>19</v>
      </c>
      <c r="K1415" t="s">
        <v>69</v>
      </c>
      <c r="N1415" s="1" t="s">
        <v>3384</v>
      </c>
      <c r="O1415" t="s">
        <v>69</v>
      </c>
      <c r="P1415" t="s">
        <v>128</v>
      </c>
      <c r="Q1415">
        <v>0</v>
      </c>
    </row>
    <row r="1416" spans="1:17" x14ac:dyDescent="0.25">
      <c r="A1416" t="s">
        <v>3385</v>
      </c>
      <c r="B1416">
        <v>4</v>
      </c>
      <c r="C1416">
        <v>4</v>
      </c>
      <c r="D1416">
        <v>-1</v>
      </c>
      <c r="E1416">
        <f t="shared" si="45"/>
        <v>0</v>
      </c>
      <c r="F1416" t="b">
        <f t="shared" si="46"/>
        <v>0</v>
      </c>
      <c r="G1416" t="s">
        <v>24</v>
      </c>
      <c r="H1416" t="s">
        <v>25</v>
      </c>
      <c r="I1416" t="s">
        <v>26</v>
      </c>
      <c r="J1416" t="s">
        <v>19</v>
      </c>
      <c r="K1416" t="s">
        <v>69</v>
      </c>
      <c r="N1416" s="1" t="s">
        <v>3386</v>
      </c>
      <c r="O1416" t="s">
        <v>69</v>
      </c>
      <c r="P1416" t="s">
        <v>29</v>
      </c>
      <c r="Q1416">
        <v>2</v>
      </c>
    </row>
    <row r="1417" spans="1:17" x14ac:dyDescent="0.25">
      <c r="A1417" t="s">
        <v>3387</v>
      </c>
      <c r="B1417">
        <v>2</v>
      </c>
      <c r="C1417">
        <v>2</v>
      </c>
      <c r="D1417">
        <v>-1</v>
      </c>
      <c r="E1417">
        <f t="shared" si="45"/>
        <v>0</v>
      </c>
      <c r="F1417" t="b">
        <f t="shared" si="46"/>
        <v>0</v>
      </c>
      <c r="G1417" t="s">
        <v>24</v>
      </c>
      <c r="H1417" t="s">
        <v>25</v>
      </c>
      <c r="I1417" t="s">
        <v>26</v>
      </c>
      <c r="J1417" t="s">
        <v>19</v>
      </c>
      <c r="K1417" t="s">
        <v>245</v>
      </c>
      <c r="N1417" s="1" t="s">
        <v>3388</v>
      </c>
      <c r="O1417" t="s">
        <v>245</v>
      </c>
      <c r="P1417" t="s">
        <v>29</v>
      </c>
      <c r="Q1417">
        <v>1</v>
      </c>
    </row>
    <row r="1418" spans="1:17" x14ac:dyDescent="0.25">
      <c r="A1418" t="s">
        <v>3389</v>
      </c>
      <c r="B1418">
        <v>1</v>
      </c>
      <c r="C1418">
        <v>2</v>
      </c>
      <c r="D1418">
        <v>6</v>
      </c>
      <c r="E1418">
        <f t="shared" si="45"/>
        <v>1</v>
      </c>
      <c r="F1418" t="b">
        <f t="shared" si="46"/>
        <v>1</v>
      </c>
      <c r="G1418" t="s">
        <v>94</v>
      </c>
      <c r="H1418" t="s">
        <v>3390</v>
      </c>
      <c r="I1418" t="s">
        <v>3391</v>
      </c>
      <c r="J1418" t="s">
        <v>19</v>
      </c>
      <c r="K1418" t="s">
        <v>3392</v>
      </c>
      <c r="N1418" s="1" t="s">
        <v>3393</v>
      </c>
      <c r="O1418" t="s">
        <v>3392</v>
      </c>
      <c r="P1418" t="s">
        <v>29</v>
      </c>
      <c r="Q1418">
        <v>0</v>
      </c>
    </row>
    <row r="1419" spans="1:17" x14ac:dyDescent="0.25">
      <c r="A1419" t="s">
        <v>3394</v>
      </c>
      <c r="B1419">
        <v>4</v>
      </c>
      <c r="C1419">
        <v>4</v>
      </c>
      <c r="D1419">
        <v>-1</v>
      </c>
      <c r="E1419">
        <f t="shared" si="45"/>
        <v>0</v>
      </c>
      <c r="F1419" t="b">
        <f t="shared" si="46"/>
        <v>0</v>
      </c>
      <c r="G1419" t="s">
        <v>24</v>
      </c>
      <c r="H1419" t="s">
        <v>25</v>
      </c>
      <c r="I1419" t="s">
        <v>26</v>
      </c>
      <c r="J1419" t="s">
        <v>19</v>
      </c>
      <c r="K1419" t="s">
        <v>62</v>
      </c>
      <c r="N1419" s="1" t="s">
        <v>3395</v>
      </c>
      <c r="O1419" t="s">
        <v>62</v>
      </c>
      <c r="P1419" t="s">
        <v>29</v>
      </c>
      <c r="Q1419">
        <v>2</v>
      </c>
    </row>
    <row r="1420" spans="1:17" x14ac:dyDescent="0.25">
      <c r="A1420" t="s">
        <v>3396</v>
      </c>
      <c r="B1420">
        <v>1</v>
      </c>
      <c r="C1420">
        <v>1</v>
      </c>
      <c r="D1420">
        <v>43</v>
      </c>
      <c r="E1420">
        <f t="shared" si="45"/>
        <v>0</v>
      </c>
      <c r="F1420" t="b">
        <f t="shared" si="46"/>
        <v>0</v>
      </c>
      <c r="G1420" t="s">
        <v>3397</v>
      </c>
      <c r="H1420" t="s">
        <v>3398</v>
      </c>
      <c r="I1420" t="s">
        <v>3399</v>
      </c>
      <c r="J1420" t="s">
        <v>19</v>
      </c>
      <c r="K1420" t="s">
        <v>498</v>
      </c>
      <c r="N1420" s="1" t="s">
        <v>3400</v>
      </c>
      <c r="O1420" t="s">
        <v>498</v>
      </c>
      <c r="P1420" t="s">
        <v>52</v>
      </c>
      <c r="Q1420">
        <v>0</v>
      </c>
    </row>
    <row r="1421" spans="1:17" x14ac:dyDescent="0.25">
      <c r="A1421" t="s">
        <v>3401</v>
      </c>
      <c r="B1421">
        <v>4</v>
      </c>
      <c r="C1421">
        <v>4</v>
      </c>
      <c r="D1421">
        <v>-1</v>
      </c>
      <c r="E1421">
        <f t="shared" si="45"/>
        <v>0</v>
      </c>
      <c r="F1421" t="b">
        <f t="shared" si="46"/>
        <v>0</v>
      </c>
      <c r="G1421" t="s">
        <v>24</v>
      </c>
      <c r="H1421" t="s">
        <v>25</v>
      </c>
      <c r="I1421" t="s">
        <v>26</v>
      </c>
      <c r="J1421" t="s">
        <v>19</v>
      </c>
      <c r="K1421" t="s">
        <v>37</v>
      </c>
      <c r="N1421" s="1" t="s">
        <v>3402</v>
      </c>
      <c r="O1421" t="s">
        <v>37</v>
      </c>
      <c r="P1421" t="s">
        <v>29</v>
      </c>
      <c r="Q1421">
        <v>2</v>
      </c>
    </row>
    <row r="1422" spans="1:17" x14ac:dyDescent="0.25">
      <c r="A1422" t="s">
        <v>3403</v>
      </c>
      <c r="B1422">
        <v>3</v>
      </c>
      <c r="C1422">
        <v>3</v>
      </c>
      <c r="D1422">
        <v>-1</v>
      </c>
      <c r="E1422">
        <f t="shared" si="45"/>
        <v>0</v>
      </c>
      <c r="F1422" t="b">
        <f t="shared" si="46"/>
        <v>0</v>
      </c>
      <c r="G1422" t="s">
        <v>24</v>
      </c>
      <c r="H1422" t="s">
        <v>25</v>
      </c>
      <c r="I1422" t="s">
        <v>26</v>
      </c>
      <c r="J1422" t="s">
        <v>19</v>
      </c>
      <c r="K1422" t="s">
        <v>47</v>
      </c>
      <c r="N1422" s="1" t="s">
        <v>3404</v>
      </c>
      <c r="O1422" t="s">
        <v>47</v>
      </c>
      <c r="P1422" t="s">
        <v>29</v>
      </c>
      <c r="Q1422">
        <v>2</v>
      </c>
    </row>
    <row r="1423" spans="1:17" x14ac:dyDescent="0.25">
      <c r="A1423" t="s">
        <v>3405</v>
      </c>
      <c r="B1423">
        <v>1</v>
      </c>
      <c r="C1423">
        <v>0</v>
      </c>
      <c r="D1423">
        <v>-1</v>
      </c>
      <c r="E1423">
        <f t="shared" si="45"/>
        <v>1</v>
      </c>
      <c r="F1423" t="b">
        <f t="shared" si="46"/>
        <v>1</v>
      </c>
      <c r="G1423" t="s">
        <v>24</v>
      </c>
      <c r="H1423" t="s">
        <v>25</v>
      </c>
      <c r="I1423" t="s">
        <v>26</v>
      </c>
      <c r="J1423" t="s">
        <v>19</v>
      </c>
      <c r="K1423" t="s">
        <v>69</v>
      </c>
      <c r="N1423" s="1" t="s">
        <v>3406</v>
      </c>
      <c r="O1423" t="s">
        <v>69</v>
      </c>
      <c r="P1423" t="s">
        <v>52</v>
      </c>
      <c r="Q1423">
        <v>0</v>
      </c>
    </row>
    <row r="1424" spans="1:17" x14ac:dyDescent="0.25">
      <c r="A1424" t="s">
        <v>3407</v>
      </c>
      <c r="B1424">
        <v>4</v>
      </c>
      <c r="C1424">
        <v>4</v>
      </c>
      <c r="D1424">
        <v>-1</v>
      </c>
      <c r="E1424">
        <f t="shared" si="45"/>
        <v>0</v>
      </c>
      <c r="F1424" t="b">
        <f t="shared" si="46"/>
        <v>0</v>
      </c>
      <c r="G1424" t="s">
        <v>24</v>
      </c>
      <c r="H1424" t="s">
        <v>25</v>
      </c>
      <c r="I1424" t="s">
        <v>26</v>
      </c>
      <c r="J1424" t="s">
        <v>19</v>
      </c>
      <c r="K1424" t="s">
        <v>84</v>
      </c>
      <c r="N1424" s="1" t="s">
        <v>3408</v>
      </c>
      <c r="O1424" t="s">
        <v>84</v>
      </c>
      <c r="P1424" t="s">
        <v>29</v>
      </c>
      <c r="Q1424">
        <v>2</v>
      </c>
    </row>
    <row r="1425" spans="1:17" x14ac:dyDescent="0.25">
      <c r="A1425" t="s">
        <v>3409</v>
      </c>
      <c r="B1425">
        <v>1</v>
      </c>
      <c r="C1425">
        <v>1</v>
      </c>
      <c r="D1425">
        <v>-1</v>
      </c>
      <c r="E1425">
        <f t="shared" si="45"/>
        <v>0</v>
      </c>
      <c r="F1425" t="b">
        <f t="shared" si="46"/>
        <v>0</v>
      </c>
      <c r="G1425" t="s">
        <v>24</v>
      </c>
      <c r="H1425" t="s">
        <v>25</v>
      </c>
      <c r="I1425" t="s">
        <v>26</v>
      </c>
      <c r="J1425" t="s">
        <v>19</v>
      </c>
      <c r="K1425" t="s">
        <v>77</v>
      </c>
      <c r="N1425" s="1" t="s">
        <v>3410</v>
      </c>
      <c r="O1425" t="s">
        <v>77</v>
      </c>
      <c r="P1425" t="s">
        <v>197</v>
      </c>
      <c r="Q1425">
        <v>0</v>
      </c>
    </row>
    <row r="1426" spans="1:17" x14ac:dyDescent="0.25">
      <c r="A1426" t="s">
        <v>3411</v>
      </c>
      <c r="B1426">
        <v>2</v>
      </c>
      <c r="C1426">
        <v>2</v>
      </c>
      <c r="D1426">
        <v>-1</v>
      </c>
      <c r="E1426">
        <f t="shared" si="45"/>
        <v>0</v>
      </c>
      <c r="F1426" t="b">
        <f t="shared" si="46"/>
        <v>0</v>
      </c>
      <c r="G1426" t="s">
        <v>24</v>
      </c>
      <c r="H1426" t="s">
        <v>25</v>
      </c>
      <c r="I1426" t="s">
        <v>26</v>
      </c>
      <c r="J1426" t="s">
        <v>19</v>
      </c>
      <c r="K1426" t="s">
        <v>141</v>
      </c>
      <c r="N1426" s="1" t="s">
        <v>3412</v>
      </c>
      <c r="O1426" t="s">
        <v>141</v>
      </c>
      <c r="P1426" t="s">
        <v>3413</v>
      </c>
      <c r="Q1426">
        <v>1</v>
      </c>
    </row>
    <row r="1427" spans="1:17" x14ac:dyDescent="0.25">
      <c r="A1427" t="s">
        <v>3414</v>
      </c>
      <c r="B1427">
        <v>1</v>
      </c>
      <c r="C1427">
        <v>0</v>
      </c>
      <c r="D1427">
        <v>-1</v>
      </c>
      <c r="E1427">
        <f t="shared" si="45"/>
        <v>1</v>
      </c>
      <c r="F1427" t="b">
        <f t="shared" si="46"/>
        <v>1</v>
      </c>
      <c r="G1427" t="s">
        <v>24</v>
      </c>
      <c r="H1427" t="s">
        <v>25</v>
      </c>
      <c r="I1427" t="s">
        <v>26</v>
      </c>
      <c r="J1427" t="s">
        <v>19</v>
      </c>
      <c r="K1427" t="s">
        <v>961</v>
      </c>
      <c r="N1427" s="1" t="s">
        <v>3415</v>
      </c>
      <c r="O1427" t="s">
        <v>961</v>
      </c>
      <c r="P1427" t="s">
        <v>22</v>
      </c>
      <c r="Q1427">
        <v>0</v>
      </c>
    </row>
    <row r="1428" spans="1:17" x14ac:dyDescent="0.25">
      <c r="A1428" t="s">
        <v>3416</v>
      </c>
      <c r="B1428">
        <v>2</v>
      </c>
      <c r="C1428">
        <v>0</v>
      </c>
      <c r="D1428">
        <v>-1</v>
      </c>
      <c r="E1428">
        <f t="shared" si="45"/>
        <v>2</v>
      </c>
      <c r="F1428" t="b">
        <f t="shared" si="46"/>
        <v>1</v>
      </c>
      <c r="G1428" t="s">
        <v>24</v>
      </c>
      <c r="H1428" t="s">
        <v>25</v>
      </c>
      <c r="I1428" t="s">
        <v>26</v>
      </c>
      <c r="J1428" t="s">
        <v>19</v>
      </c>
      <c r="N1428" s="1" t="s">
        <v>3417</v>
      </c>
      <c r="P1428" t="s">
        <v>29</v>
      </c>
      <c r="Q1428">
        <v>1</v>
      </c>
    </row>
    <row r="1429" spans="1:17" x14ac:dyDescent="0.25">
      <c r="A1429" t="s">
        <v>3418</v>
      </c>
      <c r="B1429">
        <v>4</v>
      </c>
      <c r="C1429">
        <v>3</v>
      </c>
      <c r="D1429">
        <v>-1</v>
      </c>
      <c r="E1429">
        <f t="shared" si="45"/>
        <v>1</v>
      </c>
      <c r="F1429" t="b">
        <f t="shared" si="46"/>
        <v>1</v>
      </c>
      <c r="G1429" t="s">
        <v>24</v>
      </c>
      <c r="H1429" t="s">
        <v>25</v>
      </c>
      <c r="I1429" t="s">
        <v>26</v>
      </c>
      <c r="J1429" t="s">
        <v>19</v>
      </c>
      <c r="K1429" t="s">
        <v>187</v>
      </c>
      <c r="N1429" s="1" t="s">
        <v>3419</v>
      </c>
      <c r="O1429" t="s">
        <v>187</v>
      </c>
      <c r="P1429" t="s">
        <v>29</v>
      </c>
      <c r="Q1429">
        <v>2</v>
      </c>
    </row>
    <row r="1430" spans="1:17" x14ac:dyDescent="0.25">
      <c r="A1430" t="s">
        <v>3420</v>
      </c>
      <c r="B1430">
        <v>3</v>
      </c>
      <c r="C1430">
        <v>3</v>
      </c>
      <c r="D1430">
        <v>56</v>
      </c>
      <c r="E1430">
        <f t="shared" si="45"/>
        <v>0</v>
      </c>
      <c r="F1430" t="b">
        <f t="shared" si="46"/>
        <v>0</v>
      </c>
      <c r="G1430" t="s">
        <v>94</v>
      </c>
      <c r="H1430" t="s">
        <v>3421</v>
      </c>
      <c r="I1430" t="s">
        <v>3422</v>
      </c>
      <c r="J1430" t="s">
        <v>19</v>
      </c>
      <c r="K1430" t="s">
        <v>104</v>
      </c>
      <c r="N1430" s="1" t="s">
        <v>3423</v>
      </c>
      <c r="O1430" t="s">
        <v>104</v>
      </c>
      <c r="P1430" t="s">
        <v>52</v>
      </c>
      <c r="Q1430">
        <v>2</v>
      </c>
    </row>
    <row r="1431" spans="1:17" x14ac:dyDescent="0.25">
      <c r="A1431" t="s">
        <v>3424</v>
      </c>
      <c r="B1431">
        <v>2</v>
      </c>
      <c r="C1431">
        <v>1</v>
      </c>
      <c r="D1431">
        <v>-1</v>
      </c>
      <c r="E1431">
        <f t="shared" si="45"/>
        <v>1</v>
      </c>
      <c r="F1431" t="b">
        <f t="shared" si="46"/>
        <v>1</v>
      </c>
      <c r="G1431" t="s">
        <v>24</v>
      </c>
      <c r="H1431" t="s">
        <v>25</v>
      </c>
      <c r="I1431" t="s">
        <v>26</v>
      </c>
      <c r="J1431" t="s">
        <v>19</v>
      </c>
      <c r="K1431" t="s">
        <v>87</v>
      </c>
      <c r="N1431" s="1" t="s">
        <v>3425</v>
      </c>
      <c r="O1431" t="s">
        <v>87</v>
      </c>
      <c r="P1431" t="s">
        <v>22</v>
      </c>
      <c r="Q1431">
        <v>1</v>
      </c>
    </row>
    <row r="1432" spans="1:17" x14ac:dyDescent="0.25">
      <c r="A1432" t="s">
        <v>3426</v>
      </c>
      <c r="B1432">
        <v>2</v>
      </c>
      <c r="C1432">
        <v>2</v>
      </c>
      <c r="D1432">
        <v>-1</v>
      </c>
      <c r="E1432">
        <f t="shared" si="45"/>
        <v>0</v>
      </c>
      <c r="F1432" t="b">
        <f t="shared" si="46"/>
        <v>0</v>
      </c>
      <c r="G1432" t="s">
        <v>24</v>
      </c>
      <c r="H1432" t="s">
        <v>25</v>
      </c>
      <c r="I1432" t="s">
        <v>26</v>
      </c>
      <c r="J1432" t="s">
        <v>19</v>
      </c>
      <c r="K1432" t="s">
        <v>104</v>
      </c>
      <c r="N1432" s="1" t="s">
        <v>3427</v>
      </c>
      <c r="O1432" t="s">
        <v>104</v>
      </c>
      <c r="P1432" t="s">
        <v>22</v>
      </c>
      <c r="Q1432">
        <v>1</v>
      </c>
    </row>
    <row r="1433" spans="1:17" x14ac:dyDescent="0.25">
      <c r="A1433" t="s">
        <v>3428</v>
      </c>
      <c r="B1433">
        <v>1</v>
      </c>
      <c r="C1433">
        <v>1</v>
      </c>
      <c r="D1433">
        <v>-1</v>
      </c>
      <c r="E1433">
        <f t="shared" si="45"/>
        <v>0</v>
      </c>
      <c r="F1433" t="b">
        <f t="shared" si="46"/>
        <v>0</v>
      </c>
      <c r="G1433" t="s">
        <v>24</v>
      </c>
      <c r="H1433" t="s">
        <v>25</v>
      </c>
      <c r="I1433" t="s">
        <v>26</v>
      </c>
      <c r="J1433" t="s">
        <v>19</v>
      </c>
      <c r="K1433" t="s">
        <v>498</v>
      </c>
      <c r="N1433" s="1" t="s">
        <v>3429</v>
      </c>
      <c r="O1433" t="s">
        <v>498</v>
      </c>
      <c r="P1433" t="s">
        <v>29</v>
      </c>
      <c r="Q1433">
        <v>0</v>
      </c>
    </row>
    <row r="1434" spans="1:17" x14ac:dyDescent="0.25">
      <c r="A1434" t="s">
        <v>3430</v>
      </c>
      <c r="B1434">
        <v>4</v>
      </c>
      <c r="C1434">
        <v>4</v>
      </c>
      <c r="D1434">
        <v>-1</v>
      </c>
      <c r="E1434">
        <f t="shared" si="45"/>
        <v>0</v>
      </c>
      <c r="F1434" t="b">
        <f t="shared" si="46"/>
        <v>0</v>
      </c>
      <c r="G1434" t="s">
        <v>24</v>
      </c>
      <c r="H1434" t="s">
        <v>25</v>
      </c>
      <c r="I1434" t="s">
        <v>26</v>
      </c>
      <c r="J1434" t="s">
        <v>19</v>
      </c>
      <c r="K1434" t="s">
        <v>84</v>
      </c>
      <c r="N1434" s="1" t="s">
        <v>3431</v>
      </c>
      <c r="O1434" t="s">
        <v>84</v>
      </c>
      <c r="P1434" t="s">
        <v>52</v>
      </c>
      <c r="Q1434">
        <v>2</v>
      </c>
    </row>
    <row r="1435" spans="1:17" x14ac:dyDescent="0.25">
      <c r="A1435" t="s">
        <v>3432</v>
      </c>
      <c r="B1435">
        <v>1</v>
      </c>
      <c r="C1435">
        <v>1</v>
      </c>
      <c r="D1435">
        <v>-1</v>
      </c>
      <c r="E1435">
        <f t="shared" si="45"/>
        <v>0</v>
      </c>
      <c r="F1435" t="b">
        <f t="shared" si="46"/>
        <v>0</v>
      </c>
      <c r="G1435" t="s">
        <v>24</v>
      </c>
      <c r="H1435" t="s">
        <v>25</v>
      </c>
      <c r="I1435" t="s">
        <v>26</v>
      </c>
      <c r="J1435" t="s">
        <v>19</v>
      </c>
      <c r="K1435" t="s">
        <v>69</v>
      </c>
      <c r="N1435" s="1" t="s">
        <v>3433</v>
      </c>
      <c r="O1435" t="s">
        <v>69</v>
      </c>
      <c r="P1435" t="s">
        <v>2902</v>
      </c>
      <c r="Q1435">
        <v>0</v>
      </c>
    </row>
    <row r="1436" spans="1:17" x14ac:dyDescent="0.25">
      <c r="A1436" t="s">
        <v>3434</v>
      </c>
      <c r="B1436">
        <v>0</v>
      </c>
      <c r="C1436">
        <v>0</v>
      </c>
      <c r="D1436">
        <v>30</v>
      </c>
      <c r="E1436">
        <f t="shared" si="45"/>
        <v>0</v>
      </c>
      <c r="F1436" t="b">
        <f t="shared" si="46"/>
        <v>0</v>
      </c>
      <c r="G1436" t="s">
        <v>59</v>
      </c>
      <c r="H1436" t="s">
        <v>60</v>
      </c>
      <c r="I1436" t="s">
        <v>61</v>
      </c>
      <c r="J1436" t="s">
        <v>19</v>
      </c>
      <c r="K1436" t="s">
        <v>3435</v>
      </c>
      <c r="N1436" s="1" t="s">
        <v>3436</v>
      </c>
      <c r="O1436" t="s">
        <v>3435</v>
      </c>
      <c r="P1436" t="s">
        <v>29</v>
      </c>
      <c r="Q1436">
        <v>0</v>
      </c>
    </row>
    <row r="1437" spans="1:17" x14ac:dyDescent="0.25">
      <c r="A1437" t="s">
        <v>3437</v>
      </c>
      <c r="B1437">
        <v>1</v>
      </c>
      <c r="C1437">
        <v>0</v>
      </c>
      <c r="D1437">
        <v>-1</v>
      </c>
      <c r="E1437">
        <f t="shared" si="45"/>
        <v>1</v>
      </c>
      <c r="F1437" t="b">
        <f t="shared" si="46"/>
        <v>1</v>
      </c>
      <c r="G1437" t="s">
        <v>24</v>
      </c>
      <c r="H1437" t="s">
        <v>25</v>
      </c>
      <c r="I1437" t="s">
        <v>26</v>
      </c>
      <c r="J1437" t="s">
        <v>19</v>
      </c>
      <c r="K1437" t="s">
        <v>62</v>
      </c>
      <c r="N1437" s="1" t="s">
        <v>3438</v>
      </c>
      <c r="O1437" t="s">
        <v>62</v>
      </c>
      <c r="P1437" t="s">
        <v>22</v>
      </c>
      <c r="Q1437">
        <v>0</v>
      </c>
    </row>
    <row r="1438" spans="1:17" x14ac:dyDescent="0.25">
      <c r="A1438" t="s">
        <v>3439</v>
      </c>
      <c r="B1438">
        <v>2</v>
      </c>
      <c r="C1438">
        <v>1</v>
      </c>
      <c r="D1438">
        <v>-1</v>
      </c>
      <c r="E1438">
        <f t="shared" si="45"/>
        <v>1</v>
      </c>
      <c r="F1438" t="b">
        <f t="shared" si="46"/>
        <v>1</v>
      </c>
      <c r="G1438" t="s">
        <v>24</v>
      </c>
      <c r="H1438" t="s">
        <v>25</v>
      </c>
      <c r="I1438" t="s">
        <v>26</v>
      </c>
      <c r="J1438" t="s">
        <v>19</v>
      </c>
      <c r="K1438" t="s">
        <v>184</v>
      </c>
      <c r="N1438" s="1" t="s">
        <v>3440</v>
      </c>
      <c r="O1438" t="s">
        <v>184</v>
      </c>
      <c r="P1438" t="s">
        <v>52</v>
      </c>
      <c r="Q1438">
        <v>1</v>
      </c>
    </row>
    <row r="1439" spans="1:17" x14ac:dyDescent="0.25">
      <c r="A1439" t="s">
        <v>3441</v>
      </c>
      <c r="B1439">
        <v>4</v>
      </c>
      <c r="C1439">
        <v>4</v>
      </c>
      <c r="D1439">
        <v>-1</v>
      </c>
      <c r="E1439">
        <f t="shared" si="45"/>
        <v>0</v>
      </c>
      <c r="F1439" t="b">
        <f t="shared" si="46"/>
        <v>0</v>
      </c>
      <c r="G1439" t="s">
        <v>24</v>
      </c>
      <c r="H1439" t="s">
        <v>25</v>
      </c>
      <c r="I1439" t="s">
        <v>26</v>
      </c>
      <c r="J1439" t="s">
        <v>19</v>
      </c>
      <c r="K1439" t="s">
        <v>104</v>
      </c>
      <c r="N1439" s="1" t="s">
        <v>3442</v>
      </c>
      <c r="O1439" t="s">
        <v>104</v>
      </c>
      <c r="P1439" t="s">
        <v>29</v>
      </c>
      <c r="Q1439">
        <v>2</v>
      </c>
    </row>
    <row r="1440" spans="1:17" x14ac:dyDescent="0.25">
      <c r="A1440" t="s">
        <v>3443</v>
      </c>
      <c r="B1440">
        <v>0</v>
      </c>
      <c r="C1440">
        <v>0</v>
      </c>
      <c r="D1440">
        <v>1499</v>
      </c>
      <c r="E1440">
        <f t="shared" si="45"/>
        <v>0</v>
      </c>
      <c r="F1440" t="b">
        <f t="shared" si="46"/>
        <v>0</v>
      </c>
      <c r="G1440" t="s">
        <v>94</v>
      </c>
      <c r="H1440" t="s">
        <v>3444</v>
      </c>
      <c r="I1440" t="s">
        <v>3445</v>
      </c>
      <c r="J1440" t="s">
        <v>19</v>
      </c>
      <c r="K1440" t="s">
        <v>104</v>
      </c>
      <c r="N1440" s="1" t="s">
        <v>3446</v>
      </c>
      <c r="O1440" t="s">
        <v>104</v>
      </c>
      <c r="P1440" t="s">
        <v>29</v>
      </c>
      <c r="Q1440">
        <v>0</v>
      </c>
    </row>
    <row r="1441" spans="1:17" x14ac:dyDescent="0.25">
      <c r="A1441" t="s">
        <v>3447</v>
      </c>
      <c r="B1441">
        <v>2</v>
      </c>
      <c r="C1441">
        <v>0</v>
      </c>
      <c r="D1441">
        <v>-1</v>
      </c>
      <c r="E1441">
        <f t="shared" si="45"/>
        <v>2</v>
      </c>
      <c r="F1441" t="b">
        <f t="shared" si="46"/>
        <v>1</v>
      </c>
      <c r="G1441" t="s">
        <v>24</v>
      </c>
      <c r="H1441" t="s">
        <v>25</v>
      </c>
      <c r="I1441" t="s">
        <v>26</v>
      </c>
      <c r="J1441" t="s">
        <v>19</v>
      </c>
      <c r="K1441" t="s">
        <v>37</v>
      </c>
      <c r="N1441" s="1" t="s">
        <v>3448</v>
      </c>
      <c r="O1441" t="s">
        <v>37</v>
      </c>
      <c r="P1441" t="s">
        <v>29</v>
      </c>
      <c r="Q1441">
        <v>1</v>
      </c>
    </row>
    <row r="1442" spans="1:17" x14ac:dyDescent="0.25">
      <c r="A1442" t="s">
        <v>3449</v>
      </c>
      <c r="B1442">
        <v>0</v>
      </c>
      <c r="C1442">
        <v>1</v>
      </c>
      <c r="D1442">
        <v>-1</v>
      </c>
      <c r="E1442">
        <f t="shared" si="45"/>
        <v>1</v>
      </c>
      <c r="F1442" t="b">
        <f t="shared" si="46"/>
        <v>1</v>
      </c>
      <c r="G1442" t="s">
        <v>24</v>
      </c>
      <c r="H1442" t="s">
        <v>25</v>
      </c>
      <c r="I1442" t="s">
        <v>26</v>
      </c>
      <c r="J1442" t="s">
        <v>19</v>
      </c>
      <c r="K1442" t="s">
        <v>104</v>
      </c>
      <c r="N1442" s="1" t="s">
        <v>3450</v>
      </c>
      <c r="O1442" t="s">
        <v>104</v>
      </c>
      <c r="P1442" t="s">
        <v>3451</v>
      </c>
      <c r="Q1442">
        <v>0</v>
      </c>
    </row>
    <row r="1443" spans="1:17" x14ac:dyDescent="0.25">
      <c r="A1443" t="s">
        <v>3452</v>
      </c>
      <c r="B1443">
        <v>3</v>
      </c>
      <c r="C1443">
        <v>4</v>
      </c>
      <c r="D1443">
        <v>-1</v>
      </c>
      <c r="E1443">
        <f t="shared" si="45"/>
        <v>1</v>
      </c>
      <c r="F1443" t="b">
        <f t="shared" si="46"/>
        <v>1</v>
      </c>
      <c r="G1443" t="s">
        <v>24</v>
      </c>
      <c r="H1443" t="s">
        <v>25</v>
      </c>
      <c r="I1443" t="s">
        <v>26</v>
      </c>
      <c r="J1443" t="s">
        <v>19</v>
      </c>
      <c r="K1443" t="s">
        <v>503</v>
      </c>
      <c r="N1443" s="1" t="s">
        <v>3453</v>
      </c>
      <c r="O1443" t="s">
        <v>503</v>
      </c>
      <c r="P1443" t="s">
        <v>29</v>
      </c>
      <c r="Q1443">
        <v>2</v>
      </c>
    </row>
    <row r="1444" spans="1:17" x14ac:dyDescent="0.25">
      <c r="A1444" t="s">
        <v>3454</v>
      </c>
      <c r="B1444">
        <v>3</v>
      </c>
      <c r="C1444">
        <v>2</v>
      </c>
      <c r="D1444">
        <v>-1</v>
      </c>
      <c r="E1444">
        <f t="shared" si="45"/>
        <v>1</v>
      </c>
      <c r="F1444" t="b">
        <f t="shared" si="46"/>
        <v>1</v>
      </c>
      <c r="G1444" t="s">
        <v>24</v>
      </c>
      <c r="H1444" t="s">
        <v>25</v>
      </c>
      <c r="I1444" t="s">
        <v>26</v>
      </c>
      <c r="J1444" t="s">
        <v>19</v>
      </c>
      <c r="K1444" t="s">
        <v>347</v>
      </c>
      <c r="N1444" s="1" t="s">
        <v>3455</v>
      </c>
      <c r="O1444" t="s">
        <v>347</v>
      </c>
      <c r="P1444" t="s">
        <v>29</v>
      </c>
      <c r="Q1444">
        <v>2</v>
      </c>
    </row>
    <row r="1445" spans="1:17" x14ac:dyDescent="0.25">
      <c r="A1445" t="s">
        <v>3456</v>
      </c>
      <c r="B1445">
        <v>4</v>
      </c>
      <c r="C1445">
        <v>4</v>
      </c>
      <c r="D1445">
        <v>-1</v>
      </c>
      <c r="E1445">
        <f t="shared" si="45"/>
        <v>0</v>
      </c>
      <c r="F1445" t="b">
        <f t="shared" si="46"/>
        <v>0</v>
      </c>
      <c r="G1445" t="s">
        <v>24</v>
      </c>
      <c r="H1445" t="s">
        <v>25</v>
      </c>
      <c r="I1445" t="s">
        <v>26</v>
      </c>
      <c r="J1445" t="s">
        <v>19</v>
      </c>
      <c r="K1445" t="s">
        <v>84</v>
      </c>
      <c r="N1445" s="1" t="s">
        <v>3457</v>
      </c>
      <c r="O1445" t="s">
        <v>84</v>
      </c>
      <c r="P1445" t="s">
        <v>29</v>
      </c>
      <c r="Q1445">
        <v>2</v>
      </c>
    </row>
    <row r="1446" spans="1:17" x14ac:dyDescent="0.25">
      <c r="A1446" t="s">
        <v>3458</v>
      </c>
      <c r="B1446">
        <v>2</v>
      </c>
      <c r="C1446">
        <v>2</v>
      </c>
      <c r="D1446">
        <v>0</v>
      </c>
      <c r="E1446">
        <f t="shared" si="45"/>
        <v>0</v>
      </c>
      <c r="F1446" t="b">
        <f t="shared" si="46"/>
        <v>0</v>
      </c>
      <c r="G1446" t="s">
        <v>206</v>
      </c>
      <c r="H1446" t="s">
        <v>207</v>
      </c>
      <c r="I1446" t="s">
        <v>208</v>
      </c>
      <c r="J1446" t="s">
        <v>19</v>
      </c>
      <c r="K1446" t="s">
        <v>77</v>
      </c>
      <c r="N1446" s="1" t="s">
        <v>3459</v>
      </c>
      <c r="O1446" t="s">
        <v>77</v>
      </c>
      <c r="P1446" t="s">
        <v>29</v>
      </c>
      <c r="Q1446">
        <v>1</v>
      </c>
    </row>
    <row r="1447" spans="1:17" x14ac:dyDescent="0.25">
      <c r="A1447" t="s">
        <v>3460</v>
      </c>
      <c r="B1447">
        <v>1</v>
      </c>
      <c r="C1447">
        <v>2</v>
      </c>
      <c r="D1447">
        <v>-1</v>
      </c>
      <c r="E1447">
        <f t="shared" si="45"/>
        <v>1</v>
      </c>
      <c r="F1447" t="b">
        <f t="shared" si="46"/>
        <v>1</v>
      </c>
      <c r="G1447" t="s">
        <v>24</v>
      </c>
      <c r="H1447" t="s">
        <v>25</v>
      </c>
      <c r="I1447" t="s">
        <v>26</v>
      </c>
      <c r="J1447" t="s">
        <v>19</v>
      </c>
      <c r="K1447" t="s">
        <v>77</v>
      </c>
      <c r="N1447" s="1" t="s">
        <v>3461</v>
      </c>
      <c r="O1447" t="s">
        <v>77</v>
      </c>
      <c r="P1447" t="s">
        <v>29</v>
      </c>
      <c r="Q1447">
        <v>0</v>
      </c>
    </row>
    <row r="1448" spans="1:17" x14ac:dyDescent="0.25">
      <c r="A1448" t="s">
        <v>3462</v>
      </c>
      <c r="B1448">
        <v>3</v>
      </c>
      <c r="C1448">
        <v>3</v>
      </c>
      <c r="D1448">
        <v>-1</v>
      </c>
      <c r="E1448">
        <f t="shared" si="45"/>
        <v>0</v>
      </c>
      <c r="F1448" t="b">
        <f t="shared" si="46"/>
        <v>0</v>
      </c>
      <c r="G1448" t="s">
        <v>24</v>
      </c>
      <c r="H1448" t="s">
        <v>25</v>
      </c>
      <c r="I1448" t="s">
        <v>26</v>
      </c>
      <c r="J1448" t="s">
        <v>19</v>
      </c>
      <c r="K1448" t="s">
        <v>47</v>
      </c>
      <c r="N1448" s="1" t="s">
        <v>3463</v>
      </c>
      <c r="O1448" t="s">
        <v>47</v>
      </c>
      <c r="P1448" t="s">
        <v>29</v>
      </c>
      <c r="Q1448">
        <v>2</v>
      </c>
    </row>
    <row r="1449" spans="1:17" x14ac:dyDescent="0.25">
      <c r="A1449" t="s">
        <v>3464</v>
      </c>
      <c r="B1449">
        <v>1</v>
      </c>
      <c r="C1449">
        <v>2</v>
      </c>
      <c r="D1449">
        <v>-1</v>
      </c>
      <c r="E1449">
        <f t="shared" si="45"/>
        <v>1</v>
      </c>
      <c r="F1449" t="b">
        <f t="shared" si="46"/>
        <v>1</v>
      </c>
      <c r="G1449" t="s">
        <v>24</v>
      </c>
      <c r="H1449" t="s">
        <v>25</v>
      </c>
      <c r="I1449" t="s">
        <v>26</v>
      </c>
      <c r="J1449" t="s">
        <v>19</v>
      </c>
      <c r="K1449" t="s">
        <v>245</v>
      </c>
      <c r="N1449" s="1" t="s">
        <v>3465</v>
      </c>
      <c r="O1449" t="s">
        <v>245</v>
      </c>
      <c r="P1449" t="s">
        <v>29</v>
      </c>
      <c r="Q1449">
        <v>0</v>
      </c>
    </row>
    <row r="1450" spans="1:17" x14ac:dyDescent="0.25">
      <c r="A1450" t="s">
        <v>3466</v>
      </c>
      <c r="B1450">
        <v>2</v>
      </c>
      <c r="C1450">
        <v>1</v>
      </c>
      <c r="D1450">
        <v>-1</v>
      </c>
      <c r="E1450">
        <f t="shared" si="45"/>
        <v>1</v>
      </c>
      <c r="F1450" t="b">
        <f t="shared" si="46"/>
        <v>1</v>
      </c>
      <c r="G1450" t="s">
        <v>24</v>
      </c>
      <c r="H1450" t="s">
        <v>25</v>
      </c>
      <c r="I1450" t="s">
        <v>26</v>
      </c>
      <c r="J1450" t="s">
        <v>19</v>
      </c>
      <c r="K1450" t="s">
        <v>209</v>
      </c>
      <c r="N1450" s="1" t="s">
        <v>3467</v>
      </c>
      <c r="O1450" t="s">
        <v>209</v>
      </c>
      <c r="P1450" t="s">
        <v>108</v>
      </c>
      <c r="Q1450">
        <v>1</v>
      </c>
    </row>
    <row r="1451" spans="1:17" x14ac:dyDescent="0.25">
      <c r="A1451" t="s">
        <v>3468</v>
      </c>
      <c r="B1451">
        <v>2</v>
      </c>
      <c r="C1451">
        <v>4</v>
      </c>
      <c r="D1451">
        <v>-1</v>
      </c>
      <c r="E1451">
        <f t="shared" si="45"/>
        <v>2</v>
      </c>
      <c r="F1451" t="b">
        <f t="shared" si="46"/>
        <v>1</v>
      </c>
      <c r="G1451" t="s">
        <v>24</v>
      </c>
      <c r="H1451" t="s">
        <v>25</v>
      </c>
      <c r="I1451" t="s">
        <v>26</v>
      </c>
      <c r="J1451" t="s">
        <v>19</v>
      </c>
      <c r="K1451" t="s">
        <v>831</v>
      </c>
      <c r="N1451" s="1" t="s">
        <v>3469</v>
      </c>
      <c r="O1451" t="s">
        <v>831</v>
      </c>
      <c r="P1451" t="s">
        <v>29</v>
      </c>
      <c r="Q1451">
        <v>1</v>
      </c>
    </row>
    <row r="1452" spans="1:17" x14ac:dyDescent="0.25">
      <c r="A1452" t="s">
        <v>3470</v>
      </c>
      <c r="B1452">
        <v>0</v>
      </c>
      <c r="C1452">
        <v>0</v>
      </c>
      <c r="D1452">
        <v>-1</v>
      </c>
      <c r="E1452">
        <f t="shared" si="45"/>
        <v>0</v>
      </c>
      <c r="F1452" t="b">
        <f t="shared" si="46"/>
        <v>0</v>
      </c>
      <c r="G1452" t="s">
        <v>24</v>
      </c>
      <c r="H1452" t="s">
        <v>25</v>
      </c>
      <c r="I1452" t="s">
        <v>26</v>
      </c>
      <c r="J1452" t="s">
        <v>19</v>
      </c>
      <c r="N1452" s="1" t="s">
        <v>3471</v>
      </c>
      <c r="P1452" t="s">
        <v>22</v>
      </c>
      <c r="Q1452">
        <v>0</v>
      </c>
    </row>
    <row r="1453" spans="1:17" x14ac:dyDescent="0.25">
      <c r="A1453" t="s">
        <v>3472</v>
      </c>
      <c r="B1453">
        <v>3</v>
      </c>
      <c r="C1453">
        <v>3</v>
      </c>
      <c r="D1453">
        <v>-1</v>
      </c>
      <c r="E1453">
        <f t="shared" si="45"/>
        <v>0</v>
      </c>
      <c r="F1453" t="b">
        <f t="shared" si="46"/>
        <v>0</v>
      </c>
      <c r="G1453" t="s">
        <v>24</v>
      </c>
      <c r="H1453" t="s">
        <v>25</v>
      </c>
      <c r="I1453" t="s">
        <v>26</v>
      </c>
      <c r="J1453" t="s">
        <v>19</v>
      </c>
      <c r="K1453" t="s">
        <v>20</v>
      </c>
      <c r="N1453" s="1" t="s">
        <v>3473</v>
      </c>
      <c r="O1453" t="s">
        <v>20</v>
      </c>
      <c r="P1453" t="s">
        <v>29</v>
      </c>
      <c r="Q1453">
        <v>2</v>
      </c>
    </row>
    <row r="1454" spans="1:17" x14ac:dyDescent="0.25">
      <c r="A1454" t="s">
        <v>3474</v>
      </c>
      <c r="B1454">
        <v>0</v>
      </c>
      <c r="C1454">
        <v>4</v>
      </c>
      <c r="D1454">
        <v>-1</v>
      </c>
      <c r="E1454">
        <f t="shared" si="45"/>
        <v>4</v>
      </c>
      <c r="F1454" t="b">
        <f t="shared" si="46"/>
        <v>1</v>
      </c>
      <c r="G1454" t="s">
        <v>24</v>
      </c>
      <c r="H1454" t="s">
        <v>25</v>
      </c>
      <c r="I1454" t="s">
        <v>26</v>
      </c>
      <c r="J1454" t="s">
        <v>19</v>
      </c>
      <c r="K1454" t="s">
        <v>62</v>
      </c>
      <c r="N1454" s="1" t="s">
        <v>3475</v>
      </c>
      <c r="O1454" t="s">
        <v>62</v>
      </c>
      <c r="P1454" t="s">
        <v>29</v>
      </c>
      <c r="Q1454">
        <v>0</v>
      </c>
    </row>
    <row r="1455" spans="1:17" x14ac:dyDescent="0.25">
      <c r="A1455" t="s">
        <v>3476</v>
      </c>
      <c r="B1455">
        <v>2</v>
      </c>
      <c r="C1455">
        <v>3</v>
      </c>
      <c r="D1455">
        <v>-1</v>
      </c>
      <c r="E1455">
        <f t="shared" si="45"/>
        <v>1</v>
      </c>
      <c r="F1455" t="b">
        <f t="shared" si="46"/>
        <v>1</v>
      </c>
      <c r="G1455" t="s">
        <v>24</v>
      </c>
      <c r="H1455" t="s">
        <v>25</v>
      </c>
      <c r="I1455" t="s">
        <v>26</v>
      </c>
      <c r="J1455" t="s">
        <v>19</v>
      </c>
      <c r="K1455" t="s">
        <v>470</v>
      </c>
      <c r="N1455" s="1" t="s">
        <v>3477</v>
      </c>
      <c r="O1455" t="s">
        <v>470</v>
      </c>
      <c r="P1455" t="s">
        <v>29</v>
      </c>
      <c r="Q1455">
        <v>1</v>
      </c>
    </row>
    <row r="1456" spans="1:17" x14ac:dyDescent="0.25">
      <c r="A1456" t="s">
        <v>3478</v>
      </c>
      <c r="B1456">
        <v>2</v>
      </c>
      <c r="C1456">
        <v>1</v>
      </c>
      <c r="D1456">
        <v>-1</v>
      </c>
      <c r="E1456">
        <f t="shared" si="45"/>
        <v>1</v>
      </c>
      <c r="F1456" t="b">
        <f t="shared" si="46"/>
        <v>1</v>
      </c>
      <c r="G1456" t="s">
        <v>24</v>
      </c>
      <c r="H1456" t="s">
        <v>25</v>
      </c>
      <c r="I1456" t="s">
        <v>26</v>
      </c>
      <c r="J1456" t="s">
        <v>19</v>
      </c>
      <c r="K1456" t="s">
        <v>37</v>
      </c>
      <c r="N1456" s="1" t="s">
        <v>3479</v>
      </c>
      <c r="O1456" t="s">
        <v>37</v>
      </c>
      <c r="P1456" t="s">
        <v>22</v>
      </c>
      <c r="Q1456">
        <v>1</v>
      </c>
    </row>
    <row r="1457" spans="1:17" x14ac:dyDescent="0.25">
      <c r="A1457" t="s">
        <v>3480</v>
      </c>
      <c r="B1457">
        <v>4</v>
      </c>
      <c r="C1457">
        <v>4</v>
      </c>
      <c r="D1457">
        <v>-1</v>
      </c>
      <c r="E1457">
        <f t="shared" si="45"/>
        <v>0</v>
      </c>
      <c r="F1457" t="b">
        <f t="shared" si="46"/>
        <v>0</v>
      </c>
      <c r="G1457" t="s">
        <v>24</v>
      </c>
      <c r="H1457" t="s">
        <v>25</v>
      </c>
      <c r="I1457" t="s">
        <v>26</v>
      </c>
      <c r="J1457" t="s">
        <v>19</v>
      </c>
      <c r="K1457" t="s">
        <v>104</v>
      </c>
      <c r="N1457" s="1" t="s">
        <v>3481</v>
      </c>
      <c r="O1457" t="s">
        <v>104</v>
      </c>
      <c r="P1457" t="s">
        <v>29</v>
      </c>
      <c r="Q1457">
        <v>2</v>
      </c>
    </row>
    <row r="1458" spans="1:17" x14ac:dyDescent="0.25">
      <c r="A1458" t="s">
        <v>3482</v>
      </c>
      <c r="B1458">
        <v>1</v>
      </c>
      <c r="C1458">
        <v>1</v>
      </c>
      <c r="D1458">
        <v>-1</v>
      </c>
      <c r="E1458">
        <f t="shared" si="45"/>
        <v>0</v>
      </c>
      <c r="F1458" t="b">
        <f t="shared" si="46"/>
        <v>0</v>
      </c>
      <c r="G1458" t="s">
        <v>24</v>
      </c>
      <c r="H1458" t="s">
        <v>25</v>
      </c>
      <c r="I1458" t="s">
        <v>26</v>
      </c>
      <c r="J1458" t="s">
        <v>19</v>
      </c>
      <c r="K1458" t="s">
        <v>3483</v>
      </c>
      <c r="N1458" s="1" t="s">
        <v>3484</v>
      </c>
      <c r="O1458" t="s">
        <v>3483</v>
      </c>
      <c r="P1458" t="s">
        <v>29</v>
      </c>
      <c r="Q1458">
        <v>0</v>
      </c>
    </row>
    <row r="1459" spans="1:17" x14ac:dyDescent="0.25">
      <c r="A1459" t="s">
        <v>3485</v>
      </c>
      <c r="B1459">
        <v>2</v>
      </c>
      <c r="C1459">
        <v>2</v>
      </c>
      <c r="D1459">
        <v>-1</v>
      </c>
      <c r="E1459">
        <f t="shared" si="45"/>
        <v>0</v>
      </c>
      <c r="F1459" t="b">
        <f t="shared" si="46"/>
        <v>0</v>
      </c>
      <c r="G1459" t="s">
        <v>24</v>
      </c>
      <c r="H1459" t="s">
        <v>25</v>
      </c>
      <c r="I1459" t="s">
        <v>26</v>
      </c>
      <c r="J1459" t="s">
        <v>19</v>
      </c>
      <c r="K1459" t="s">
        <v>118</v>
      </c>
      <c r="N1459" s="1" t="s">
        <v>3486</v>
      </c>
      <c r="O1459" t="s">
        <v>118</v>
      </c>
      <c r="P1459" t="s">
        <v>29</v>
      </c>
      <c r="Q1459">
        <v>1</v>
      </c>
    </row>
    <row r="1460" spans="1:17" x14ac:dyDescent="0.25">
      <c r="A1460" t="s">
        <v>3487</v>
      </c>
      <c r="B1460">
        <v>4</v>
      </c>
      <c r="C1460">
        <v>0</v>
      </c>
      <c r="D1460">
        <v>-1</v>
      </c>
      <c r="E1460">
        <f t="shared" si="45"/>
        <v>4</v>
      </c>
      <c r="F1460" t="b">
        <f t="shared" si="46"/>
        <v>1</v>
      </c>
      <c r="G1460" t="s">
        <v>24</v>
      </c>
      <c r="H1460" t="s">
        <v>25</v>
      </c>
      <c r="I1460" t="s">
        <v>26</v>
      </c>
      <c r="J1460" t="s">
        <v>19</v>
      </c>
      <c r="K1460" t="s">
        <v>37</v>
      </c>
      <c r="N1460" s="1" t="s">
        <v>3488</v>
      </c>
      <c r="O1460" t="s">
        <v>37</v>
      </c>
      <c r="P1460" t="s">
        <v>29</v>
      </c>
      <c r="Q1460">
        <v>2</v>
      </c>
    </row>
    <row r="1461" spans="1:17" x14ac:dyDescent="0.25">
      <c r="A1461" t="s">
        <v>3489</v>
      </c>
      <c r="B1461">
        <v>3</v>
      </c>
      <c r="C1461">
        <v>1</v>
      </c>
      <c r="D1461">
        <v>181</v>
      </c>
      <c r="E1461">
        <f t="shared" si="45"/>
        <v>2</v>
      </c>
      <c r="F1461" t="b">
        <f t="shared" si="46"/>
        <v>1</v>
      </c>
      <c r="G1461" t="s">
        <v>94</v>
      </c>
      <c r="H1461" t="s">
        <v>2144</v>
      </c>
      <c r="I1461" t="s">
        <v>2145</v>
      </c>
      <c r="J1461" t="s">
        <v>19</v>
      </c>
      <c r="K1461" t="s">
        <v>163</v>
      </c>
      <c r="N1461" s="1" t="s">
        <v>3490</v>
      </c>
      <c r="O1461" t="s">
        <v>163</v>
      </c>
      <c r="P1461" t="s">
        <v>29</v>
      </c>
      <c r="Q1461">
        <v>2</v>
      </c>
    </row>
    <row r="1462" spans="1:17" x14ac:dyDescent="0.25">
      <c r="A1462" t="s">
        <v>3491</v>
      </c>
      <c r="B1462">
        <v>1</v>
      </c>
      <c r="C1462">
        <v>1</v>
      </c>
      <c r="D1462">
        <v>-1</v>
      </c>
      <c r="E1462">
        <f t="shared" si="45"/>
        <v>0</v>
      </c>
      <c r="F1462" t="b">
        <f t="shared" si="46"/>
        <v>0</v>
      </c>
      <c r="G1462" t="s">
        <v>24</v>
      </c>
      <c r="H1462" t="s">
        <v>25</v>
      </c>
      <c r="I1462" t="s">
        <v>26</v>
      </c>
      <c r="J1462" t="s">
        <v>19</v>
      </c>
      <c r="K1462" t="s">
        <v>245</v>
      </c>
      <c r="N1462" s="1" t="s">
        <v>3492</v>
      </c>
      <c r="O1462" t="s">
        <v>245</v>
      </c>
      <c r="P1462" t="s">
        <v>52</v>
      </c>
      <c r="Q1462">
        <v>0</v>
      </c>
    </row>
    <row r="1463" spans="1:17" x14ac:dyDescent="0.25">
      <c r="A1463" t="s">
        <v>3493</v>
      </c>
      <c r="B1463">
        <v>2</v>
      </c>
      <c r="C1463">
        <v>1</v>
      </c>
      <c r="D1463">
        <v>-1</v>
      </c>
      <c r="E1463">
        <f t="shared" si="45"/>
        <v>1</v>
      </c>
      <c r="F1463" t="b">
        <f t="shared" si="46"/>
        <v>1</v>
      </c>
      <c r="G1463" t="s">
        <v>24</v>
      </c>
      <c r="H1463" t="s">
        <v>25</v>
      </c>
      <c r="I1463" t="s">
        <v>26</v>
      </c>
      <c r="J1463" t="s">
        <v>19</v>
      </c>
      <c r="K1463" t="s">
        <v>1461</v>
      </c>
      <c r="N1463" s="1" t="s">
        <v>3494</v>
      </c>
      <c r="O1463" t="s">
        <v>1461</v>
      </c>
      <c r="P1463" t="s">
        <v>52</v>
      </c>
      <c r="Q1463">
        <v>1</v>
      </c>
    </row>
    <row r="1464" spans="1:17" x14ac:dyDescent="0.25">
      <c r="A1464" t="s">
        <v>3495</v>
      </c>
      <c r="B1464">
        <v>0</v>
      </c>
      <c r="C1464">
        <v>0</v>
      </c>
      <c r="D1464">
        <v>-1</v>
      </c>
      <c r="E1464">
        <f t="shared" si="45"/>
        <v>0</v>
      </c>
      <c r="F1464" t="b">
        <f t="shared" si="46"/>
        <v>0</v>
      </c>
      <c r="G1464" t="s">
        <v>24</v>
      </c>
      <c r="H1464" t="s">
        <v>25</v>
      </c>
      <c r="I1464" t="s">
        <v>26</v>
      </c>
      <c r="J1464" t="s">
        <v>19</v>
      </c>
      <c r="K1464" t="s">
        <v>84</v>
      </c>
      <c r="N1464" s="1" t="s">
        <v>3496</v>
      </c>
      <c r="O1464" t="s">
        <v>84</v>
      </c>
      <c r="P1464" t="s">
        <v>29</v>
      </c>
      <c r="Q1464">
        <v>0</v>
      </c>
    </row>
    <row r="1465" spans="1:17" x14ac:dyDescent="0.25">
      <c r="A1465" t="s">
        <v>3497</v>
      </c>
      <c r="B1465">
        <v>3</v>
      </c>
      <c r="C1465">
        <v>2</v>
      </c>
      <c r="D1465">
        <v>79</v>
      </c>
      <c r="E1465">
        <f t="shared" si="45"/>
        <v>1</v>
      </c>
      <c r="F1465" t="b">
        <f t="shared" si="46"/>
        <v>1</v>
      </c>
      <c r="G1465" t="s">
        <v>3498</v>
      </c>
      <c r="H1465" t="s">
        <v>3499</v>
      </c>
      <c r="I1465" t="s">
        <v>3500</v>
      </c>
      <c r="J1465" t="s">
        <v>19</v>
      </c>
      <c r="K1465" t="s">
        <v>831</v>
      </c>
      <c r="N1465" s="1" t="s">
        <v>3501</v>
      </c>
      <c r="O1465" t="s">
        <v>831</v>
      </c>
      <c r="P1465" t="s">
        <v>29</v>
      </c>
      <c r="Q1465">
        <v>2</v>
      </c>
    </row>
    <row r="1466" spans="1:17" x14ac:dyDescent="0.25">
      <c r="A1466" t="s">
        <v>3502</v>
      </c>
      <c r="B1466">
        <v>4</v>
      </c>
      <c r="C1466">
        <v>4</v>
      </c>
      <c r="D1466">
        <v>-1</v>
      </c>
      <c r="E1466">
        <f t="shared" si="45"/>
        <v>0</v>
      </c>
      <c r="F1466" t="b">
        <f t="shared" si="46"/>
        <v>0</v>
      </c>
      <c r="G1466" t="s">
        <v>24</v>
      </c>
      <c r="H1466" t="s">
        <v>25</v>
      </c>
      <c r="I1466" t="s">
        <v>26</v>
      </c>
      <c r="J1466" t="s">
        <v>19</v>
      </c>
      <c r="K1466" t="s">
        <v>27</v>
      </c>
      <c r="N1466" s="1" t="s">
        <v>3503</v>
      </c>
      <c r="O1466" t="s">
        <v>27</v>
      </c>
      <c r="P1466" t="s">
        <v>29</v>
      </c>
      <c r="Q1466">
        <v>2</v>
      </c>
    </row>
    <row r="1467" spans="1:17" x14ac:dyDescent="0.25">
      <c r="A1467" t="s">
        <v>3504</v>
      </c>
      <c r="B1467">
        <v>0</v>
      </c>
      <c r="C1467">
        <v>1</v>
      </c>
      <c r="D1467">
        <v>-1</v>
      </c>
      <c r="E1467">
        <f t="shared" si="45"/>
        <v>1</v>
      </c>
      <c r="F1467" t="b">
        <f t="shared" si="46"/>
        <v>1</v>
      </c>
      <c r="G1467" t="s">
        <v>24</v>
      </c>
      <c r="H1467" t="s">
        <v>25</v>
      </c>
      <c r="I1467" t="s">
        <v>26</v>
      </c>
      <c r="J1467" t="s">
        <v>19</v>
      </c>
      <c r="K1467" t="s">
        <v>69</v>
      </c>
      <c r="N1467" s="1" t="s">
        <v>3505</v>
      </c>
      <c r="O1467" t="s">
        <v>69</v>
      </c>
      <c r="P1467" t="s">
        <v>29</v>
      </c>
      <c r="Q1467">
        <v>0</v>
      </c>
    </row>
    <row r="1468" spans="1:17" x14ac:dyDescent="0.25">
      <c r="A1468" t="s">
        <v>3506</v>
      </c>
      <c r="B1468">
        <v>3</v>
      </c>
      <c r="C1468">
        <v>1</v>
      </c>
      <c r="D1468">
        <v>-1</v>
      </c>
      <c r="E1468">
        <f t="shared" si="45"/>
        <v>2</v>
      </c>
      <c r="F1468" t="b">
        <f t="shared" si="46"/>
        <v>1</v>
      </c>
      <c r="G1468" t="s">
        <v>24</v>
      </c>
      <c r="H1468" t="s">
        <v>25</v>
      </c>
      <c r="I1468" t="s">
        <v>26</v>
      </c>
      <c r="J1468" t="s">
        <v>19</v>
      </c>
      <c r="K1468" t="s">
        <v>866</v>
      </c>
      <c r="N1468" s="1" t="s">
        <v>3507</v>
      </c>
      <c r="O1468" t="s">
        <v>866</v>
      </c>
      <c r="P1468" t="s">
        <v>128</v>
      </c>
      <c r="Q1468">
        <v>2</v>
      </c>
    </row>
    <row r="1469" spans="1:17" x14ac:dyDescent="0.25">
      <c r="A1469" t="s">
        <v>3508</v>
      </c>
      <c r="B1469">
        <v>0</v>
      </c>
      <c r="C1469">
        <v>1</v>
      </c>
      <c r="D1469">
        <v>1129</v>
      </c>
      <c r="E1469">
        <f t="shared" si="45"/>
        <v>1</v>
      </c>
      <c r="F1469" t="b">
        <f t="shared" si="46"/>
        <v>1</v>
      </c>
      <c r="G1469" t="s">
        <v>94</v>
      </c>
      <c r="H1469" t="s">
        <v>3509</v>
      </c>
      <c r="I1469" t="s">
        <v>3510</v>
      </c>
      <c r="J1469" t="s">
        <v>19</v>
      </c>
      <c r="K1469" t="s">
        <v>69</v>
      </c>
      <c r="N1469" s="1" t="s">
        <v>3511</v>
      </c>
      <c r="O1469" t="s">
        <v>69</v>
      </c>
      <c r="P1469" t="s">
        <v>29</v>
      </c>
      <c r="Q1469">
        <v>0</v>
      </c>
    </row>
    <row r="1470" spans="1:17" x14ac:dyDescent="0.25">
      <c r="A1470" t="s">
        <v>3512</v>
      </c>
      <c r="B1470">
        <v>3</v>
      </c>
      <c r="C1470">
        <v>2</v>
      </c>
      <c r="D1470">
        <v>-1</v>
      </c>
      <c r="E1470">
        <f t="shared" si="45"/>
        <v>1</v>
      </c>
      <c r="F1470" t="b">
        <f t="shared" si="46"/>
        <v>1</v>
      </c>
      <c r="G1470" t="s">
        <v>24</v>
      </c>
      <c r="H1470" t="s">
        <v>25</v>
      </c>
      <c r="I1470" t="s">
        <v>26</v>
      </c>
      <c r="J1470" t="s">
        <v>19</v>
      </c>
      <c r="N1470" s="1" t="s">
        <v>3513</v>
      </c>
      <c r="P1470" t="s">
        <v>29</v>
      </c>
      <c r="Q1470">
        <v>2</v>
      </c>
    </row>
    <row r="1471" spans="1:17" x14ac:dyDescent="0.25">
      <c r="A1471" t="s">
        <v>3514</v>
      </c>
      <c r="B1471">
        <v>0</v>
      </c>
      <c r="C1471">
        <v>0</v>
      </c>
      <c r="D1471">
        <v>-1</v>
      </c>
      <c r="E1471">
        <f t="shared" si="45"/>
        <v>0</v>
      </c>
      <c r="F1471" t="b">
        <f t="shared" si="46"/>
        <v>0</v>
      </c>
      <c r="G1471" t="s">
        <v>24</v>
      </c>
      <c r="H1471" t="s">
        <v>25</v>
      </c>
      <c r="I1471" t="s">
        <v>26</v>
      </c>
      <c r="J1471" t="s">
        <v>19</v>
      </c>
      <c r="K1471" t="s">
        <v>84</v>
      </c>
      <c r="N1471" s="1" t="s">
        <v>3515</v>
      </c>
      <c r="O1471" t="s">
        <v>84</v>
      </c>
      <c r="P1471" t="s">
        <v>29</v>
      </c>
      <c r="Q1471">
        <v>0</v>
      </c>
    </row>
    <row r="1472" spans="1:17" x14ac:dyDescent="0.25">
      <c r="A1472" t="s">
        <v>3516</v>
      </c>
      <c r="B1472">
        <v>4</v>
      </c>
      <c r="C1472">
        <v>2</v>
      </c>
      <c r="D1472">
        <v>-1</v>
      </c>
      <c r="E1472">
        <f t="shared" si="45"/>
        <v>2</v>
      </c>
      <c r="F1472" t="b">
        <f t="shared" si="46"/>
        <v>1</v>
      </c>
      <c r="G1472" t="s">
        <v>24</v>
      </c>
      <c r="H1472" t="s">
        <v>25</v>
      </c>
      <c r="I1472" t="s">
        <v>26</v>
      </c>
      <c r="J1472" t="s">
        <v>19</v>
      </c>
      <c r="K1472" t="s">
        <v>37</v>
      </c>
      <c r="N1472" s="1" t="s">
        <v>3517</v>
      </c>
      <c r="O1472" t="s">
        <v>37</v>
      </c>
      <c r="P1472" t="s">
        <v>29</v>
      </c>
      <c r="Q1472">
        <v>2</v>
      </c>
    </row>
    <row r="1473" spans="1:17" x14ac:dyDescent="0.25">
      <c r="A1473" t="s">
        <v>3518</v>
      </c>
      <c r="B1473">
        <v>2</v>
      </c>
      <c r="C1473">
        <v>1</v>
      </c>
      <c r="D1473">
        <v>-1</v>
      </c>
      <c r="E1473">
        <f t="shared" si="45"/>
        <v>1</v>
      </c>
      <c r="F1473" t="b">
        <f t="shared" si="46"/>
        <v>1</v>
      </c>
      <c r="G1473" t="s">
        <v>24</v>
      </c>
      <c r="H1473" t="s">
        <v>25</v>
      </c>
      <c r="I1473" t="s">
        <v>26</v>
      </c>
      <c r="J1473" t="s">
        <v>19</v>
      </c>
      <c r="K1473" t="s">
        <v>184</v>
      </c>
      <c r="N1473" s="1" t="s">
        <v>3519</v>
      </c>
      <c r="O1473" t="s">
        <v>184</v>
      </c>
      <c r="P1473" t="s">
        <v>29</v>
      </c>
      <c r="Q1473">
        <v>1</v>
      </c>
    </row>
    <row r="1474" spans="1:17" x14ac:dyDescent="0.25">
      <c r="A1474" t="s">
        <v>3520</v>
      </c>
      <c r="B1474">
        <v>2</v>
      </c>
      <c r="C1474">
        <v>0</v>
      </c>
      <c r="D1474">
        <v>-1</v>
      </c>
      <c r="E1474">
        <f t="shared" si="45"/>
        <v>2</v>
      </c>
      <c r="F1474" t="b">
        <f t="shared" si="46"/>
        <v>1</v>
      </c>
      <c r="G1474" t="s">
        <v>24</v>
      </c>
      <c r="H1474" t="s">
        <v>25</v>
      </c>
      <c r="I1474" t="s">
        <v>26</v>
      </c>
      <c r="J1474" t="s">
        <v>19</v>
      </c>
      <c r="K1474" t="s">
        <v>77</v>
      </c>
      <c r="N1474" s="1" t="s">
        <v>3521</v>
      </c>
      <c r="O1474" t="s">
        <v>77</v>
      </c>
      <c r="P1474" t="s">
        <v>358</v>
      </c>
      <c r="Q1474">
        <v>1</v>
      </c>
    </row>
    <row r="1475" spans="1:17" x14ac:dyDescent="0.25">
      <c r="A1475" t="s">
        <v>3522</v>
      </c>
      <c r="B1475">
        <v>2</v>
      </c>
      <c r="C1475">
        <v>2</v>
      </c>
      <c r="D1475">
        <v>-1</v>
      </c>
      <c r="E1475">
        <f t="shared" ref="E1475:E1538" si="47">ABS(B1475-C1475)</f>
        <v>0</v>
      </c>
      <c r="F1475" t="b">
        <f t="shared" ref="F1475:F1538" si="48">B1475&lt;&gt;C1475</f>
        <v>0</v>
      </c>
      <c r="G1475" t="s">
        <v>24</v>
      </c>
      <c r="H1475" t="s">
        <v>25</v>
      </c>
      <c r="I1475" t="s">
        <v>26</v>
      </c>
      <c r="J1475" t="s">
        <v>19</v>
      </c>
      <c r="K1475" t="s">
        <v>276</v>
      </c>
      <c r="N1475" s="1" t="s">
        <v>3523</v>
      </c>
      <c r="O1475" t="s">
        <v>276</v>
      </c>
      <c r="P1475" t="s">
        <v>52</v>
      </c>
      <c r="Q1475">
        <v>1</v>
      </c>
    </row>
    <row r="1476" spans="1:17" x14ac:dyDescent="0.25">
      <c r="A1476" t="s">
        <v>3524</v>
      </c>
      <c r="B1476">
        <v>4</v>
      </c>
      <c r="C1476">
        <v>4</v>
      </c>
      <c r="D1476">
        <v>-1</v>
      </c>
      <c r="E1476">
        <f t="shared" si="47"/>
        <v>0</v>
      </c>
      <c r="F1476" t="b">
        <f t="shared" si="48"/>
        <v>0</v>
      </c>
      <c r="G1476" t="s">
        <v>24</v>
      </c>
      <c r="H1476" t="s">
        <v>25</v>
      </c>
      <c r="I1476" t="s">
        <v>26</v>
      </c>
      <c r="J1476" t="s">
        <v>19</v>
      </c>
      <c r="K1476" t="s">
        <v>84</v>
      </c>
      <c r="N1476" s="1" t="s">
        <v>3525</v>
      </c>
      <c r="O1476" t="s">
        <v>84</v>
      </c>
      <c r="P1476" t="s">
        <v>29</v>
      </c>
      <c r="Q1476">
        <v>2</v>
      </c>
    </row>
    <row r="1477" spans="1:17" x14ac:dyDescent="0.25">
      <c r="A1477" t="s">
        <v>3526</v>
      </c>
      <c r="B1477">
        <v>2</v>
      </c>
      <c r="C1477">
        <v>1</v>
      </c>
      <c r="D1477">
        <v>-1</v>
      </c>
      <c r="E1477">
        <f t="shared" si="47"/>
        <v>1</v>
      </c>
      <c r="F1477" t="b">
        <f t="shared" si="48"/>
        <v>1</v>
      </c>
      <c r="G1477" t="s">
        <v>24</v>
      </c>
      <c r="H1477" t="s">
        <v>25</v>
      </c>
      <c r="I1477" t="s">
        <v>26</v>
      </c>
      <c r="J1477" t="s">
        <v>19</v>
      </c>
      <c r="K1477" t="s">
        <v>34</v>
      </c>
      <c r="N1477" s="1" t="s">
        <v>3527</v>
      </c>
      <c r="O1477" t="s">
        <v>34</v>
      </c>
      <c r="P1477" t="s">
        <v>29</v>
      </c>
      <c r="Q1477">
        <v>1</v>
      </c>
    </row>
    <row r="1478" spans="1:17" x14ac:dyDescent="0.25">
      <c r="A1478" t="s">
        <v>3528</v>
      </c>
      <c r="B1478">
        <v>1</v>
      </c>
      <c r="C1478">
        <v>1</v>
      </c>
      <c r="D1478">
        <v>-1</v>
      </c>
      <c r="E1478">
        <f t="shared" si="47"/>
        <v>0</v>
      </c>
      <c r="F1478" t="b">
        <f t="shared" si="48"/>
        <v>0</v>
      </c>
      <c r="G1478" t="s">
        <v>24</v>
      </c>
      <c r="H1478" t="s">
        <v>25</v>
      </c>
      <c r="I1478" t="s">
        <v>26</v>
      </c>
      <c r="J1478" t="s">
        <v>19</v>
      </c>
      <c r="K1478" t="s">
        <v>77</v>
      </c>
      <c r="N1478" s="1" t="s">
        <v>3529</v>
      </c>
      <c r="O1478" t="s">
        <v>77</v>
      </c>
      <c r="P1478" t="s">
        <v>1198</v>
      </c>
      <c r="Q1478">
        <v>0</v>
      </c>
    </row>
    <row r="1479" spans="1:17" x14ac:dyDescent="0.25">
      <c r="A1479" t="s">
        <v>3530</v>
      </c>
      <c r="B1479">
        <v>2</v>
      </c>
      <c r="C1479">
        <v>2</v>
      </c>
      <c r="D1479">
        <v>-1</v>
      </c>
      <c r="E1479">
        <f t="shared" si="47"/>
        <v>0</v>
      </c>
      <c r="F1479" t="b">
        <f t="shared" si="48"/>
        <v>0</v>
      </c>
      <c r="G1479" t="s">
        <v>24</v>
      </c>
      <c r="H1479" t="s">
        <v>25</v>
      </c>
      <c r="I1479" t="s">
        <v>26</v>
      </c>
      <c r="J1479" t="s">
        <v>19</v>
      </c>
      <c r="K1479" t="s">
        <v>289</v>
      </c>
      <c r="N1479" s="1" t="s">
        <v>3531</v>
      </c>
      <c r="O1479" t="s">
        <v>289</v>
      </c>
      <c r="P1479" t="s">
        <v>52</v>
      </c>
      <c r="Q1479">
        <v>1</v>
      </c>
    </row>
    <row r="1480" spans="1:17" x14ac:dyDescent="0.25">
      <c r="A1480" t="s">
        <v>3532</v>
      </c>
      <c r="B1480">
        <v>0</v>
      </c>
      <c r="C1480">
        <v>1</v>
      </c>
      <c r="D1480">
        <v>510</v>
      </c>
      <c r="E1480">
        <f t="shared" si="47"/>
        <v>1</v>
      </c>
      <c r="F1480" t="b">
        <f t="shared" si="48"/>
        <v>1</v>
      </c>
      <c r="G1480" t="s">
        <v>94</v>
      </c>
      <c r="H1480" t="s">
        <v>3533</v>
      </c>
      <c r="I1480" t="s">
        <v>3534</v>
      </c>
      <c r="J1480" t="s">
        <v>19</v>
      </c>
      <c r="K1480" t="s">
        <v>69</v>
      </c>
      <c r="N1480" s="1" t="s">
        <v>3535</v>
      </c>
      <c r="O1480" t="s">
        <v>69</v>
      </c>
      <c r="P1480" t="s">
        <v>29</v>
      </c>
      <c r="Q1480">
        <v>0</v>
      </c>
    </row>
    <row r="1481" spans="1:17" x14ac:dyDescent="0.25">
      <c r="A1481" t="s">
        <v>3536</v>
      </c>
      <c r="B1481">
        <v>0</v>
      </c>
      <c r="C1481">
        <v>1</v>
      </c>
      <c r="D1481">
        <v>-1</v>
      </c>
      <c r="E1481">
        <f t="shared" si="47"/>
        <v>1</v>
      </c>
      <c r="F1481" t="b">
        <f t="shared" si="48"/>
        <v>1</v>
      </c>
      <c r="G1481" t="s">
        <v>24</v>
      </c>
      <c r="H1481" t="s">
        <v>25</v>
      </c>
      <c r="I1481" t="s">
        <v>26</v>
      </c>
      <c r="J1481" t="s">
        <v>19</v>
      </c>
      <c r="K1481" t="s">
        <v>84</v>
      </c>
      <c r="N1481" s="1" t="s">
        <v>3537</v>
      </c>
      <c r="O1481" t="s">
        <v>84</v>
      </c>
      <c r="P1481" t="s">
        <v>197</v>
      </c>
      <c r="Q1481">
        <v>0</v>
      </c>
    </row>
    <row r="1482" spans="1:17" x14ac:dyDescent="0.25">
      <c r="A1482" t="s">
        <v>3538</v>
      </c>
      <c r="B1482">
        <v>3</v>
      </c>
      <c r="C1482">
        <v>3</v>
      </c>
      <c r="D1482">
        <v>340</v>
      </c>
      <c r="E1482">
        <f t="shared" si="47"/>
        <v>0</v>
      </c>
      <c r="F1482" t="b">
        <f t="shared" si="48"/>
        <v>0</v>
      </c>
      <c r="G1482" t="s">
        <v>3539</v>
      </c>
      <c r="H1482" t="s">
        <v>3540</v>
      </c>
      <c r="I1482" t="s">
        <v>3541</v>
      </c>
      <c r="J1482" t="s">
        <v>19</v>
      </c>
      <c r="N1482" s="1" t="s">
        <v>3542</v>
      </c>
      <c r="P1482" t="s">
        <v>29</v>
      </c>
      <c r="Q1482">
        <v>2</v>
      </c>
    </row>
    <row r="1483" spans="1:17" x14ac:dyDescent="0.25">
      <c r="A1483" t="s">
        <v>3543</v>
      </c>
      <c r="B1483">
        <v>4</v>
      </c>
      <c r="C1483">
        <v>2</v>
      </c>
      <c r="D1483">
        <v>-1</v>
      </c>
      <c r="E1483">
        <f t="shared" si="47"/>
        <v>2</v>
      </c>
      <c r="F1483" t="b">
        <f t="shared" si="48"/>
        <v>1</v>
      </c>
      <c r="G1483" t="s">
        <v>24</v>
      </c>
      <c r="H1483" t="s">
        <v>25</v>
      </c>
      <c r="I1483" t="s">
        <v>26</v>
      </c>
      <c r="J1483" t="s">
        <v>19</v>
      </c>
      <c r="K1483" t="s">
        <v>69</v>
      </c>
      <c r="N1483" s="1" t="s">
        <v>3544</v>
      </c>
      <c r="O1483" t="s">
        <v>69</v>
      </c>
      <c r="P1483" t="s">
        <v>247</v>
      </c>
      <c r="Q1483">
        <v>2</v>
      </c>
    </row>
    <row r="1484" spans="1:17" x14ac:dyDescent="0.25">
      <c r="A1484" t="s">
        <v>3545</v>
      </c>
      <c r="B1484">
        <v>2</v>
      </c>
      <c r="C1484">
        <v>2</v>
      </c>
      <c r="D1484">
        <v>-1</v>
      </c>
      <c r="E1484">
        <f t="shared" si="47"/>
        <v>0</v>
      </c>
      <c r="F1484" t="b">
        <f t="shared" si="48"/>
        <v>0</v>
      </c>
      <c r="G1484" t="s">
        <v>24</v>
      </c>
      <c r="H1484" t="s">
        <v>25</v>
      </c>
      <c r="I1484" t="s">
        <v>26</v>
      </c>
      <c r="J1484" t="s">
        <v>19</v>
      </c>
      <c r="K1484" t="s">
        <v>498</v>
      </c>
      <c r="N1484" s="1" t="s">
        <v>3546</v>
      </c>
      <c r="O1484" t="s">
        <v>498</v>
      </c>
      <c r="P1484" t="s">
        <v>247</v>
      </c>
      <c r="Q1484">
        <v>1</v>
      </c>
    </row>
    <row r="1485" spans="1:17" x14ac:dyDescent="0.25">
      <c r="A1485" t="s">
        <v>3547</v>
      </c>
      <c r="B1485">
        <v>3</v>
      </c>
      <c r="C1485">
        <v>3</v>
      </c>
      <c r="D1485">
        <v>-1</v>
      </c>
      <c r="E1485">
        <f t="shared" si="47"/>
        <v>0</v>
      </c>
      <c r="F1485" t="b">
        <f t="shared" si="48"/>
        <v>0</v>
      </c>
      <c r="G1485" t="s">
        <v>24</v>
      </c>
      <c r="H1485" t="s">
        <v>25</v>
      </c>
      <c r="I1485" t="s">
        <v>26</v>
      </c>
      <c r="J1485" t="s">
        <v>19</v>
      </c>
      <c r="K1485" t="s">
        <v>289</v>
      </c>
      <c r="N1485" s="1" t="s">
        <v>3548</v>
      </c>
      <c r="O1485" t="s">
        <v>289</v>
      </c>
      <c r="P1485" t="s">
        <v>29</v>
      </c>
      <c r="Q1485">
        <v>2</v>
      </c>
    </row>
    <row r="1486" spans="1:17" x14ac:dyDescent="0.25">
      <c r="A1486" t="s">
        <v>3549</v>
      </c>
      <c r="B1486">
        <v>3</v>
      </c>
      <c r="C1486">
        <v>4</v>
      </c>
      <c r="D1486">
        <v>-1</v>
      </c>
      <c r="E1486">
        <f t="shared" si="47"/>
        <v>1</v>
      </c>
      <c r="F1486" t="b">
        <f t="shared" si="48"/>
        <v>1</v>
      </c>
      <c r="G1486" t="s">
        <v>24</v>
      </c>
      <c r="H1486" t="s">
        <v>25</v>
      </c>
      <c r="I1486" t="s">
        <v>26</v>
      </c>
      <c r="J1486" t="s">
        <v>19</v>
      </c>
      <c r="K1486" t="s">
        <v>382</v>
      </c>
      <c r="N1486" s="1" t="s">
        <v>3550</v>
      </c>
      <c r="O1486" t="s">
        <v>382</v>
      </c>
      <c r="P1486" t="s">
        <v>108</v>
      </c>
      <c r="Q1486">
        <v>2</v>
      </c>
    </row>
    <row r="1487" spans="1:17" x14ac:dyDescent="0.25">
      <c r="A1487" t="s">
        <v>3551</v>
      </c>
      <c r="B1487">
        <v>3</v>
      </c>
      <c r="C1487">
        <v>1</v>
      </c>
      <c r="D1487">
        <v>-1</v>
      </c>
      <c r="E1487">
        <f t="shared" si="47"/>
        <v>2</v>
      </c>
      <c r="F1487" t="b">
        <f t="shared" si="48"/>
        <v>1</v>
      </c>
      <c r="G1487" t="s">
        <v>24</v>
      </c>
      <c r="H1487" t="s">
        <v>25</v>
      </c>
      <c r="I1487" t="s">
        <v>26</v>
      </c>
      <c r="J1487" t="s">
        <v>19</v>
      </c>
      <c r="K1487" t="s">
        <v>123</v>
      </c>
      <c r="N1487" s="1" t="s">
        <v>3552</v>
      </c>
      <c r="O1487" t="s">
        <v>123</v>
      </c>
      <c r="P1487" t="s">
        <v>52</v>
      </c>
      <c r="Q1487">
        <v>2</v>
      </c>
    </row>
    <row r="1488" spans="1:17" x14ac:dyDescent="0.25">
      <c r="A1488" t="s">
        <v>3553</v>
      </c>
      <c r="B1488">
        <v>1</v>
      </c>
      <c r="C1488">
        <v>1</v>
      </c>
      <c r="D1488">
        <v>-1</v>
      </c>
      <c r="E1488">
        <f t="shared" si="47"/>
        <v>0</v>
      </c>
      <c r="F1488" t="b">
        <f t="shared" si="48"/>
        <v>0</v>
      </c>
      <c r="G1488" t="s">
        <v>24</v>
      </c>
      <c r="H1488" t="s">
        <v>25</v>
      </c>
      <c r="I1488" t="s">
        <v>26</v>
      </c>
      <c r="J1488" t="s">
        <v>19</v>
      </c>
      <c r="N1488" s="1" t="s">
        <v>3554</v>
      </c>
      <c r="P1488" t="s">
        <v>29</v>
      </c>
      <c r="Q1488">
        <v>0</v>
      </c>
    </row>
    <row r="1489" spans="1:17" x14ac:dyDescent="0.25">
      <c r="A1489" t="s">
        <v>3555</v>
      </c>
      <c r="B1489">
        <v>0</v>
      </c>
      <c r="C1489">
        <v>1</v>
      </c>
      <c r="D1489">
        <v>-1</v>
      </c>
      <c r="E1489">
        <f t="shared" si="47"/>
        <v>1</v>
      </c>
      <c r="F1489" t="b">
        <f t="shared" si="48"/>
        <v>1</v>
      </c>
      <c r="G1489" t="s">
        <v>24</v>
      </c>
      <c r="H1489" t="s">
        <v>25</v>
      </c>
      <c r="I1489" t="s">
        <v>26</v>
      </c>
      <c r="J1489" t="s">
        <v>19</v>
      </c>
      <c r="K1489" t="s">
        <v>69</v>
      </c>
      <c r="N1489" s="1" t="s">
        <v>3556</v>
      </c>
      <c r="O1489" t="s">
        <v>69</v>
      </c>
      <c r="P1489" t="s">
        <v>52</v>
      </c>
      <c r="Q1489">
        <v>0</v>
      </c>
    </row>
    <row r="1490" spans="1:17" x14ac:dyDescent="0.25">
      <c r="A1490" t="s">
        <v>3557</v>
      </c>
      <c r="B1490">
        <v>2</v>
      </c>
      <c r="C1490">
        <v>1</v>
      </c>
      <c r="D1490">
        <v>-1</v>
      </c>
      <c r="E1490">
        <f t="shared" si="47"/>
        <v>1</v>
      </c>
      <c r="F1490" t="b">
        <f t="shared" si="48"/>
        <v>1</v>
      </c>
      <c r="G1490" t="s">
        <v>24</v>
      </c>
      <c r="H1490" t="s">
        <v>25</v>
      </c>
      <c r="I1490" t="s">
        <v>26</v>
      </c>
      <c r="J1490" t="s">
        <v>19</v>
      </c>
      <c r="K1490" t="s">
        <v>118</v>
      </c>
      <c r="N1490" s="1" t="s">
        <v>3558</v>
      </c>
      <c r="O1490" t="s">
        <v>118</v>
      </c>
      <c r="P1490" t="s">
        <v>165</v>
      </c>
      <c r="Q1490">
        <v>1</v>
      </c>
    </row>
    <row r="1491" spans="1:17" x14ac:dyDescent="0.25">
      <c r="A1491" t="s">
        <v>3559</v>
      </c>
      <c r="B1491">
        <v>0</v>
      </c>
      <c r="C1491">
        <v>0</v>
      </c>
      <c r="D1491">
        <v>-1</v>
      </c>
      <c r="E1491">
        <f t="shared" si="47"/>
        <v>0</v>
      </c>
      <c r="F1491" t="b">
        <f t="shared" si="48"/>
        <v>0</v>
      </c>
      <c r="G1491" t="s">
        <v>24</v>
      </c>
      <c r="H1491" t="s">
        <v>25</v>
      </c>
      <c r="I1491" t="s">
        <v>26</v>
      </c>
      <c r="J1491" t="s">
        <v>19</v>
      </c>
      <c r="N1491" s="1" t="s">
        <v>3560</v>
      </c>
      <c r="P1491" t="s">
        <v>29</v>
      </c>
      <c r="Q1491">
        <v>0</v>
      </c>
    </row>
    <row r="1492" spans="1:17" x14ac:dyDescent="0.25">
      <c r="A1492" t="s">
        <v>3561</v>
      </c>
      <c r="B1492">
        <v>0</v>
      </c>
      <c r="C1492">
        <v>0</v>
      </c>
      <c r="D1492">
        <v>-1</v>
      </c>
      <c r="E1492">
        <f t="shared" si="47"/>
        <v>0</v>
      </c>
      <c r="F1492" t="b">
        <f t="shared" si="48"/>
        <v>0</v>
      </c>
      <c r="G1492" t="s">
        <v>24</v>
      </c>
      <c r="H1492" t="s">
        <v>25</v>
      </c>
      <c r="I1492" t="s">
        <v>26</v>
      </c>
      <c r="J1492" t="s">
        <v>19</v>
      </c>
      <c r="K1492" t="s">
        <v>69</v>
      </c>
      <c r="N1492" s="1" t="s">
        <v>3562</v>
      </c>
      <c r="O1492" t="s">
        <v>69</v>
      </c>
      <c r="P1492" t="s">
        <v>29</v>
      </c>
      <c r="Q1492">
        <v>0</v>
      </c>
    </row>
    <row r="1493" spans="1:17" x14ac:dyDescent="0.25">
      <c r="A1493" t="s">
        <v>3563</v>
      </c>
      <c r="B1493">
        <v>1</v>
      </c>
      <c r="C1493">
        <v>1</v>
      </c>
      <c r="D1493">
        <v>-1</v>
      </c>
      <c r="E1493">
        <f t="shared" si="47"/>
        <v>0</v>
      </c>
      <c r="F1493" t="b">
        <f t="shared" si="48"/>
        <v>0</v>
      </c>
      <c r="G1493" t="s">
        <v>24</v>
      </c>
      <c r="H1493" t="s">
        <v>25</v>
      </c>
      <c r="I1493" t="s">
        <v>26</v>
      </c>
      <c r="J1493" t="s">
        <v>19</v>
      </c>
      <c r="K1493" t="s">
        <v>112</v>
      </c>
      <c r="N1493" s="1" t="s">
        <v>3564</v>
      </c>
      <c r="O1493" t="s">
        <v>112</v>
      </c>
      <c r="P1493" t="s">
        <v>52</v>
      </c>
      <c r="Q1493">
        <v>0</v>
      </c>
    </row>
    <row r="1494" spans="1:17" x14ac:dyDescent="0.25">
      <c r="A1494" t="s">
        <v>3565</v>
      </c>
      <c r="B1494">
        <v>4</v>
      </c>
      <c r="C1494">
        <v>4</v>
      </c>
      <c r="D1494">
        <v>-1</v>
      </c>
      <c r="E1494">
        <f t="shared" si="47"/>
        <v>0</v>
      </c>
      <c r="F1494" t="b">
        <f t="shared" si="48"/>
        <v>0</v>
      </c>
      <c r="G1494" t="s">
        <v>24</v>
      </c>
      <c r="H1494" t="s">
        <v>25</v>
      </c>
      <c r="I1494" t="s">
        <v>26</v>
      </c>
      <c r="J1494" t="s">
        <v>19</v>
      </c>
      <c r="K1494" t="s">
        <v>69</v>
      </c>
      <c r="N1494" s="1" t="s">
        <v>3566</v>
      </c>
      <c r="O1494" t="s">
        <v>69</v>
      </c>
      <c r="P1494" t="s">
        <v>29</v>
      </c>
      <c r="Q1494">
        <v>2</v>
      </c>
    </row>
    <row r="1495" spans="1:17" x14ac:dyDescent="0.25">
      <c r="A1495" t="s">
        <v>3567</v>
      </c>
      <c r="B1495">
        <v>1</v>
      </c>
      <c r="C1495">
        <v>2</v>
      </c>
      <c r="D1495">
        <v>-1</v>
      </c>
      <c r="E1495">
        <f t="shared" si="47"/>
        <v>1</v>
      </c>
      <c r="F1495" t="b">
        <f t="shared" si="48"/>
        <v>1</v>
      </c>
      <c r="G1495" t="s">
        <v>24</v>
      </c>
      <c r="H1495" t="s">
        <v>25</v>
      </c>
      <c r="I1495" t="s">
        <v>26</v>
      </c>
      <c r="J1495" t="s">
        <v>19</v>
      </c>
      <c r="K1495" t="s">
        <v>141</v>
      </c>
      <c r="N1495" s="1" t="s">
        <v>3568</v>
      </c>
      <c r="O1495" t="s">
        <v>141</v>
      </c>
      <c r="P1495" t="s">
        <v>29</v>
      </c>
      <c r="Q1495">
        <v>0</v>
      </c>
    </row>
    <row r="1496" spans="1:17" x14ac:dyDescent="0.25">
      <c r="A1496" t="s">
        <v>3569</v>
      </c>
      <c r="B1496">
        <v>3</v>
      </c>
      <c r="C1496">
        <v>3</v>
      </c>
      <c r="D1496">
        <v>-1</v>
      </c>
      <c r="E1496">
        <f t="shared" si="47"/>
        <v>0</v>
      </c>
      <c r="F1496" t="b">
        <f t="shared" si="48"/>
        <v>0</v>
      </c>
      <c r="G1496" t="s">
        <v>24</v>
      </c>
      <c r="H1496" t="s">
        <v>25</v>
      </c>
      <c r="I1496" t="s">
        <v>26</v>
      </c>
      <c r="J1496" t="s">
        <v>19</v>
      </c>
      <c r="K1496" t="s">
        <v>176</v>
      </c>
      <c r="N1496" s="1" t="s">
        <v>3570</v>
      </c>
      <c r="O1496" t="s">
        <v>176</v>
      </c>
      <c r="P1496" t="s">
        <v>29</v>
      </c>
      <c r="Q1496">
        <v>2</v>
      </c>
    </row>
    <row r="1497" spans="1:17" x14ac:dyDescent="0.25">
      <c r="A1497" t="s">
        <v>3571</v>
      </c>
      <c r="B1497">
        <v>4</v>
      </c>
      <c r="C1497">
        <v>4</v>
      </c>
      <c r="D1497">
        <v>-1</v>
      </c>
      <c r="E1497">
        <f t="shared" si="47"/>
        <v>0</v>
      </c>
      <c r="F1497" t="b">
        <f t="shared" si="48"/>
        <v>0</v>
      </c>
      <c r="G1497" t="s">
        <v>24</v>
      </c>
      <c r="H1497" t="s">
        <v>25</v>
      </c>
      <c r="I1497" t="s">
        <v>26</v>
      </c>
      <c r="J1497" t="s">
        <v>19</v>
      </c>
      <c r="K1497" t="s">
        <v>27</v>
      </c>
      <c r="N1497" s="1" t="s">
        <v>3572</v>
      </c>
      <c r="O1497" t="s">
        <v>27</v>
      </c>
      <c r="P1497" t="s">
        <v>29</v>
      </c>
      <c r="Q1497">
        <v>2</v>
      </c>
    </row>
    <row r="1498" spans="1:17" x14ac:dyDescent="0.25">
      <c r="A1498" t="s">
        <v>3573</v>
      </c>
      <c r="B1498">
        <v>2</v>
      </c>
      <c r="C1498">
        <v>1</v>
      </c>
      <c r="D1498">
        <v>-1</v>
      </c>
      <c r="E1498">
        <f t="shared" si="47"/>
        <v>1</v>
      </c>
      <c r="F1498" t="b">
        <f t="shared" si="48"/>
        <v>1</v>
      </c>
      <c r="G1498" t="s">
        <v>24</v>
      </c>
      <c r="H1498" t="s">
        <v>25</v>
      </c>
      <c r="I1498" t="s">
        <v>26</v>
      </c>
      <c r="J1498" t="s">
        <v>19</v>
      </c>
      <c r="K1498" t="s">
        <v>34</v>
      </c>
      <c r="N1498" s="1" t="s">
        <v>3574</v>
      </c>
      <c r="O1498" t="s">
        <v>34</v>
      </c>
      <c r="P1498" t="s">
        <v>29</v>
      </c>
      <c r="Q1498">
        <v>1</v>
      </c>
    </row>
    <row r="1499" spans="1:17" x14ac:dyDescent="0.25">
      <c r="A1499" t="s">
        <v>3575</v>
      </c>
      <c r="B1499">
        <v>0</v>
      </c>
      <c r="C1499">
        <v>0</v>
      </c>
      <c r="D1499">
        <v>-1</v>
      </c>
      <c r="E1499">
        <f t="shared" si="47"/>
        <v>0</v>
      </c>
      <c r="F1499" t="b">
        <f t="shared" si="48"/>
        <v>0</v>
      </c>
      <c r="G1499" t="s">
        <v>24</v>
      </c>
      <c r="H1499" t="s">
        <v>25</v>
      </c>
      <c r="I1499" t="s">
        <v>26</v>
      </c>
      <c r="J1499" t="s">
        <v>19</v>
      </c>
      <c r="K1499" t="s">
        <v>27</v>
      </c>
      <c r="N1499" s="1" t="s">
        <v>3576</v>
      </c>
      <c r="O1499" t="s">
        <v>27</v>
      </c>
      <c r="P1499" t="s">
        <v>22</v>
      </c>
      <c r="Q1499">
        <v>0</v>
      </c>
    </row>
    <row r="1500" spans="1:17" x14ac:dyDescent="0.25">
      <c r="A1500" t="s">
        <v>3577</v>
      </c>
      <c r="B1500">
        <v>2</v>
      </c>
      <c r="C1500">
        <v>2</v>
      </c>
      <c r="D1500">
        <v>-1</v>
      </c>
      <c r="E1500">
        <f t="shared" si="47"/>
        <v>0</v>
      </c>
      <c r="F1500" t="b">
        <f t="shared" si="48"/>
        <v>0</v>
      </c>
      <c r="G1500" t="s">
        <v>24</v>
      </c>
      <c r="H1500" t="s">
        <v>25</v>
      </c>
      <c r="I1500" t="s">
        <v>26</v>
      </c>
      <c r="J1500" t="s">
        <v>19</v>
      </c>
      <c r="K1500" t="s">
        <v>136</v>
      </c>
      <c r="N1500" s="1" t="s">
        <v>3578</v>
      </c>
      <c r="O1500" t="s">
        <v>136</v>
      </c>
      <c r="P1500" t="s">
        <v>29</v>
      </c>
      <c r="Q1500">
        <v>1</v>
      </c>
    </row>
    <row r="1501" spans="1:17" x14ac:dyDescent="0.25">
      <c r="A1501" t="s">
        <v>3579</v>
      </c>
      <c r="B1501">
        <v>2</v>
      </c>
      <c r="C1501">
        <v>2</v>
      </c>
      <c r="D1501">
        <v>-1</v>
      </c>
      <c r="E1501">
        <f t="shared" si="47"/>
        <v>0</v>
      </c>
      <c r="F1501" t="b">
        <f t="shared" si="48"/>
        <v>0</v>
      </c>
      <c r="G1501" t="s">
        <v>24</v>
      </c>
      <c r="H1501" t="s">
        <v>25</v>
      </c>
      <c r="I1501" t="s">
        <v>26</v>
      </c>
      <c r="J1501" t="s">
        <v>19</v>
      </c>
      <c r="K1501" t="s">
        <v>50</v>
      </c>
      <c r="N1501" s="1" t="s">
        <v>3580</v>
      </c>
      <c r="O1501" t="s">
        <v>50</v>
      </c>
      <c r="P1501" t="s">
        <v>29</v>
      </c>
      <c r="Q1501">
        <v>1</v>
      </c>
    </row>
    <row r="1502" spans="1:17" x14ac:dyDescent="0.25">
      <c r="A1502" t="s">
        <v>3581</v>
      </c>
      <c r="B1502">
        <v>3</v>
      </c>
      <c r="C1502">
        <v>4</v>
      </c>
      <c r="D1502">
        <v>10</v>
      </c>
      <c r="E1502">
        <f t="shared" si="47"/>
        <v>1</v>
      </c>
      <c r="F1502" t="b">
        <f t="shared" si="48"/>
        <v>1</v>
      </c>
      <c r="G1502" t="s">
        <v>3135</v>
      </c>
      <c r="H1502" t="s">
        <v>3136</v>
      </c>
      <c r="I1502" t="s">
        <v>3137</v>
      </c>
      <c r="J1502" t="s">
        <v>19</v>
      </c>
      <c r="K1502" t="s">
        <v>87</v>
      </c>
      <c r="N1502" s="1" t="s">
        <v>3582</v>
      </c>
      <c r="O1502" t="s">
        <v>87</v>
      </c>
      <c r="P1502" t="s">
        <v>52</v>
      </c>
      <c r="Q1502">
        <v>2</v>
      </c>
    </row>
    <row r="1503" spans="1:17" x14ac:dyDescent="0.25">
      <c r="A1503" t="s">
        <v>3583</v>
      </c>
      <c r="B1503">
        <v>0</v>
      </c>
      <c r="C1503">
        <v>1</v>
      </c>
      <c r="D1503">
        <v>-1</v>
      </c>
      <c r="E1503">
        <f t="shared" si="47"/>
        <v>1</v>
      </c>
      <c r="F1503" t="b">
        <f t="shared" si="48"/>
        <v>1</v>
      </c>
      <c r="G1503" t="s">
        <v>24</v>
      </c>
      <c r="H1503" t="s">
        <v>25</v>
      </c>
      <c r="I1503" t="s">
        <v>26</v>
      </c>
      <c r="J1503" t="s">
        <v>19</v>
      </c>
      <c r="K1503" t="s">
        <v>69</v>
      </c>
      <c r="N1503" s="1" t="s">
        <v>3584</v>
      </c>
      <c r="O1503" t="s">
        <v>69</v>
      </c>
      <c r="P1503" t="s">
        <v>29</v>
      </c>
      <c r="Q1503">
        <v>0</v>
      </c>
    </row>
    <row r="1504" spans="1:17" x14ac:dyDescent="0.25">
      <c r="A1504" t="s">
        <v>3585</v>
      </c>
      <c r="B1504">
        <v>3</v>
      </c>
      <c r="C1504">
        <v>3</v>
      </c>
      <c r="D1504">
        <v>-1</v>
      </c>
      <c r="E1504">
        <f t="shared" si="47"/>
        <v>0</v>
      </c>
      <c r="F1504" t="b">
        <f t="shared" si="48"/>
        <v>0</v>
      </c>
      <c r="G1504" t="s">
        <v>24</v>
      </c>
      <c r="H1504" t="s">
        <v>25</v>
      </c>
      <c r="I1504" t="s">
        <v>26</v>
      </c>
      <c r="J1504" t="s">
        <v>19</v>
      </c>
      <c r="K1504" t="s">
        <v>34</v>
      </c>
      <c r="N1504" s="1" t="s">
        <v>3586</v>
      </c>
      <c r="O1504" t="s">
        <v>34</v>
      </c>
      <c r="P1504" t="s">
        <v>29</v>
      </c>
      <c r="Q1504">
        <v>2</v>
      </c>
    </row>
    <row r="1505" spans="1:17" x14ac:dyDescent="0.25">
      <c r="A1505" t="s">
        <v>3587</v>
      </c>
      <c r="B1505">
        <v>0</v>
      </c>
      <c r="C1505">
        <v>1</v>
      </c>
      <c r="D1505">
        <v>-1</v>
      </c>
      <c r="E1505">
        <f t="shared" si="47"/>
        <v>1</v>
      </c>
      <c r="F1505" t="b">
        <f t="shared" si="48"/>
        <v>1</v>
      </c>
      <c r="G1505" t="s">
        <v>24</v>
      </c>
      <c r="H1505" t="s">
        <v>25</v>
      </c>
      <c r="I1505" t="s">
        <v>26</v>
      </c>
      <c r="J1505" t="s">
        <v>19</v>
      </c>
      <c r="N1505" s="1" t="s">
        <v>3588</v>
      </c>
      <c r="P1505" t="s">
        <v>29</v>
      </c>
      <c r="Q1505">
        <v>0</v>
      </c>
    </row>
    <row r="1506" spans="1:17" x14ac:dyDescent="0.25">
      <c r="A1506" t="s">
        <v>3589</v>
      </c>
      <c r="B1506">
        <v>3</v>
      </c>
      <c r="C1506">
        <v>4</v>
      </c>
      <c r="D1506">
        <v>-1</v>
      </c>
      <c r="E1506">
        <f t="shared" si="47"/>
        <v>1</v>
      </c>
      <c r="F1506" t="b">
        <f t="shared" si="48"/>
        <v>1</v>
      </c>
      <c r="G1506" t="s">
        <v>24</v>
      </c>
      <c r="H1506" t="s">
        <v>25</v>
      </c>
      <c r="I1506" t="s">
        <v>26</v>
      </c>
      <c r="J1506" t="s">
        <v>19</v>
      </c>
      <c r="N1506" s="1" t="s">
        <v>3590</v>
      </c>
      <c r="P1506" t="s">
        <v>29</v>
      </c>
      <c r="Q1506">
        <v>2</v>
      </c>
    </row>
    <row r="1507" spans="1:17" x14ac:dyDescent="0.25">
      <c r="A1507" t="s">
        <v>3591</v>
      </c>
      <c r="B1507">
        <v>3</v>
      </c>
      <c r="C1507">
        <v>1</v>
      </c>
      <c r="D1507">
        <v>-1</v>
      </c>
      <c r="E1507">
        <f t="shared" si="47"/>
        <v>2</v>
      </c>
      <c r="F1507" t="b">
        <f t="shared" si="48"/>
        <v>1</v>
      </c>
      <c r="G1507" t="s">
        <v>24</v>
      </c>
      <c r="H1507" t="s">
        <v>25</v>
      </c>
      <c r="I1507" t="s">
        <v>26</v>
      </c>
      <c r="J1507" t="s">
        <v>19</v>
      </c>
      <c r="K1507" t="s">
        <v>1220</v>
      </c>
      <c r="N1507" s="1" t="s">
        <v>3592</v>
      </c>
      <c r="O1507" t="s">
        <v>1220</v>
      </c>
      <c r="P1507" t="s">
        <v>29</v>
      </c>
      <c r="Q1507">
        <v>2</v>
      </c>
    </row>
    <row r="1508" spans="1:17" x14ac:dyDescent="0.25">
      <c r="A1508" t="s">
        <v>3593</v>
      </c>
      <c r="B1508">
        <v>0</v>
      </c>
      <c r="C1508">
        <v>0</v>
      </c>
      <c r="D1508">
        <v>-1</v>
      </c>
      <c r="E1508">
        <f t="shared" si="47"/>
        <v>0</v>
      </c>
      <c r="F1508" t="b">
        <f t="shared" si="48"/>
        <v>0</v>
      </c>
      <c r="G1508" t="s">
        <v>24</v>
      </c>
      <c r="H1508" t="s">
        <v>25</v>
      </c>
      <c r="I1508" t="s">
        <v>26</v>
      </c>
      <c r="J1508" t="s">
        <v>19</v>
      </c>
      <c r="K1508" t="s">
        <v>69</v>
      </c>
      <c r="N1508" s="1" t="s">
        <v>3594</v>
      </c>
      <c r="O1508" t="s">
        <v>69</v>
      </c>
      <c r="P1508" t="s">
        <v>29</v>
      </c>
      <c r="Q1508">
        <v>0</v>
      </c>
    </row>
    <row r="1509" spans="1:17" x14ac:dyDescent="0.25">
      <c r="A1509" t="s">
        <v>3595</v>
      </c>
      <c r="B1509">
        <v>4</v>
      </c>
      <c r="C1509">
        <v>3</v>
      </c>
      <c r="D1509">
        <v>-1</v>
      </c>
      <c r="E1509">
        <f t="shared" si="47"/>
        <v>1</v>
      </c>
      <c r="F1509" t="b">
        <f t="shared" si="48"/>
        <v>1</v>
      </c>
      <c r="G1509" t="s">
        <v>24</v>
      </c>
      <c r="H1509" t="s">
        <v>25</v>
      </c>
      <c r="I1509" t="s">
        <v>26</v>
      </c>
      <c r="J1509" t="s">
        <v>19</v>
      </c>
      <c r="K1509" t="s">
        <v>74</v>
      </c>
      <c r="N1509" s="1" t="s">
        <v>3596</v>
      </c>
      <c r="O1509" t="s">
        <v>74</v>
      </c>
      <c r="P1509" t="s">
        <v>29</v>
      </c>
      <c r="Q1509">
        <v>2</v>
      </c>
    </row>
    <row r="1510" spans="1:17" x14ac:dyDescent="0.25">
      <c r="A1510" t="s">
        <v>3597</v>
      </c>
      <c r="B1510">
        <v>3</v>
      </c>
      <c r="C1510">
        <v>4</v>
      </c>
      <c r="D1510">
        <v>-1</v>
      </c>
      <c r="E1510">
        <f t="shared" si="47"/>
        <v>1</v>
      </c>
      <c r="F1510" t="b">
        <f t="shared" si="48"/>
        <v>1</v>
      </c>
      <c r="G1510" t="s">
        <v>24</v>
      </c>
      <c r="H1510" t="s">
        <v>25</v>
      </c>
      <c r="I1510" t="s">
        <v>26</v>
      </c>
      <c r="J1510" t="s">
        <v>19</v>
      </c>
      <c r="K1510" t="s">
        <v>34</v>
      </c>
      <c r="N1510" s="1" t="s">
        <v>3598</v>
      </c>
      <c r="O1510" t="s">
        <v>34</v>
      </c>
      <c r="P1510" t="s">
        <v>29</v>
      </c>
      <c r="Q1510">
        <v>2</v>
      </c>
    </row>
    <row r="1511" spans="1:17" x14ac:dyDescent="0.25">
      <c r="A1511" t="s">
        <v>3599</v>
      </c>
      <c r="B1511">
        <v>1</v>
      </c>
      <c r="C1511">
        <v>1</v>
      </c>
      <c r="D1511">
        <v>-1</v>
      </c>
      <c r="E1511">
        <f t="shared" si="47"/>
        <v>0</v>
      </c>
      <c r="F1511" t="b">
        <f t="shared" si="48"/>
        <v>0</v>
      </c>
      <c r="G1511" t="s">
        <v>24</v>
      </c>
      <c r="H1511" t="s">
        <v>25</v>
      </c>
      <c r="I1511" t="s">
        <v>26</v>
      </c>
      <c r="J1511" t="s">
        <v>19</v>
      </c>
      <c r="K1511" t="s">
        <v>154</v>
      </c>
      <c r="N1511" s="1" t="s">
        <v>3600</v>
      </c>
      <c r="O1511" t="s">
        <v>154</v>
      </c>
      <c r="P1511" t="s">
        <v>52</v>
      </c>
      <c r="Q1511">
        <v>0</v>
      </c>
    </row>
    <row r="1512" spans="1:17" x14ac:dyDescent="0.25">
      <c r="A1512" t="s">
        <v>3601</v>
      </c>
      <c r="B1512">
        <v>2</v>
      </c>
      <c r="C1512">
        <v>0</v>
      </c>
      <c r="D1512">
        <v>-1</v>
      </c>
      <c r="E1512">
        <f t="shared" si="47"/>
        <v>2</v>
      </c>
      <c r="F1512" t="b">
        <f t="shared" si="48"/>
        <v>1</v>
      </c>
      <c r="G1512" t="s">
        <v>24</v>
      </c>
      <c r="H1512" t="s">
        <v>25</v>
      </c>
      <c r="I1512" t="s">
        <v>26</v>
      </c>
      <c r="J1512" t="s">
        <v>19</v>
      </c>
      <c r="N1512" s="1" t="s">
        <v>3602</v>
      </c>
      <c r="P1512" t="s">
        <v>29</v>
      </c>
      <c r="Q1512">
        <v>1</v>
      </c>
    </row>
    <row r="1513" spans="1:17" x14ac:dyDescent="0.25">
      <c r="A1513" t="s">
        <v>3603</v>
      </c>
      <c r="B1513">
        <v>1</v>
      </c>
      <c r="C1513">
        <v>1</v>
      </c>
      <c r="D1513">
        <v>-1</v>
      </c>
      <c r="E1513">
        <f t="shared" si="47"/>
        <v>0</v>
      </c>
      <c r="F1513" t="b">
        <f t="shared" si="48"/>
        <v>0</v>
      </c>
      <c r="G1513" t="s">
        <v>24</v>
      </c>
      <c r="H1513" t="s">
        <v>25</v>
      </c>
      <c r="I1513" t="s">
        <v>26</v>
      </c>
      <c r="J1513" t="s">
        <v>19</v>
      </c>
      <c r="K1513" t="s">
        <v>176</v>
      </c>
      <c r="N1513" s="1" t="s">
        <v>3604</v>
      </c>
      <c r="O1513" t="s">
        <v>176</v>
      </c>
      <c r="P1513" t="s">
        <v>29</v>
      </c>
      <c r="Q1513">
        <v>0</v>
      </c>
    </row>
    <row r="1514" spans="1:17" x14ac:dyDescent="0.25">
      <c r="A1514" t="s">
        <v>3605</v>
      </c>
      <c r="B1514">
        <v>3</v>
      </c>
      <c r="C1514">
        <v>1</v>
      </c>
      <c r="D1514">
        <v>-1</v>
      </c>
      <c r="E1514">
        <f t="shared" si="47"/>
        <v>2</v>
      </c>
      <c r="F1514" t="b">
        <f t="shared" si="48"/>
        <v>1</v>
      </c>
      <c r="G1514" t="s">
        <v>24</v>
      </c>
      <c r="H1514" t="s">
        <v>25</v>
      </c>
      <c r="I1514" t="s">
        <v>26</v>
      </c>
      <c r="J1514" t="s">
        <v>19</v>
      </c>
      <c r="K1514" t="s">
        <v>77</v>
      </c>
      <c r="N1514" s="1" t="s">
        <v>3606</v>
      </c>
      <c r="O1514" t="s">
        <v>77</v>
      </c>
      <c r="P1514" t="s">
        <v>52</v>
      </c>
      <c r="Q1514">
        <v>2</v>
      </c>
    </row>
    <row r="1515" spans="1:17" x14ac:dyDescent="0.25">
      <c r="A1515" t="s">
        <v>3607</v>
      </c>
      <c r="B1515">
        <v>1</v>
      </c>
      <c r="C1515">
        <v>0</v>
      </c>
      <c r="D1515">
        <v>1354</v>
      </c>
      <c r="E1515">
        <f t="shared" si="47"/>
        <v>1</v>
      </c>
      <c r="F1515" t="b">
        <f t="shared" si="48"/>
        <v>1</v>
      </c>
      <c r="G1515" t="s">
        <v>94</v>
      </c>
      <c r="H1515" t="s">
        <v>3608</v>
      </c>
      <c r="I1515" t="s">
        <v>3609</v>
      </c>
      <c r="J1515" t="s">
        <v>19</v>
      </c>
      <c r="K1515" t="s">
        <v>184</v>
      </c>
      <c r="N1515" s="1" t="s">
        <v>3610</v>
      </c>
      <c r="O1515" t="s">
        <v>184</v>
      </c>
      <c r="P1515" t="s">
        <v>29</v>
      </c>
      <c r="Q1515">
        <v>0</v>
      </c>
    </row>
    <row r="1516" spans="1:17" x14ac:dyDescent="0.25">
      <c r="A1516" t="s">
        <v>3611</v>
      </c>
      <c r="B1516">
        <v>4</v>
      </c>
      <c r="C1516">
        <v>4</v>
      </c>
      <c r="D1516">
        <v>-1</v>
      </c>
      <c r="E1516">
        <f t="shared" si="47"/>
        <v>0</v>
      </c>
      <c r="F1516" t="b">
        <f t="shared" si="48"/>
        <v>0</v>
      </c>
      <c r="G1516" t="s">
        <v>24</v>
      </c>
      <c r="H1516" t="s">
        <v>25</v>
      </c>
      <c r="I1516" t="s">
        <v>26</v>
      </c>
      <c r="J1516" t="s">
        <v>19</v>
      </c>
      <c r="K1516" t="s">
        <v>37</v>
      </c>
      <c r="N1516" s="1" t="s">
        <v>3612</v>
      </c>
      <c r="O1516" t="s">
        <v>37</v>
      </c>
      <c r="P1516" t="s">
        <v>29</v>
      </c>
      <c r="Q1516">
        <v>2</v>
      </c>
    </row>
    <row r="1517" spans="1:17" x14ac:dyDescent="0.25">
      <c r="A1517" t="s">
        <v>3613</v>
      </c>
      <c r="B1517">
        <v>1</v>
      </c>
      <c r="C1517">
        <v>0</v>
      </c>
      <c r="D1517">
        <v>-1</v>
      </c>
      <c r="E1517">
        <f t="shared" si="47"/>
        <v>1</v>
      </c>
      <c r="F1517" t="b">
        <f t="shared" si="48"/>
        <v>1</v>
      </c>
      <c r="G1517" t="s">
        <v>24</v>
      </c>
      <c r="H1517" t="s">
        <v>25</v>
      </c>
      <c r="I1517" t="s">
        <v>26</v>
      </c>
      <c r="J1517" t="s">
        <v>19</v>
      </c>
      <c r="K1517" t="s">
        <v>245</v>
      </c>
      <c r="N1517" s="1" t="s">
        <v>3614</v>
      </c>
      <c r="O1517" t="s">
        <v>245</v>
      </c>
      <c r="P1517" t="s">
        <v>29</v>
      </c>
      <c r="Q1517">
        <v>0</v>
      </c>
    </row>
    <row r="1518" spans="1:17" x14ac:dyDescent="0.25">
      <c r="A1518" t="s">
        <v>3615</v>
      </c>
      <c r="B1518">
        <v>1</v>
      </c>
      <c r="C1518">
        <v>1</v>
      </c>
      <c r="D1518">
        <v>-1</v>
      </c>
      <c r="E1518">
        <f t="shared" si="47"/>
        <v>0</v>
      </c>
      <c r="F1518" t="b">
        <f t="shared" si="48"/>
        <v>0</v>
      </c>
      <c r="G1518" t="s">
        <v>24</v>
      </c>
      <c r="H1518" t="s">
        <v>25</v>
      </c>
      <c r="I1518" t="s">
        <v>26</v>
      </c>
      <c r="J1518" t="s">
        <v>19</v>
      </c>
      <c r="N1518" s="1" t="s">
        <v>3616</v>
      </c>
      <c r="P1518" t="s">
        <v>29</v>
      </c>
      <c r="Q1518">
        <v>0</v>
      </c>
    </row>
    <row r="1519" spans="1:17" x14ac:dyDescent="0.25">
      <c r="A1519" t="s">
        <v>3617</v>
      </c>
      <c r="B1519">
        <v>1</v>
      </c>
      <c r="C1519">
        <v>1</v>
      </c>
      <c r="D1519">
        <v>-1</v>
      </c>
      <c r="E1519">
        <f t="shared" si="47"/>
        <v>0</v>
      </c>
      <c r="F1519" t="b">
        <f t="shared" si="48"/>
        <v>0</v>
      </c>
      <c r="G1519" t="s">
        <v>24</v>
      </c>
      <c r="H1519" t="s">
        <v>25</v>
      </c>
      <c r="I1519" t="s">
        <v>26</v>
      </c>
      <c r="J1519" t="s">
        <v>19</v>
      </c>
      <c r="K1519" t="s">
        <v>50</v>
      </c>
      <c r="N1519" s="1" t="s">
        <v>3618</v>
      </c>
      <c r="O1519" t="s">
        <v>50</v>
      </c>
      <c r="P1519" t="s">
        <v>52</v>
      </c>
      <c r="Q1519">
        <v>0</v>
      </c>
    </row>
    <row r="1520" spans="1:17" x14ac:dyDescent="0.25">
      <c r="A1520" t="s">
        <v>3619</v>
      </c>
      <c r="B1520">
        <v>4</v>
      </c>
      <c r="C1520">
        <v>2</v>
      </c>
      <c r="D1520">
        <v>-1</v>
      </c>
      <c r="E1520">
        <f t="shared" si="47"/>
        <v>2</v>
      </c>
      <c r="F1520" t="b">
        <f t="shared" si="48"/>
        <v>1</v>
      </c>
      <c r="G1520" t="s">
        <v>24</v>
      </c>
      <c r="H1520" t="s">
        <v>25</v>
      </c>
      <c r="I1520" t="s">
        <v>26</v>
      </c>
      <c r="J1520" t="s">
        <v>19</v>
      </c>
      <c r="K1520" t="s">
        <v>84</v>
      </c>
      <c r="N1520" s="1" t="s">
        <v>3620</v>
      </c>
      <c r="O1520" t="s">
        <v>84</v>
      </c>
      <c r="P1520" t="s">
        <v>52</v>
      </c>
      <c r="Q1520">
        <v>2</v>
      </c>
    </row>
    <row r="1521" spans="1:17" x14ac:dyDescent="0.25">
      <c r="A1521" t="s">
        <v>3621</v>
      </c>
      <c r="B1521">
        <v>4</v>
      </c>
      <c r="C1521">
        <v>4</v>
      </c>
      <c r="D1521">
        <v>-1</v>
      </c>
      <c r="E1521">
        <f t="shared" si="47"/>
        <v>0</v>
      </c>
      <c r="F1521" t="b">
        <f t="shared" si="48"/>
        <v>0</v>
      </c>
      <c r="G1521" t="s">
        <v>24</v>
      </c>
      <c r="H1521" t="s">
        <v>25</v>
      </c>
      <c r="I1521" t="s">
        <v>26</v>
      </c>
      <c r="J1521" t="s">
        <v>19</v>
      </c>
      <c r="K1521" t="s">
        <v>37</v>
      </c>
      <c r="N1521" s="1" t="s">
        <v>3622</v>
      </c>
      <c r="O1521" t="s">
        <v>37</v>
      </c>
      <c r="P1521" t="s">
        <v>29</v>
      </c>
      <c r="Q1521">
        <v>2</v>
      </c>
    </row>
    <row r="1522" spans="1:17" x14ac:dyDescent="0.25">
      <c r="A1522" t="s">
        <v>3623</v>
      </c>
      <c r="B1522">
        <v>2</v>
      </c>
      <c r="C1522">
        <v>1</v>
      </c>
      <c r="D1522">
        <v>582</v>
      </c>
      <c r="E1522">
        <f t="shared" si="47"/>
        <v>1</v>
      </c>
      <c r="F1522" t="b">
        <f t="shared" si="48"/>
        <v>1</v>
      </c>
      <c r="G1522" t="s">
        <v>94</v>
      </c>
      <c r="H1522" t="s">
        <v>3624</v>
      </c>
      <c r="I1522" t="s">
        <v>3625</v>
      </c>
      <c r="J1522" t="s">
        <v>19</v>
      </c>
      <c r="K1522" t="s">
        <v>74</v>
      </c>
      <c r="N1522" s="1" t="s">
        <v>3626</v>
      </c>
      <c r="O1522" t="s">
        <v>74</v>
      </c>
      <c r="P1522" t="s">
        <v>816</v>
      </c>
      <c r="Q1522">
        <v>1</v>
      </c>
    </row>
    <row r="1523" spans="1:17" x14ac:dyDescent="0.25">
      <c r="A1523" t="s">
        <v>3627</v>
      </c>
      <c r="B1523">
        <v>2</v>
      </c>
      <c r="C1523">
        <v>2</v>
      </c>
      <c r="D1523">
        <v>-1</v>
      </c>
      <c r="E1523">
        <f t="shared" si="47"/>
        <v>0</v>
      </c>
      <c r="F1523" t="b">
        <f t="shared" si="48"/>
        <v>0</v>
      </c>
      <c r="G1523" t="s">
        <v>24</v>
      </c>
      <c r="H1523" t="s">
        <v>25</v>
      </c>
      <c r="I1523" t="s">
        <v>26</v>
      </c>
      <c r="J1523" t="s">
        <v>19</v>
      </c>
      <c r="K1523" t="s">
        <v>269</v>
      </c>
      <c r="N1523" s="1" t="s">
        <v>3628</v>
      </c>
      <c r="O1523" t="s">
        <v>269</v>
      </c>
      <c r="P1523" t="s">
        <v>128</v>
      </c>
      <c r="Q1523">
        <v>1</v>
      </c>
    </row>
    <row r="1524" spans="1:17" x14ac:dyDescent="0.25">
      <c r="A1524" t="s">
        <v>3629</v>
      </c>
      <c r="B1524">
        <v>0</v>
      </c>
      <c r="C1524">
        <v>0</v>
      </c>
      <c r="D1524">
        <v>-1</v>
      </c>
      <c r="E1524">
        <f t="shared" si="47"/>
        <v>0</v>
      </c>
      <c r="F1524" t="b">
        <f t="shared" si="48"/>
        <v>0</v>
      </c>
      <c r="G1524" t="s">
        <v>24</v>
      </c>
      <c r="H1524" t="s">
        <v>25</v>
      </c>
      <c r="I1524" t="s">
        <v>26</v>
      </c>
      <c r="J1524" t="s">
        <v>19</v>
      </c>
      <c r="N1524" s="1" t="s">
        <v>3630</v>
      </c>
      <c r="P1524" t="s">
        <v>52</v>
      </c>
      <c r="Q1524">
        <v>0</v>
      </c>
    </row>
    <row r="1525" spans="1:17" x14ac:dyDescent="0.25">
      <c r="A1525" t="s">
        <v>3631</v>
      </c>
      <c r="B1525">
        <v>3</v>
      </c>
      <c r="C1525">
        <v>2</v>
      </c>
      <c r="D1525">
        <v>-1</v>
      </c>
      <c r="E1525">
        <f t="shared" si="47"/>
        <v>1</v>
      </c>
      <c r="F1525" t="b">
        <f t="shared" si="48"/>
        <v>1</v>
      </c>
      <c r="G1525" t="s">
        <v>24</v>
      </c>
      <c r="H1525" t="s">
        <v>25</v>
      </c>
      <c r="I1525" t="s">
        <v>26</v>
      </c>
      <c r="J1525" t="s">
        <v>19</v>
      </c>
      <c r="K1525" t="s">
        <v>831</v>
      </c>
      <c r="N1525" s="1" t="s">
        <v>3632</v>
      </c>
      <c r="O1525" t="s">
        <v>831</v>
      </c>
      <c r="P1525" t="s">
        <v>29</v>
      </c>
      <c r="Q1525">
        <v>2</v>
      </c>
    </row>
    <row r="1526" spans="1:17" x14ac:dyDescent="0.25">
      <c r="A1526" t="s">
        <v>3633</v>
      </c>
      <c r="B1526">
        <v>0</v>
      </c>
      <c r="C1526">
        <v>0</v>
      </c>
      <c r="D1526">
        <v>-1</v>
      </c>
      <c r="E1526">
        <f t="shared" si="47"/>
        <v>0</v>
      </c>
      <c r="F1526" t="b">
        <f t="shared" si="48"/>
        <v>0</v>
      </c>
      <c r="G1526" t="s">
        <v>24</v>
      </c>
      <c r="H1526" t="s">
        <v>25</v>
      </c>
      <c r="I1526" t="s">
        <v>26</v>
      </c>
      <c r="J1526" t="s">
        <v>19</v>
      </c>
      <c r="K1526" t="s">
        <v>112</v>
      </c>
      <c r="N1526" s="1" t="s">
        <v>3634</v>
      </c>
      <c r="O1526" t="s">
        <v>112</v>
      </c>
      <c r="P1526" t="s">
        <v>52</v>
      </c>
      <c r="Q1526">
        <v>0</v>
      </c>
    </row>
    <row r="1527" spans="1:17" x14ac:dyDescent="0.25">
      <c r="A1527" t="s">
        <v>3635</v>
      </c>
      <c r="B1527">
        <v>0</v>
      </c>
      <c r="C1527">
        <v>0</v>
      </c>
      <c r="D1527">
        <v>-1</v>
      </c>
      <c r="E1527">
        <f t="shared" si="47"/>
        <v>0</v>
      </c>
      <c r="F1527" t="b">
        <f t="shared" si="48"/>
        <v>0</v>
      </c>
      <c r="G1527" t="s">
        <v>24</v>
      </c>
      <c r="H1527" t="s">
        <v>25</v>
      </c>
      <c r="I1527" t="s">
        <v>26</v>
      </c>
      <c r="J1527" t="s">
        <v>19</v>
      </c>
      <c r="K1527" t="s">
        <v>303</v>
      </c>
      <c r="N1527" s="1" t="s">
        <v>3636</v>
      </c>
      <c r="O1527" t="s">
        <v>303</v>
      </c>
      <c r="P1527" t="s">
        <v>52</v>
      </c>
      <c r="Q1527">
        <v>0</v>
      </c>
    </row>
    <row r="1528" spans="1:17" x14ac:dyDescent="0.25">
      <c r="A1528" t="s">
        <v>3637</v>
      </c>
      <c r="B1528">
        <v>2</v>
      </c>
      <c r="C1528">
        <v>1</v>
      </c>
      <c r="D1528">
        <v>-1</v>
      </c>
      <c r="E1528">
        <f t="shared" si="47"/>
        <v>1</v>
      </c>
      <c r="F1528" t="b">
        <f t="shared" si="48"/>
        <v>1</v>
      </c>
      <c r="G1528" t="s">
        <v>24</v>
      </c>
      <c r="H1528" t="s">
        <v>25</v>
      </c>
      <c r="I1528" t="s">
        <v>26</v>
      </c>
      <c r="J1528" t="s">
        <v>19</v>
      </c>
      <c r="K1528" t="s">
        <v>245</v>
      </c>
      <c r="N1528" s="1" t="s">
        <v>3638</v>
      </c>
      <c r="O1528" t="s">
        <v>245</v>
      </c>
      <c r="P1528" t="s">
        <v>29</v>
      </c>
      <c r="Q1528">
        <v>1</v>
      </c>
    </row>
    <row r="1529" spans="1:17" x14ac:dyDescent="0.25">
      <c r="A1529" t="s">
        <v>3639</v>
      </c>
      <c r="B1529">
        <v>0</v>
      </c>
      <c r="C1529">
        <v>1</v>
      </c>
      <c r="D1529">
        <v>-1</v>
      </c>
      <c r="E1529">
        <f t="shared" si="47"/>
        <v>1</v>
      </c>
      <c r="F1529" t="b">
        <f t="shared" si="48"/>
        <v>1</v>
      </c>
      <c r="G1529" t="s">
        <v>24</v>
      </c>
      <c r="H1529" t="s">
        <v>25</v>
      </c>
      <c r="I1529" t="s">
        <v>26</v>
      </c>
      <c r="J1529" t="s">
        <v>19</v>
      </c>
      <c r="K1529" t="s">
        <v>69</v>
      </c>
      <c r="N1529" s="1" t="s">
        <v>3640</v>
      </c>
      <c r="O1529" t="s">
        <v>69</v>
      </c>
      <c r="P1529" t="s">
        <v>3641</v>
      </c>
      <c r="Q1529">
        <v>0</v>
      </c>
    </row>
    <row r="1530" spans="1:17" x14ac:dyDescent="0.25">
      <c r="A1530" t="s">
        <v>3642</v>
      </c>
      <c r="B1530">
        <v>3</v>
      </c>
      <c r="C1530">
        <v>3</v>
      </c>
      <c r="D1530">
        <v>-1</v>
      </c>
      <c r="E1530">
        <f t="shared" si="47"/>
        <v>0</v>
      </c>
      <c r="F1530" t="b">
        <f t="shared" si="48"/>
        <v>0</v>
      </c>
      <c r="G1530" t="s">
        <v>24</v>
      </c>
      <c r="H1530" t="s">
        <v>25</v>
      </c>
      <c r="I1530" t="s">
        <v>26</v>
      </c>
      <c r="J1530" t="s">
        <v>19</v>
      </c>
      <c r="K1530" t="s">
        <v>40</v>
      </c>
      <c r="N1530" s="1" t="s">
        <v>3643</v>
      </c>
      <c r="O1530" t="s">
        <v>40</v>
      </c>
      <c r="P1530" t="s">
        <v>29</v>
      </c>
      <c r="Q1530">
        <v>2</v>
      </c>
    </row>
    <row r="1531" spans="1:17" x14ac:dyDescent="0.25">
      <c r="A1531" t="s">
        <v>3644</v>
      </c>
      <c r="B1531">
        <v>2</v>
      </c>
      <c r="C1531">
        <v>0</v>
      </c>
      <c r="D1531">
        <v>-1</v>
      </c>
      <c r="E1531">
        <f t="shared" si="47"/>
        <v>2</v>
      </c>
      <c r="F1531" t="b">
        <f t="shared" si="48"/>
        <v>1</v>
      </c>
      <c r="G1531" t="s">
        <v>24</v>
      </c>
      <c r="H1531" t="s">
        <v>25</v>
      </c>
      <c r="I1531" t="s">
        <v>26</v>
      </c>
      <c r="J1531" t="s">
        <v>19</v>
      </c>
      <c r="K1531" t="s">
        <v>3645</v>
      </c>
      <c r="N1531" s="1" t="s">
        <v>3646</v>
      </c>
      <c r="O1531" t="s">
        <v>3645</v>
      </c>
      <c r="P1531" t="s">
        <v>29</v>
      </c>
      <c r="Q1531">
        <v>1</v>
      </c>
    </row>
    <row r="1532" spans="1:17" x14ac:dyDescent="0.25">
      <c r="A1532" t="s">
        <v>3647</v>
      </c>
      <c r="B1532">
        <v>0</v>
      </c>
      <c r="C1532">
        <v>0</v>
      </c>
      <c r="D1532">
        <v>-1</v>
      </c>
      <c r="E1532">
        <f t="shared" si="47"/>
        <v>0</v>
      </c>
      <c r="F1532" t="b">
        <f t="shared" si="48"/>
        <v>0</v>
      </c>
      <c r="G1532" t="s">
        <v>24</v>
      </c>
      <c r="H1532" t="s">
        <v>25</v>
      </c>
      <c r="I1532" t="s">
        <v>26</v>
      </c>
      <c r="J1532" t="s">
        <v>19</v>
      </c>
      <c r="K1532" t="s">
        <v>104</v>
      </c>
      <c r="N1532" s="1" t="s">
        <v>3648</v>
      </c>
      <c r="O1532" t="s">
        <v>104</v>
      </c>
      <c r="P1532" t="s">
        <v>52</v>
      </c>
      <c r="Q1532">
        <v>0</v>
      </c>
    </row>
    <row r="1533" spans="1:17" x14ac:dyDescent="0.25">
      <c r="A1533" t="s">
        <v>3649</v>
      </c>
      <c r="B1533">
        <v>1</v>
      </c>
      <c r="C1533">
        <v>1</v>
      </c>
      <c r="D1533">
        <v>-1</v>
      </c>
      <c r="E1533">
        <f t="shared" si="47"/>
        <v>0</v>
      </c>
      <c r="F1533" t="b">
        <f t="shared" si="48"/>
        <v>0</v>
      </c>
      <c r="G1533" t="s">
        <v>24</v>
      </c>
      <c r="H1533" t="s">
        <v>25</v>
      </c>
      <c r="I1533" t="s">
        <v>26</v>
      </c>
      <c r="J1533" t="s">
        <v>19</v>
      </c>
      <c r="N1533" s="1" t="s">
        <v>3650</v>
      </c>
      <c r="P1533" t="s">
        <v>29</v>
      </c>
      <c r="Q1533">
        <v>0</v>
      </c>
    </row>
    <row r="1534" spans="1:17" x14ac:dyDescent="0.25">
      <c r="A1534" t="s">
        <v>3651</v>
      </c>
      <c r="B1534">
        <v>0</v>
      </c>
      <c r="C1534">
        <v>1</v>
      </c>
      <c r="D1534">
        <v>-1</v>
      </c>
      <c r="E1534">
        <f t="shared" si="47"/>
        <v>1</v>
      </c>
      <c r="F1534" t="b">
        <f t="shared" si="48"/>
        <v>1</v>
      </c>
      <c r="G1534" t="s">
        <v>24</v>
      </c>
      <c r="H1534" t="s">
        <v>25</v>
      </c>
      <c r="I1534" t="s">
        <v>26</v>
      </c>
      <c r="J1534" t="s">
        <v>19</v>
      </c>
      <c r="K1534" t="s">
        <v>104</v>
      </c>
      <c r="N1534" s="1" t="s">
        <v>3652</v>
      </c>
      <c r="O1534" t="s">
        <v>104</v>
      </c>
      <c r="P1534" t="s">
        <v>29</v>
      </c>
      <c r="Q1534">
        <v>0</v>
      </c>
    </row>
    <row r="1535" spans="1:17" x14ac:dyDescent="0.25">
      <c r="A1535" t="s">
        <v>3653</v>
      </c>
      <c r="B1535">
        <v>2</v>
      </c>
      <c r="C1535">
        <v>3</v>
      </c>
      <c r="D1535">
        <v>-1</v>
      </c>
      <c r="E1535">
        <f t="shared" si="47"/>
        <v>1</v>
      </c>
      <c r="F1535" t="b">
        <f t="shared" si="48"/>
        <v>1</v>
      </c>
      <c r="G1535" t="s">
        <v>24</v>
      </c>
      <c r="H1535" t="s">
        <v>25</v>
      </c>
      <c r="I1535" t="s">
        <v>26</v>
      </c>
      <c r="J1535" t="s">
        <v>19</v>
      </c>
      <c r="K1535" t="s">
        <v>37</v>
      </c>
      <c r="N1535" s="1" t="s">
        <v>3654</v>
      </c>
      <c r="O1535" t="s">
        <v>37</v>
      </c>
      <c r="P1535" t="s">
        <v>29</v>
      </c>
      <c r="Q1535">
        <v>1</v>
      </c>
    </row>
    <row r="1536" spans="1:17" x14ac:dyDescent="0.25">
      <c r="A1536" t="s">
        <v>3655</v>
      </c>
      <c r="B1536">
        <v>3</v>
      </c>
      <c r="C1536">
        <v>4</v>
      </c>
      <c r="D1536">
        <v>170</v>
      </c>
      <c r="E1536">
        <f t="shared" si="47"/>
        <v>1</v>
      </c>
      <c r="F1536" t="b">
        <f t="shared" si="48"/>
        <v>1</v>
      </c>
      <c r="G1536" t="s">
        <v>3656</v>
      </c>
      <c r="H1536" t="s">
        <v>3657</v>
      </c>
      <c r="I1536" t="s">
        <v>3658</v>
      </c>
      <c r="J1536" t="s">
        <v>19</v>
      </c>
      <c r="K1536" t="s">
        <v>34</v>
      </c>
      <c r="N1536" s="1" t="s">
        <v>3659</v>
      </c>
      <c r="O1536" t="s">
        <v>34</v>
      </c>
      <c r="P1536" t="s">
        <v>29</v>
      </c>
      <c r="Q1536">
        <v>2</v>
      </c>
    </row>
    <row r="1537" spans="1:17" x14ac:dyDescent="0.25">
      <c r="A1537" t="s">
        <v>3660</v>
      </c>
      <c r="B1537">
        <v>3</v>
      </c>
      <c r="C1537">
        <v>3</v>
      </c>
      <c r="D1537">
        <v>-1</v>
      </c>
      <c r="E1537">
        <f t="shared" si="47"/>
        <v>0</v>
      </c>
      <c r="F1537" t="b">
        <f t="shared" si="48"/>
        <v>0</v>
      </c>
      <c r="G1537" t="s">
        <v>24</v>
      </c>
      <c r="H1537" t="s">
        <v>25</v>
      </c>
      <c r="I1537" t="s">
        <v>26</v>
      </c>
      <c r="J1537" t="s">
        <v>19</v>
      </c>
      <c r="K1537" t="s">
        <v>1022</v>
      </c>
      <c r="N1537" s="1" t="s">
        <v>3661</v>
      </c>
      <c r="O1537" t="s">
        <v>1022</v>
      </c>
      <c r="P1537" t="s">
        <v>29</v>
      </c>
      <c r="Q1537">
        <v>2</v>
      </c>
    </row>
    <row r="1538" spans="1:17" x14ac:dyDescent="0.25">
      <c r="A1538" t="s">
        <v>3662</v>
      </c>
      <c r="B1538">
        <v>1</v>
      </c>
      <c r="C1538">
        <v>0</v>
      </c>
      <c r="D1538">
        <v>-1</v>
      </c>
      <c r="E1538">
        <f t="shared" si="47"/>
        <v>1</v>
      </c>
      <c r="F1538" t="b">
        <f t="shared" si="48"/>
        <v>1</v>
      </c>
      <c r="G1538" t="s">
        <v>24</v>
      </c>
      <c r="H1538" t="s">
        <v>25</v>
      </c>
      <c r="I1538" t="s">
        <v>26</v>
      </c>
      <c r="J1538" t="s">
        <v>19</v>
      </c>
      <c r="K1538" t="s">
        <v>37</v>
      </c>
      <c r="N1538" s="1" t="s">
        <v>3663</v>
      </c>
      <c r="O1538" t="s">
        <v>37</v>
      </c>
      <c r="P1538" t="s">
        <v>29</v>
      </c>
      <c r="Q1538">
        <v>0</v>
      </c>
    </row>
    <row r="1539" spans="1:17" x14ac:dyDescent="0.25">
      <c r="A1539" t="s">
        <v>3664</v>
      </c>
      <c r="B1539">
        <v>0</v>
      </c>
      <c r="C1539">
        <v>0</v>
      </c>
      <c r="D1539">
        <v>-1</v>
      </c>
      <c r="E1539">
        <f t="shared" ref="E1539:E1602" si="49">ABS(B1539-C1539)</f>
        <v>0</v>
      </c>
      <c r="F1539" t="b">
        <f t="shared" ref="F1539:F1602" si="50">B1539&lt;&gt;C1539</f>
        <v>0</v>
      </c>
      <c r="G1539" t="s">
        <v>24</v>
      </c>
      <c r="H1539" t="s">
        <v>25</v>
      </c>
      <c r="I1539" t="s">
        <v>26</v>
      </c>
      <c r="J1539" t="s">
        <v>19</v>
      </c>
      <c r="N1539" s="1" t="s">
        <v>3665</v>
      </c>
      <c r="P1539" t="s">
        <v>29</v>
      </c>
      <c r="Q1539">
        <v>0</v>
      </c>
    </row>
    <row r="1540" spans="1:17" x14ac:dyDescent="0.25">
      <c r="A1540" t="s">
        <v>3666</v>
      </c>
      <c r="B1540">
        <v>4</v>
      </c>
      <c r="C1540">
        <v>4</v>
      </c>
      <c r="D1540">
        <v>-1</v>
      </c>
      <c r="E1540">
        <f t="shared" si="49"/>
        <v>0</v>
      </c>
      <c r="F1540" t="b">
        <f t="shared" si="50"/>
        <v>0</v>
      </c>
      <c r="G1540" t="s">
        <v>24</v>
      </c>
      <c r="H1540" t="s">
        <v>25</v>
      </c>
      <c r="I1540" t="s">
        <v>26</v>
      </c>
      <c r="J1540" t="s">
        <v>19</v>
      </c>
      <c r="K1540" t="s">
        <v>3667</v>
      </c>
      <c r="N1540" s="1" t="s">
        <v>3668</v>
      </c>
      <c r="O1540" t="s">
        <v>3667</v>
      </c>
      <c r="P1540" t="s">
        <v>29</v>
      </c>
      <c r="Q1540">
        <v>2</v>
      </c>
    </row>
    <row r="1541" spans="1:17" x14ac:dyDescent="0.25">
      <c r="A1541" t="s">
        <v>3669</v>
      </c>
      <c r="B1541">
        <v>3</v>
      </c>
      <c r="C1541">
        <v>4</v>
      </c>
      <c r="D1541">
        <v>-1</v>
      </c>
      <c r="E1541">
        <f t="shared" si="49"/>
        <v>1</v>
      </c>
      <c r="F1541" t="b">
        <f t="shared" si="50"/>
        <v>1</v>
      </c>
      <c r="G1541" t="s">
        <v>24</v>
      </c>
      <c r="H1541" t="s">
        <v>25</v>
      </c>
      <c r="I1541" t="s">
        <v>26</v>
      </c>
      <c r="J1541" t="s">
        <v>19</v>
      </c>
      <c r="K1541" t="s">
        <v>2534</v>
      </c>
      <c r="N1541" s="1" t="s">
        <v>3670</v>
      </c>
      <c r="O1541" t="s">
        <v>2534</v>
      </c>
      <c r="P1541" t="s">
        <v>29</v>
      </c>
      <c r="Q1541">
        <v>2</v>
      </c>
    </row>
    <row r="1542" spans="1:17" x14ac:dyDescent="0.25">
      <c r="A1542" t="s">
        <v>3671</v>
      </c>
      <c r="B1542">
        <v>2</v>
      </c>
      <c r="C1542">
        <v>4</v>
      </c>
      <c r="D1542">
        <v>-1</v>
      </c>
      <c r="E1542">
        <f t="shared" si="49"/>
        <v>2</v>
      </c>
      <c r="F1542" t="b">
        <f t="shared" si="50"/>
        <v>1</v>
      </c>
      <c r="G1542" t="s">
        <v>24</v>
      </c>
      <c r="H1542" t="s">
        <v>25</v>
      </c>
      <c r="I1542" t="s">
        <v>26</v>
      </c>
      <c r="J1542" t="s">
        <v>19</v>
      </c>
      <c r="K1542" t="s">
        <v>209</v>
      </c>
      <c r="N1542" s="1" t="s">
        <v>3672</v>
      </c>
      <c r="O1542" t="s">
        <v>209</v>
      </c>
      <c r="P1542" t="s">
        <v>29</v>
      </c>
      <c r="Q1542">
        <v>1</v>
      </c>
    </row>
    <row r="1543" spans="1:17" x14ac:dyDescent="0.25">
      <c r="A1543" t="s">
        <v>3673</v>
      </c>
      <c r="B1543">
        <v>1</v>
      </c>
      <c r="C1543">
        <v>2</v>
      </c>
      <c r="D1543">
        <v>-1</v>
      </c>
      <c r="E1543">
        <f t="shared" si="49"/>
        <v>1</v>
      </c>
      <c r="F1543" t="b">
        <f t="shared" si="50"/>
        <v>1</v>
      </c>
      <c r="G1543" t="s">
        <v>24</v>
      </c>
      <c r="H1543" t="s">
        <v>25</v>
      </c>
      <c r="I1543" t="s">
        <v>26</v>
      </c>
      <c r="J1543" t="s">
        <v>19</v>
      </c>
      <c r="K1543" t="s">
        <v>123</v>
      </c>
      <c r="N1543" s="1" t="s">
        <v>3674</v>
      </c>
      <c r="O1543" t="s">
        <v>123</v>
      </c>
      <c r="P1543" t="s">
        <v>1141</v>
      </c>
      <c r="Q1543">
        <v>0</v>
      </c>
    </row>
    <row r="1544" spans="1:17" x14ac:dyDescent="0.25">
      <c r="A1544" t="s">
        <v>3675</v>
      </c>
      <c r="B1544">
        <v>4</v>
      </c>
      <c r="C1544">
        <v>4</v>
      </c>
      <c r="D1544">
        <v>-1</v>
      </c>
      <c r="E1544">
        <f t="shared" si="49"/>
        <v>0</v>
      </c>
      <c r="F1544" t="b">
        <f t="shared" si="50"/>
        <v>0</v>
      </c>
      <c r="G1544" t="s">
        <v>24</v>
      </c>
      <c r="H1544" t="s">
        <v>25</v>
      </c>
      <c r="I1544" t="s">
        <v>26</v>
      </c>
      <c r="J1544" t="s">
        <v>19</v>
      </c>
      <c r="K1544" t="s">
        <v>84</v>
      </c>
      <c r="N1544" s="1" t="s">
        <v>3676</v>
      </c>
      <c r="O1544" t="s">
        <v>84</v>
      </c>
      <c r="P1544" t="s">
        <v>29</v>
      </c>
      <c r="Q1544">
        <v>2</v>
      </c>
    </row>
    <row r="1545" spans="1:17" x14ac:dyDescent="0.25">
      <c r="A1545" t="s">
        <v>3677</v>
      </c>
      <c r="B1545">
        <v>3</v>
      </c>
      <c r="C1545">
        <v>2</v>
      </c>
      <c r="D1545">
        <v>-1</v>
      </c>
      <c r="E1545">
        <f t="shared" si="49"/>
        <v>1</v>
      </c>
      <c r="F1545" t="b">
        <f t="shared" si="50"/>
        <v>1</v>
      </c>
      <c r="G1545" t="s">
        <v>24</v>
      </c>
      <c r="H1545" t="s">
        <v>25</v>
      </c>
      <c r="I1545" t="s">
        <v>26</v>
      </c>
      <c r="J1545" t="s">
        <v>19</v>
      </c>
      <c r="K1545" t="s">
        <v>84</v>
      </c>
      <c r="N1545" s="1" t="s">
        <v>3678</v>
      </c>
      <c r="O1545" t="s">
        <v>84</v>
      </c>
      <c r="P1545" t="s">
        <v>52</v>
      </c>
      <c r="Q1545">
        <v>2</v>
      </c>
    </row>
    <row r="1546" spans="1:17" x14ac:dyDescent="0.25">
      <c r="A1546" t="s">
        <v>3679</v>
      </c>
      <c r="B1546">
        <v>3</v>
      </c>
      <c r="C1546">
        <v>3</v>
      </c>
      <c r="D1546">
        <v>-1</v>
      </c>
      <c r="E1546">
        <f t="shared" si="49"/>
        <v>0</v>
      </c>
      <c r="F1546" t="b">
        <f t="shared" si="50"/>
        <v>0</v>
      </c>
      <c r="G1546" t="s">
        <v>24</v>
      </c>
      <c r="H1546" t="s">
        <v>25</v>
      </c>
      <c r="I1546" t="s">
        <v>26</v>
      </c>
      <c r="J1546" t="s">
        <v>19</v>
      </c>
      <c r="K1546" t="s">
        <v>347</v>
      </c>
      <c r="N1546" s="1" t="s">
        <v>3680</v>
      </c>
      <c r="O1546" t="s">
        <v>347</v>
      </c>
      <c r="P1546" t="s">
        <v>29</v>
      </c>
      <c r="Q1546">
        <v>2</v>
      </c>
    </row>
    <row r="1547" spans="1:17" x14ac:dyDescent="0.25">
      <c r="A1547" t="s">
        <v>3681</v>
      </c>
      <c r="B1547">
        <v>4</v>
      </c>
      <c r="C1547">
        <v>2</v>
      </c>
      <c r="D1547">
        <v>-1</v>
      </c>
      <c r="E1547">
        <f t="shared" si="49"/>
        <v>2</v>
      </c>
      <c r="F1547" t="b">
        <f t="shared" si="50"/>
        <v>1</v>
      </c>
      <c r="G1547" t="s">
        <v>24</v>
      </c>
      <c r="H1547" t="s">
        <v>25</v>
      </c>
      <c r="I1547" t="s">
        <v>26</v>
      </c>
      <c r="J1547" t="s">
        <v>19</v>
      </c>
      <c r="K1547" t="s">
        <v>136</v>
      </c>
      <c r="N1547" s="1" t="s">
        <v>3682</v>
      </c>
      <c r="O1547" t="s">
        <v>136</v>
      </c>
      <c r="P1547" t="s">
        <v>29</v>
      </c>
      <c r="Q1547">
        <v>2</v>
      </c>
    </row>
    <row r="1548" spans="1:17" x14ac:dyDescent="0.25">
      <c r="A1548" t="s">
        <v>3683</v>
      </c>
      <c r="B1548">
        <v>2</v>
      </c>
      <c r="C1548">
        <v>2</v>
      </c>
      <c r="D1548">
        <v>56</v>
      </c>
      <c r="E1548">
        <f t="shared" si="49"/>
        <v>0</v>
      </c>
      <c r="F1548" t="b">
        <f t="shared" si="50"/>
        <v>0</v>
      </c>
      <c r="G1548" t="s">
        <v>94</v>
      </c>
      <c r="H1548" t="s">
        <v>3421</v>
      </c>
      <c r="I1548" t="s">
        <v>3422</v>
      </c>
      <c r="J1548" t="s">
        <v>19</v>
      </c>
      <c r="K1548" t="s">
        <v>136</v>
      </c>
      <c r="N1548" s="1" t="s">
        <v>3684</v>
      </c>
      <c r="O1548" t="s">
        <v>136</v>
      </c>
      <c r="P1548" t="s">
        <v>29</v>
      </c>
      <c r="Q1548">
        <v>1</v>
      </c>
    </row>
    <row r="1549" spans="1:17" x14ac:dyDescent="0.25">
      <c r="A1549" t="s">
        <v>3685</v>
      </c>
      <c r="B1549">
        <v>3</v>
      </c>
      <c r="C1549">
        <v>3</v>
      </c>
      <c r="D1549">
        <v>-1</v>
      </c>
      <c r="E1549">
        <f t="shared" si="49"/>
        <v>0</v>
      </c>
      <c r="F1549" t="b">
        <f t="shared" si="50"/>
        <v>0</v>
      </c>
      <c r="G1549" t="s">
        <v>24</v>
      </c>
      <c r="H1549" t="s">
        <v>25</v>
      </c>
      <c r="I1549" t="s">
        <v>26</v>
      </c>
      <c r="J1549" t="s">
        <v>19</v>
      </c>
      <c r="K1549" t="s">
        <v>34</v>
      </c>
      <c r="N1549" s="1" t="s">
        <v>3686</v>
      </c>
      <c r="O1549" t="s">
        <v>34</v>
      </c>
      <c r="P1549" t="s">
        <v>29</v>
      </c>
      <c r="Q1549">
        <v>2</v>
      </c>
    </row>
    <row r="1550" spans="1:17" x14ac:dyDescent="0.25">
      <c r="A1550" t="s">
        <v>3687</v>
      </c>
      <c r="B1550">
        <v>2</v>
      </c>
      <c r="C1550">
        <v>1</v>
      </c>
      <c r="D1550">
        <v>-1</v>
      </c>
      <c r="E1550">
        <f t="shared" si="49"/>
        <v>1</v>
      </c>
      <c r="F1550" t="b">
        <f t="shared" si="50"/>
        <v>1</v>
      </c>
      <c r="G1550" t="s">
        <v>24</v>
      </c>
      <c r="H1550" t="s">
        <v>25</v>
      </c>
      <c r="I1550" t="s">
        <v>26</v>
      </c>
      <c r="J1550" t="s">
        <v>19</v>
      </c>
      <c r="K1550" t="s">
        <v>961</v>
      </c>
      <c r="N1550" s="1" t="s">
        <v>3688</v>
      </c>
      <c r="O1550" t="s">
        <v>961</v>
      </c>
      <c r="P1550" t="s">
        <v>108</v>
      </c>
      <c r="Q1550">
        <v>1</v>
      </c>
    </row>
    <row r="1551" spans="1:17" x14ac:dyDescent="0.25">
      <c r="A1551" t="s">
        <v>3689</v>
      </c>
      <c r="B1551">
        <v>2</v>
      </c>
      <c r="C1551">
        <v>0</v>
      </c>
      <c r="D1551">
        <v>-1</v>
      </c>
      <c r="E1551">
        <f t="shared" si="49"/>
        <v>2</v>
      </c>
      <c r="F1551" t="b">
        <f t="shared" si="50"/>
        <v>1</v>
      </c>
      <c r="G1551" t="s">
        <v>24</v>
      </c>
      <c r="H1551" t="s">
        <v>25</v>
      </c>
      <c r="I1551" t="s">
        <v>26</v>
      </c>
      <c r="J1551" t="s">
        <v>19</v>
      </c>
      <c r="K1551" t="s">
        <v>69</v>
      </c>
      <c r="N1551" s="1" t="s">
        <v>3690</v>
      </c>
      <c r="O1551" t="s">
        <v>69</v>
      </c>
      <c r="P1551" t="s">
        <v>22</v>
      </c>
      <c r="Q1551">
        <v>1</v>
      </c>
    </row>
    <row r="1552" spans="1:17" x14ac:dyDescent="0.25">
      <c r="A1552" t="s">
        <v>3691</v>
      </c>
      <c r="B1552">
        <v>0</v>
      </c>
      <c r="C1552">
        <v>0</v>
      </c>
      <c r="D1552">
        <v>-1</v>
      </c>
      <c r="E1552">
        <f t="shared" si="49"/>
        <v>0</v>
      </c>
      <c r="F1552" t="b">
        <f t="shared" si="50"/>
        <v>0</v>
      </c>
      <c r="G1552" t="s">
        <v>24</v>
      </c>
      <c r="H1552" t="s">
        <v>25</v>
      </c>
      <c r="I1552" t="s">
        <v>26</v>
      </c>
      <c r="J1552" t="s">
        <v>19</v>
      </c>
      <c r="K1552" t="s">
        <v>84</v>
      </c>
      <c r="N1552" s="1" t="s">
        <v>3692</v>
      </c>
      <c r="O1552" t="s">
        <v>84</v>
      </c>
      <c r="P1552" t="s">
        <v>52</v>
      </c>
      <c r="Q1552">
        <v>0</v>
      </c>
    </row>
    <row r="1553" spans="1:17" x14ac:dyDescent="0.25">
      <c r="A1553" t="s">
        <v>3693</v>
      </c>
      <c r="B1553">
        <v>3</v>
      </c>
      <c r="C1553">
        <v>4</v>
      </c>
      <c r="D1553">
        <v>-1</v>
      </c>
      <c r="E1553">
        <f t="shared" si="49"/>
        <v>1</v>
      </c>
      <c r="F1553" t="b">
        <f t="shared" si="50"/>
        <v>1</v>
      </c>
      <c r="G1553" t="s">
        <v>24</v>
      </c>
      <c r="H1553" t="s">
        <v>25</v>
      </c>
      <c r="I1553" t="s">
        <v>26</v>
      </c>
      <c r="J1553" t="s">
        <v>19</v>
      </c>
      <c r="K1553" t="s">
        <v>1220</v>
      </c>
      <c r="N1553" s="1" t="s">
        <v>3694</v>
      </c>
      <c r="O1553" t="s">
        <v>1220</v>
      </c>
      <c r="P1553" t="s">
        <v>29</v>
      </c>
      <c r="Q1553">
        <v>2</v>
      </c>
    </row>
    <row r="1554" spans="1:17" x14ac:dyDescent="0.25">
      <c r="A1554" t="s">
        <v>3695</v>
      </c>
      <c r="B1554">
        <v>0</v>
      </c>
      <c r="C1554">
        <v>1</v>
      </c>
      <c r="D1554">
        <v>-1</v>
      </c>
      <c r="E1554">
        <f t="shared" si="49"/>
        <v>1</v>
      </c>
      <c r="F1554" t="b">
        <f t="shared" si="50"/>
        <v>1</v>
      </c>
      <c r="G1554" t="s">
        <v>24</v>
      </c>
      <c r="H1554" t="s">
        <v>25</v>
      </c>
      <c r="I1554" t="s">
        <v>26</v>
      </c>
      <c r="J1554" t="s">
        <v>19</v>
      </c>
      <c r="K1554" t="s">
        <v>69</v>
      </c>
      <c r="N1554" s="1" t="s">
        <v>3696</v>
      </c>
      <c r="O1554" t="s">
        <v>69</v>
      </c>
      <c r="P1554" t="s">
        <v>29</v>
      </c>
      <c r="Q1554">
        <v>0</v>
      </c>
    </row>
    <row r="1555" spans="1:17" x14ac:dyDescent="0.25">
      <c r="A1555" t="s">
        <v>3697</v>
      </c>
      <c r="B1555">
        <v>0</v>
      </c>
      <c r="C1555">
        <v>0</v>
      </c>
      <c r="D1555">
        <v>-1</v>
      </c>
      <c r="E1555">
        <f t="shared" si="49"/>
        <v>0</v>
      </c>
      <c r="F1555" t="b">
        <f t="shared" si="50"/>
        <v>0</v>
      </c>
      <c r="G1555" t="s">
        <v>24</v>
      </c>
      <c r="H1555" t="s">
        <v>25</v>
      </c>
      <c r="I1555" t="s">
        <v>26</v>
      </c>
      <c r="J1555" t="s">
        <v>19</v>
      </c>
      <c r="N1555" s="1" t="s">
        <v>3698</v>
      </c>
      <c r="P1555" t="s">
        <v>29</v>
      </c>
      <c r="Q1555">
        <v>0</v>
      </c>
    </row>
    <row r="1556" spans="1:17" x14ac:dyDescent="0.25">
      <c r="A1556" t="s">
        <v>3699</v>
      </c>
      <c r="B1556">
        <v>1</v>
      </c>
      <c r="C1556">
        <v>0</v>
      </c>
      <c r="D1556">
        <v>-1</v>
      </c>
      <c r="E1556">
        <f t="shared" si="49"/>
        <v>1</v>
      </c>
      <c r="F1556" t="b">
        <f t="shared" si="50"/>
        <v>1</v>
      </c>
      <c r="G1556" t="s">
        <v>24</v>
      </c>
      <c r="H1556" t="s">
        <v>25</v>
      </c>
      <c r="I1556" t="s">
        <v>26</v>
      </c>
      <c r="J1556" t="s">
        <v>19</v>
      </c>
      <c r="K1556" t="s">
        <v>69</v>
      </c>
      <c r="N1556" s="1" t="s">
        <v>3700</v>
      </c>
      <c r="O1556" t="s">
        <v>69</v>
      </c>
      <c r="P1556" t="s">
        <v>29</v>
      </c>
      <c r="Q1556">
        <v>0</v>
      </c>
    </row>
    <row r="1557" spans="1:17" x14ac:dyDescent="0.25">
      <c r="A1557" t="s">
        <v>3701</v>
      </c>
      <c r="B1557">
        <v>0</v>
      </c>
      <c r="C1557">
        <v>0</v>
      </c>
      <c r="D1557">
        <v>-1</v>
      </c>
      <c r="E1557">
        <f t="shared" si="49"/>
        <v>0</v>
      </c>
      <c r="F1557" t="b">
        <f t="shared" si="50"/>
        <v>0</v>
      </c>
      <c r="G1557" t="s">
        <v>24</v>
      </c>
      <c r="H1557" t="s">
        <v>25</v>
      </c>
      <c r="I1557" t="s">
        <v>26</v>
      </c>
      <c r="J1557" t="s">
        <v>19</v>
      </c>
      <c r="K1557" t="s">
        <v>27</v>
      </c>
      <c r="N1557" s="1" t="s">
        <v>3702</v>
      </c>
      <c r="O1557" t="s">
        <v>27</v>
      </c>
      <c r="P1557" t="s">
        <v>29</v>
      </c>
      <c r="Q1557">
        <v>0</v>
      </c>
    </row>
    <row r="1558" spans="1:17" x14ac:dyDescent="0.25">
      <c r="A1558" t="s">
        <v>3703</v>
      </c>
      <c r="B1558">
        <v>1</v>
      </c>
      <c r="C1558">
        <v>0</v>
      </c>
      <c r="D1558">
        <v>-1</v>
      </c>
      <c r="E1558">
        <f t="shared" si="49"/>
        <v>1</v>
      </c>
      <c r="F1558" t="b">
        <f t="shared" si="50"/>
        <v>1</v>
      </c>
      <c r="G1558" t="s">
        <v>24</v>
      </c>
      <c r="H1558" t="s">
        <v>25</v>
      </c>
      <c r="I1558" t="s">
        <v>26</v>
      </c>
      <c r="J1558" t="s">
        <v>19</v>
      </c>
      <c r="K1558" t="s">
        <v>69</v>
      </c>
      <c r="N1558" s="1" t="s">
        <v>3704</v>
      </c>
      <c r="O1558" t="s">
        <v>69</v>
      </c>
      <c r="P1558" t="s">
        <v>22</v>
      </c>
      <c r="Q1558">
        <v>0</v>
      </c>
    </row>
    <row r="1559" spans="1:17" x14ac:dyDescent="0.25">
      <c r="A1559" t="s">
        <v>3705</v>
      </c>
      <c r="B1559">
        <v>1</v>
      </c>
      <c r="C1559">
        <v>1</v>
      </c>
      <c r="D1559">
        <v>-1</v>
      </c>
      <c r="E1559">
        <f t="shared" si="49"/>
        <v>0</v>
      </c>
      <c r="F1559" t="b">
        <f t="shared" si="50"/>
        <v>0</v>
      </c>
      <c r="G1559" t="s">
        <v>24</v>
      </c>
      <c r="H1559" t="s">
        <v>25</v>
      </c>
      <c r="I1559" t="s">
        <v>26</v>
      </c>
      <c r="J1559" t="s">
        <v>19</v>
      </c>
      <c r="K1559" t="s">
        <v>44</v>
      </c>
      <c r="N1559" s="1" t="s">
        <v>3706</v>
      </c>
      <c r="O1559" t="s">
        <v>44</v>
      </c>
      <c r="P1559" t="s">
        <v>52</v>
      </c>
      <c r="Q1559">
        <v>0</v>
      </c>
    </row>
    <row r="1560" spans="1:17" x14ac:dyDescent="0.25">
      <c r="A1560" t="s">
        <v>3707</v>
      </c>
      <c r="B1560">
        <v>2</v>
      </c>
      <c r="C1560">
        <v>3</v>
      </c>
      <c r="D1560">
        <v>-1</v>
      </c>
      <c r="E1560">
        <f t="shared" si="49"/>
        <v>1</v>
      </c>
      <c r="F1560" t="b">
        <f t="shared" si="50"/>
        <v>1</v>
      </c>
      <c r="G1560" t="s">
        <v>24</v>
      </c>
      <c r="H1560" t="s">
        <v>25</v>
      </c>
      <c r="I1560" t="s">
        <v>26</v>
      </c>
      <c r="J1560" t="s">
        <v>19</v>
      </c>
      <c r="K1560" t="s">
        <v>84</v>
      </c>
      <c r="N1560" s="1" t="s">
        <v>3708</v>
      </c>
      <c r="O1560" t="s">
        <v>84</v>
      </c>
      <c r="P1560" t="s">
        <v>29</v>
      </c>
      <c r="Q1560">
        <v>1</v>
      </c>
    </row>
    <row r="1561" spans="1:17" x14ac:dyDescent="0.25">
      <c r="A1561" t="s">
        <v>3709</v>
      </c>
      <c r="B1561">
        <v>0</v>
      </c>
      <c r="C1561">
        <v>0</v>
      </c>
      <c r="D1561">
        <v>1107</v>
      </c>
      <c r="E1561">
        <f t="shared" si="49"/>
        <v>0</v>
      </c>
      <c r="F1561" t="b">
        <f t="shared" si="50"/>
        <v>0</v>
      </c>
      <c r="G1561" t="s">
        <v>3710</v>
      </c>
      <c r="H1561" t="s">
        <v>3711</v>
      </c>
      <c r="I1561" t="s">
        <v>3712</v>
      </c>
      <c r="J1561" t="s">
        <v>19</v>
      </c>
      <c r="K1561" t="s">
        <v>69</v>
      </c>
      <c r="N1561" s="1" t="s">
        <v>3713</v>
      </c>
      <c r="O1561" t="s">
        <v>69</v>
      </c>
      <c r="P1561" t="s">
        <v>29</v>
      </c>
      <c r="Q1561">
        <v>0</v>
      </c>
    </row>
    <row r="1562" spans="1:17" x14ac:dyDescent="0.25">
      <c r="A1562" t="s">
        <v>3714</v>
      </c>
      <c r="B1562">
        <v>0</v>
      </c>
      <c r="C1562">
        <v>0</v>
      </c>
      <c r="D1562">
        <v>-1</v>
      </c>
      <c r="E1562">
        <f t="shared" si="49"/>
        <v>0</v>
      </c>
      <c r="F1562" t="b">
        <f t="shared" si="50"/>
        <v>0</v>
      </c>
      <c r="G1562" t="s">
        <v>24</v>
      </c>
      <c r="H1562" t="s">
        <v>25</v>
      </c>
      <c r="I1562" t="s">
        <v>26</v>
      </c>
      <c r="J1562" t="s">
        <v>19</v>
      </c>
      <c r="K1562" t="s">
        <v>69</v>
      </c>
      <c r="N1562" s="1" t="s">
        <v>3715</v>
      </c>
      <c r="O1562" t="s">
        <v>69</v>
      </c>
      <c r="P1562" t="s">
        <v>29</v>
      </c>
      <c r="Q1562">
        <v>0</v>
      </c>
    </row>
    <row r="1563" spans="1:17" x14ac:dyDescent="0.25">
      <c r="A1563" t="s">
        <v>3716</v>
      </c>
      <c r="B1563">
        <v>2</v>
      </c>
      <c r="C1563">
        <v>0</v>
      </c>
      <c r="D1563">
        <v>-1</v>
      </c>
      <c r="E1563">
        <f t="shared" si="49"/>
        <v>2</v>
      </c>
      <c r="F1563" t="b">
        <f t="shared" si="50"/>
        <v>1</v>
      </c>
      <c r="G1563" t="s">
        <v>24</v>
      </c>
      <c r="H1563" t="s">
        <v>25</v>
      </c>
      <c r="I1563" t="s">
        <v>26</v>
      </c>
      <c r="J1563" t="s">
        <v>19</v>
      </c>
      <c r="K1563" t="s">
        <v>118</v>
      </c>
      <c r="N1563" s="1" t="s">
        <v>3717</v>
      </c>
      <c r="O1563" t="s">
        <v>118</v>
      </c>
      <c r="P1563" t="s">
        <v>128</v>
      </c>
      <c r="Q1563">
        <v>1</v>
      </c>
    </row>
    <row r="1564" spans="1:17" x14ac:dyDescent="0.25">
      <c r="A1564" t="s">
        <v>3718</v>
      </c>
      <c r="B1564">
        <v>4</v>
      </c>
      <c r="C1564">
        <v>4</v>
      </c>
      <c r="D1564">
        <v>-1</v>
      </c>
      <c r="E1564">
        <f t="shared" si="49"/>
        <v>0</v>
      </c>
      <c r="F1564" t="b">
        <f t="shared" si="50"/>
        <v>0</v>
      </c>
      <c r="G1564" t="s">
        <v>24</v>
      </c>
      <c r="H1564" t="s">
        <v>25</v>
      </c>
      <c r="I1564" t="s">
        <v>26</v>
      </c>
      <c r="J1564" t="s">
        <v>19</v>
      </c>
      <c r="K1564" t="s">
        <v>136</v>
      </c>
      <c r="N1564" s="1" t="s">
        <v>3719</v>
      </c>
      <c r="O1564" t="s">
        <v>136</v>
      </c>
      <c r="P1564" t="s">
        <v>29</v>
      </c>
      <c r="Q1564">
        <v>2</v>
      </c>
    </row>
    <row r="1565" spans="1:17" x14ac:dyDescent="0.25">
      <c r="A1565" t="s">
        <v>3720</v>
      </c>
      <c r="B1565">
        <v>2</v>
      </c>
      <c r="C1565">
        <v>0</v>
      </c>
      <c r="D1565">
        <v>-1</v>
      </c>
      <c r="E1565">
        <f t="shared" si="49"/>
        <v>2</v>
      </c>
      <c r="F1565" t="b">
        <f t="shared" si="50"/>
        <v>1</v>
      </c>
      <c r="G1565" t="s">
        <v>24</v>
      </c>
      <c r="H1565" t="s">
        <v>25</v>
      </c>
      <c r="I1565" t="s">
        <v>26</v>
      </c>
      <c r="J1565" t="s">
        <v>19</v>
      </c>
      <c r="K1565" t="s">
        <v>69</v>
      </c>
      <c r="N1565" s="1" t="s">
        <v>3721</v>
      </c>
      <c r="O1565" t="s">
        <v>69</v>
      </c>
      <c r="P1565" t="s">
        <v>52</v>
      </c>
      <c r="Q1565">
        <v>1</v>
      </c>
    </row>
    <row r="1566" spans="1:17" x14ac:dyDescent="0.25">
      <c r="A1566" t="s">
        <v>3722</v>
      </c>
      <c r="B1566">
        <v>3</v>
      </c>
      <c r="C1566">
        <v>2</v>
      </c>
      <c r="D1566">
        <v>-1</v>
      </c>
      <c r="E1566">
        <f t="shared" si="49"/>
        <v>1</v>
      </c>
      <c r="F1566" t="b">
        <f t="shared" si="50"/>
        <v>1</v>
      </c>
      <c r="G1566" t="s">
        <v>24</v>
      </c>
      <c r="H1566" t="s">
        <v>25</v>
      </c>
      <c r="I1566" t="s">
        <v>26</v>
      </c>
      <c r="J1566" t="s">
        <v>19</v>
      </c>
      <c r="K1566" t="s">
        <v>245</v>
      </c>
      <c r="N1566" s="1" t="s">
        <v>3723</v>
      </c>
      <c r="O1566" t="s">
        <v>245</v>
      </c>
      <c r="P1566" t="s">
        <v>29</v>
      </c>
      <c r="Q1566">
        <v>2</v>
      </c>
    </row>
    <row r="1567" spans="1:17" x14ac:dyDescent="0.25">
      <c r="A1567" t="s">
        <v>3724</v>
      </c>
      <c r="B1567">
        <v>3</v>
      </c>
      <c r="C1567">
        <v>2</v>
      </c>
      <c r="D1567">
        <v>-1</v>
      </c>
      <c r="E1567">
        <f t="shared" si="49"/>
        <v>1</v>
      </c>
      <c r="F1567" t="b">
        <f t="shared" si="50"/>
        <v>1</v>
      </c>
      <c r="G1567" t="s">
        <v>24</v>
      </c>
      <c r="H1567" t="s">
        <v>25</v>
      </c>
      <c r="I1567" t="s">
        <v>26</v>
      </c>
      <c r="J1567" t="s">
        <v>19</v>
      </c>
      <c r="K1567" t="s">
        <v>34</v>
      </c>
      <c r="N1567" s="1" t="s">
        <v>3725</v>
      </c>
      <c r="O1567" t="s">
        <v>34</v>
      </c>
      <c r="P1567" t="s">
        <v>29</v>
      </c>
      <c r="Q1567">
        <v>2</v>
      </c>
    </row>
    <row r="1568" spans="1:17" x14ac:dyDescent="0.25">
      <c r="A1568" t="s">
        <v>3726</v>
      </c>
      <c r="B1568">
        <v>0</v>
      </c>
      <c r="C1568">
        <v>0</v>
      </c>
      <c r="D1568">
        <v>-1</v>
      </c>
      <c r="E1568">
        <f t="shared" si="49"/>
        <v>0</v>
      </c>
      <c r="F1568" t="b">
        <f t="shared" si="50"/>
        <v>0</v>
      </c>
      <c r="G1568" t="s">
        <v>24</v>
      </c>
      <c r="H1568" t="s">
        <v>25</v>
      </c>
      <c r="I1568" t="s">
        <v>26</v>
      </c>
      <c r="J1568" t="s">
        <v>19</v>
      </c>
      <c r="K1568" t="s">
        <v>84</v>
      </c>
      <c r="N1568" s="1" t="s">
        <v>3727</v>
      </c>
      <c r="O1568" t="s">
        <v>84</v>
      </c>
      <c r="P1568" t="s">
        <v>29</v>
      </c>
      <c r="Q1568">
        <v>0</v>
      </c>
    </row>
    <row r="1569" spans="1:17" x14ac:dyDescent="0.25">
      <c r="A1569" t="s">
        <v>3728</v>
      </c>
      <c r="B1569">
        <v>3</v>
      </c>
      <c r="C1569">
        <v>2</v>
      </c>
      <c r="D1569">
        <v>-1</v>
      </c>
      <c r="E1569">
        <f t="shared" si="49"/>
        <v>1</v>
      </c>
      <c r="F1569" t="b">
        <f t="shared" si="50"/>
        <v>1</v>
      </c>
      <c r="G1569" t="s">
        <v>24</v>
      </c>
      <c r="H1569" t="s">
        <v>25</v>
      </c>
      <c r="I1569" t="s">
        <v>26</v>
      </c>
      <c r="J1569" t="s">
        <v>19</v>
      </c>
      <c r="K1569" t="s">
        <v>163</v>
      </c>
      <c r="N1569" s="1" t="s">
        <v>3729</v>
      </c>
      <c r="O1569" t="s">
        <v>163</v>
      </c>
      <c r="P1569" t="s">
        <v>29</v>
      </c>
      <c r="Q1569">
        <v>2</v>
      </c>
    </row>
    <row r="1570" spans="1:17" x14ac:dyDescent="0.25">
      <c r="A1570" t="s">
        <v>3730</v>
      </c>
      <c r="B1570">
        <v>2</v>
      </c>
      <c r="C1570">
        <v>2</v>
      </c>
      <c r="D1570">
        <v>832</v>
      </c>
      <c r="E1570">
        <f t="shared" si="49"/>
        <v>0</v>
      </c>
      <c r="F1570" t="b">
        <f t="shared" si="50"/>
        <v>0</v>
      </c>
      <c r="G1570" t="s">
        <v>3731</v>
      </c>
      <c r="H1570" t="s">
        <v>3732</v>
      </c>
      <c r="I1570" t="s">
        <v>3733</v>
      </c>
      <c r="J1570" t="s">
        <v>19</v>
      </c>
      <c r="N1570" s="1" t="s">
        <v>3734</v>
      </c>
      <c r="P1570" t="s">
        <v>29</v>
      </c>
      <c r="Q1570">
        <v>1</v>
      </c>
    </row>
    <row r="1571" spans="1:17" x14ac:dyDescent="0.25">
      <c r="A1571" t="s">
        <v>3735</v>
      </c>
      <c r="B1571">
        <v>0</v>
      </c>
      <c r="C1571">
        <v>0</v>
      </c>
      <c r="D1571">
        <v>1854</v>
      </c>
      <c r="E1571">
        <f t="shared" si="49"/>
        <v>0</v>
      </c>
      <c r="F1571" t="b">
        <f t="shared" si="50"/>
        <v>0</v>
      </c>
      <c r="G1571" t="s">
        <v>3736</v>
      </c>
      <c r="H1571" t="s">
        <v>3737</v>
      </c>
      <c r="I1571" t="s">
        <v>3738</v>
      </c>
      <c r="J1571" t="s">
        <v>19</v>
      </c>
      <c r="K1571" t="s">
        <v>84</v>
      </c>
      <c r="N1571" s="1" t="s">
        <v>3739</v>
      </c>
      <c r="O1571" t="s">
        <v>84</v>
      </c>
      <c r="P1571" t="s">
        <v>52</v>
      </c>
      <c r="Q1571">
        <v>0</v>
      </c>
    </row>
    <row r="1572" spans="1:17" x14ac:dyDescent="0.25">
      <c r="A1572" t="s">
        <v>3740</v>
      </c>
      <c r="B1572">
        <v>1</v>
      </c>
      <c r="C1572">
        <v>1</v>
      </c>
      <c r="D1572">
        <v>-1</v>
      </c>
      <c r="E1572">
        <f t="shared" si="49"/>
        <v>0</v>
      </c>
      <c r="F1572" t="b">
        <f t="shared" si="50"/>
        <v>0</v>
      </c>
      <c r="G1572" t="s">
        <v>24</v>
      </c>
      <c r="H1572" t="s">
        <v>25</v>
      </c>
      <c r="I1572" t="s">
        <v>26</v>
      </c>
      <c r="J1572" t="s">
        <v>19</v>
      </c>
      <c r="K1572" t="s">
        <v>209</v>
      </c>
      <c r="N1572" s="1" t="s">
        <v>3741</v>
      </c>
      <c r="O1572" t="s">
        <v>209</v>
      </c>
      <c r="P1572" t="s">
        <v>29</v>
      </c>
      <c r="Q1572">
        <v>0</v>
      </c>
    </row>
    <row r="1573" spans="1:17" x14ac:dyDescent="0.25">
      <c r="A1573" t="s">
        <v>3742</v>
      </c>
      <c r="B1573">
        <v>0</v>
      </c>
      <c r="C1573">
        <v>1</v>
      </c>
      <c r="D1573">
        <v>-1</v>
      </c>
      <c r="E1573">
        <f t="shared" si="49"/>
        <v>1</v>
      </c>
      <c r="F1573" t="b">
        <f t="shared" si="50"/>
        <v>1</v>
      </c>
      <c r="G1573" t="s">
        <v>24</v>
      </c>
      <c r="H1573" t="s">
        <v>25</v>
      </c>
      <c r="I1573" t="s">
        <v>26</v>
      </c>
      <c r="J1573" t="s">
        <v>19</v>
      </c>
      <c r="N1573" s="1" t="s">
        <v>3743</v>
      </c>
      <c r="P1573" t="s">
        <v>29</v>
      </c>
      <c r="Q1573">
        <v>0</v>
      </c>
    </row>
    <row r="1574" spans="1:17" x14ac:dyDescent="0.25">
      <c r="A1574" t="s">
        <v>3744</v>
      </c>
      <c r="B1574">
        <v>3</v>
      </c>
      <c r="C1574">
        <v>4</v>
      </c>
      <c r="D1574">
        <v>-1</v>
      </c>
      <c r="E1574">
        <f t="shared" si="49"/>
        <v>1</v>
      </c>
      <c r="F1574" t="b">
        <f t="shared" si="50"/>
        <v>1</v>
      </c>
      <c r="G1574" t="s">
        <v>24</v>
      </c>
      <c r="H1574" t="s">
        <v>25</v>
      </c>
      <c r="I1574" t="s">
        <v>26</v>
      </c>
      <c r="J1574" t="s">
        <v>19</v>
      </c>
      <c r="K1574" t="s">
        <v>87</v>
      </c>
      <c r="N1574" s="1" t="s">
        <v>3745</v>
      </c>
      <c r="O1574" t="s">
        <v>87</v>
      </c>
      <c r="P1574" t="s">
        <v>29</v>
      </c>
      <c r="Q1574">
        <v>2</v>
      </c>
    </row>
    <row r="1575" spans="1:17" x14ac:dyDescent="0.25">
      <c r="A1575" t="s">
        <v>3746</v>
      </c>
      <c r="B1575">
        <v>1</v>
      </c>
      <c r="C1575">
        <v>0</v>
      </c>
      <c r="D1575">
        <v>-1</v>
      </c>
      <c r="E1575">
        <f t="shared" si="49"/>
        <v>1</v>
      </c>
      <c r="F1575" t="b">
        <f t="shared" si="50"/>
        <v>1</v>
      </c>
      <c r="G1575" t="s">
        <v>24</v>
      </c>
      <c r="H1575" t="s">
        <v>25</v>
      </c>
      <c r="I1575" t="s">
        <v>26</v>
      </c>
      <c r="J1575" t="s">
        <v>19</v>
      </c>
      <c r="K1575" t="s">
        <v>961</v>
      </c>
      <c r="N1575" s="1" t="s">
        <v>3747</v>
      </c>
      <c r="O1575" t="s">
        <v>961</v>
      </c>
      <c r="P1575" t="s">
        <v>52</v>
      </c>
      <c r="Q1575">
        <v>0</v>
      </c>
    </row>
    <row r="1576" spans="1:17" x14ac:dyDescent="0.25">
      <c r="A1576" t="s">
        <v>3748</v>
      </c>
      <c r="B1576">
        <v>0</v>
      </c>
      <c r="C1576">
        <v>1</v>
      </c>
      <c r="D1576">
        <v>-1</v>
      </c>
      <c r="E1576">
        <f t="shared" si="49"/>
        <v>1</v>
      </c>
      <c r="F1576" t="b">
        <f t="shared" si="50"/>
        <v>1</v>
      </c>
      <c r="G1576" t="s">
        <v>24</v>
      </c>
      <c r="H1576" t="s">
        <v>25</v>
      </c>
      <c r="I1576" t="s">
        <v>26</v>
      </c>
      <c r="J1576" t="s">
        <v>19</v>
      </c>
      <c r="K1576" t="s">
        <v>69</v>
      </c>
      <c r="N1576" s="1" t="s">
        <v>3749</v>
      </c>
      <c r="O1576" t="s">
        <v>69</v>
      </c>
      <c r="P1576" t="s">
        <v>3750</v>
      </c>
      <c r="Q1576">
        <v>0</v>
      </c>
    </row>
    <row r="1577" spans="1:17" x14ac:dyDescent="0.25">
      <c r="A1577" t="s">
        <v>3751</v>
      </c>
      <c r="B1577">
        <v>4</v>
      </c>
      <c r="C1577">
        <v>3</v>
      </c>
      <c r="D1577">
        <v>-1</v>
      </c>
      <c r="E1577">
        <f t="shared" si="49"/>
        <v>1</v>
      </c>
      <c r="F1577" t="b">
        <f t="shared" si="50"/>
        <v>1</v>
      </c>
      <c r="G1577" t="s">
        <v>24</v>
      </c>
      <c r="H1577" t="s">
        <v>25</v>
      </c>
      <c r="I1577" t="s">
        <v>26</v>
      </c>
      <c r="J1577" t="s">
        <v>19</v>
      </c>
      <c r="K1577" t="s">
        <v>84</v>
      </c>
      <c r="N1577" s="1" t="s">
        <v>3752</v>
      </c>
      <c r="O1577" t="s">
        <v>84</v>
      </c>
      <c r="P1577" t="s">
        <v>29</v>
      </c>
      <c r="Q1577">
        <v>2</v>
      </c>
    </row>
    <row r="1578" spans="1:17" x14ac:dyDescent="0.25">
      <c r="A1578" t="s">
        <v>3753</v>
      </c>
      <c r="B1578">
        <v>1</v>
      </c>
      <c r="C1578">
        <v>2</v>
      </c>
      <c r="D1578">
        <v>-1</v>
      </c>
      <c r="E1578">
        <f t="shared" si="49"/>
        <v>1</v>
      </c>
      <c r="F1578" t="b">
        <f t="shared" si="50"/>
        <v>1</v>
      </c>
      <c r="G1578" t="s">
        <v>24</v>
      </c>
      <c r="H1578" t="s">
        <v>25</v>
      </c>
      <c r="I1578" t="s">
        <v>26</v>
      </c>
      <c r="J1578" t="s">
        <v>19</v>
      </c>
      <c r="K1578" t="s">
        <v>112</v>
      </c>
      <c r="N1578" s="1" t="s">
        <v>3754</v>
      </c>
      <c r="O1578" t="s">
        <v>112</v>
      </c>
      <c r="P1578" t="s">
        <v>29</v>
      </c>
      <c r="Q1578">
        <v>0</v>
      </c>
    </row>
    <row r="1579" spans="1:17" x14ac:dyDescent="0.25">
      <c r="A1579" t="s">
        <v>3755</v>
      </c>
      <c r="B1579">
        <v>0</v>
      </c>
      <c r="C1579">
        <v>0</v>
      </c>
      <c r="D1579">
        <v>-1</v>
      </c>
      <c r="E1579">
        <f t="shared" si="49"/>
        <v>0</v>
      </c>
      <c r="F1579" t="b">
        <f t="shared" si="50"/>
        <v>0</v>
      </c>
      <c r="G1579" t="s">
        <v>24</v>
      </c>
      <c r="H1579" t="s">
        <v>25</v>
      </c>
      <c r="I1579" t="s">
        <v>26</v>
      </c>
      <c r="J1579" t="s">
        <v>19</v>
      </c>
      <c r="K1579" t="s">
        <v>104</v>
      </c>
      <c r="N1579" s="1" t="s">
        <v>3756</v>
      </c>
      <c r="O1579" t="s">
        <v>104</v>
      </c>
      <c r="P1579" t="s">
        <v>29</v>
      </c>
      <c r="Q1579">
        <v>0</v>
      </c>
    </row>
    <row r="1580" spans="1:17" x14ac:dyDescent="0.25">
      <c r="A1580" t="s">
        <v>3757</v>
      </c>
      <c r="B1580">
        <v>1</v>
      </c>
      <c r="C1580">
        <v>2</v>
      </c>
      <c r="D1580">
        <v>-1</v>
      </c>
      <c r="E1580">
        <f t="shared" si="49"/>
        <v>1</v>
      </c>
      <c r="F1580" t="b">
        <f t="shared" si="50"/>
        <v>1</v>
      </c>
      <c r="G1580" t="s">
        <v>24</v>
      </c>
      <c r="H1580" t="s">
        <v>25</v>
      </c>
      <c r="I1580" t="s">
        <v>26</v>
      </c>
      <c r="J1580" t="s">
        <v>19</v>
      </c>
      <c r="N1580" s="1" t="s">
        <v>3758</v>
      </c>
      <c r="P1580" t="s">
        <v>29</v>
      </c>
      <c r="Q1580">
        <v>0</v>
      </c>
    </row>
    <row r="1581" spans="1:17" x14ac:dyDescent="0.25">
      <c r="A1581" t="s">
        <v>3759</v>
      </c>
      <c r="B1581">
        <v>1</v>
      </c>
      <c r="C1581">
        <v>0</v>
      </c>
      <c r="D1581">
        <v>-1</v>
      </c>
      <c r="E1581">
        <f t="shared" si="49"/>
        <v>1</v>
      </c>
      <c r="F1581" t="b">
        <f t="shared" si="50"/>
        <v>1</v>
      </c>
      <c r="G1581" t="s">
        <v>24</v>
      </c>
      <c r="H1581" t="s">
        <v>25</v>
      </c>
      <c r="I1581" t="s">
        <v>26</v>
      </c>
      <c r="J1581" t="s">
        <v>19</v>
      </c>
      <c r="K1581" t="s">
        <v>289</v>
      </c>
      <c r="N1581" s="1" t="s">
        <v>3760</v>
      </c>
      <c r="O1581" t="s">
        <v>289</v>
      </c>
      <c r="P1581" t="s">
        <v>52</v>
      </c>
      <c r="Q1581">
        <v>0</v>
      </c>
    </row>
    <row r="1582" spans="1:17" x14ac:dyDescent="0.25">
      <c r="A1582" t="s">
        <v>3761</v>
      </c>
      <c r="B1582">
        <v>4</v>
      </c>
      <c r="C1582">
        <v>4</v>
      </c>
      <c r="D1582">
        <v>-1</v>
      </c>
      <c r="E1582">
        <f t="shared" si="49"/>
        <v>0</v>
      </c>
      <c r="F1582" t="b">
        <f t="shared" si="50"/>
        <v>0</v>
      </c>
      <c r="G1582" t="s">
        <v>24</v>
      </c>
      <c r="H1582" t="s">
        <v>25</v>
      </c>
      <c r="I1582" t="s">
        <v>26</v>
      </c>
      <c r="J1582" t="s">
        <v>19</v>
      </c>
      <c r="K1582" t="s">
        <v>37</v>
      </c>
      <c r="N1582" s="1" t="s">
        <v>3762</v>
      </c>
      <c r="O1582" t="s">
        <v>37</v>
      </c>
      <c r="P1582" t="s">
        <v>29</v>
      </c>
      <c r="Q1582">
        <v>2</v>
      </c>
    </row>
    <row r="1583" spans="1:17" x14ac:dyDescent="0.25">
      <c r="A1583" t="s">
        <v>3763</v>
      </c>
      <c r="B1583">
        <v>2</v>
      </c>
      <c r="C1583">
        <v>2</v>
      </c>
      <c r="D1583">
        <v>-1</v>
      </c>
      <c r="E1583">
        <f t="shared" si="49"/>
        <v>0</v>
      </c>
      <c r="F1583" t="b">
        <f t="shared" si="50"/>
        <v>0</v>
      </c>
      <c r="G1583" t="s">
        <v>24</v>
      </c>
      <c r="H1583" t="s">
        <v>25</v>
      </c>
      <c r="I1583" t="s">
        <v>26</v>
      </c>
      <c r="J1583" t="s">
        <v>19</v>
      </c>
      <c r="K1583" t="s">
        <v>118</v>
      </c>
      <c r="N1583" s="1" t="s">
        <v>3764</v>
      </c>
      <c r="O1583" t="s">
        <v>118</v>
      </c>
      <c r="P1583" t="s">
        <v>52</v>
      </c>
      <c r="Q1583">
        <v>1</v>
      </c>
    </row>
    <row r="1584" spans="1:17" x14ac:dyDescent="0.25">
      <c r="A1584" t="s">
        <v>3765</v>
      </c>
      <c r="B1584">
        <v>4</v>
      </c>
      <c r="C1584">
        <v>4</v>
      </c>
      <c r="D1584">
        <v>-1</v>
      </c>
      <c r="E1584">
        <f t="shared" si="49"/>
        <v>0</v>
      </c>
      <c r="F1584" t="b">
        <f t="shared" si="50"/>
        <v>0</v>
      </c>
      <c r="G1584" t="s">
        <v>24</v>
      </c>
      <c r="H1584" t="s">
        <v>25</v>
      </c>
      <c r="I1584" t="s">
        <v>26</v>
      </c>
      <c r="J1584" t="s">
        <v>19</v>
      </c>
      <c r="K1584" t="s">
        <v>3251</v>
      </c>
      <c r="N1584" s="1" t="s">
        <v>3766</v>
      </c>
      <c r="O1584" t="s">
        <v>3251</v>
      </c>
      <c r="P1584" t="s">
        <v>29</v>
      </c>
      <c r="Q1584">
        <v>2</v>
      </c>
    </row>
    <row r="1585" spans="1:17" x14ac:dyDescent="0.25">
      <c r="A1585" t="s">
        <v>3767</v>
      </c>
      <c r="B1585">
        <v>4</v>
      </c>
      <c r="C1585">
        <v>3</v>
      </c>
      <c r="D1585">
        <v>-1</v>
      </c>
      <c r="E1585">
        <f t="shared" si="49"/>
        <v>1</v>
      </c>
      <c r="F1585" t="b">
        <f t="shared" si="50"/>
        <v>1</v>
      </c>
      <c r="G1585" t="s">
        <v>24</v>
      </c>
      <c r="H1585" t="s">
        <v>25</v>
      </c>
      <c r="I1585" t="s">
        <v>26</v>
      </c>
      <c r="J1585" t="s">
        <v>19</v>
      </c>
      <c r="K1585" t="s">
        <v>69</v>
      </c>
      <c r="N1585" s="1" t="s">
        <v>3768</v>
      </c>
      <c r="O1585" t="s">
        <v>69</v>
      </c>
      <c r="P1585" t="s">
        <v>29</v>
      </c>
      <c r="Q1585">
        <v>2</v>
      </c>
    </row>
    <row r="1586" spans="1:17" x14ac:dyDescent="0.25">
      <c r="A1586" t="s">
        <v>3769</v>
      </c>
      <c r="B1586">
        <v>0</v>
      </c>
      <c r="C1586">
        <v>0</v>
      </c>
      <c r="D1586">
        <v>650</v>
      </c>
      <c r="E1586">
        <f t="shared" si="49"/>
        <v>0</v>
      </c>
      <c r="F1586" t="b">
        <f t="shared" si="50"/>
        <v>0</v>
      </c>
      <c r="G1586" t="s">
        <v>94</v>
      </c>
      <c r="H1586" t="s">
        <v>3770</v>
      </c>
      <c r="I1586" t="s">
        <v>3771</v>
      </c>
      <c r="J1586" t="s">
        <v>19</v>
      </c>
      <c r="K1586" t="s">
        <v>62</v>
      </c>
      <c r="N1586" s="1" t="s">
        <v>3772</v>
      </c>
      <c r="O1586" t="s">
        <v>62</v>
      </c>
      <c r="P1586" t="s">
        <v>52</v>
      </c>
      <c r="Q1586">
        <v>0</v>
      </c>
    </row>
    <row r="1587" spans="1:17" x14ac:dyDescent="0.25">
      <c r="A1587" t="s">
        <v>3773</v>
      </c>
      <c r="B1587">
        <v>4</v>
      </c>
      <c r="C1587">
        <v>4</v>
      </c>
      <c r="D1587">
        <v>-1</v>
      </c>
      <c r="E1587">
        <f t="shared" si="49"/>
        <v>0</v>
      </c>
      <c r="F1587" t="b">
        <f t="shared" si="50"/>
        <v>0</v>
      </c>
      <c r="G1587" t="s">
        <v>24</v>
      </c>
      <c r="H1587" t="s">
        <v>25</v>
      </c>
      <c r="I1587" t="s">
        <v>26</v>
      </c>
      <c r="J1587" t="s">
        <v>19</v>
      </c>
      <c r="K1587" t="s">
        <v>37</v>
      </c>
      <c r="N1587" s="1" t="s">
        <v>3774</v>
      </c>
      <c r="O1587" t="s">
        <v>37</v>
      </c>
      <c r="P1587" t="s">
        <v>52</v>
      </c>
      <c r="Q1587">
        <v>2</v>
      </c>
    </row>
    <row r="1588" spans="1:17" x14ac:dyDescent="0.25">
      <c r="A1588" t="s">
        <v>3775</v>
      </c>
      <c r="B1588">
        <v>4</v>
      </c>
      <c r="C1588">
        <v>4</v>
      </c>
      <c r="D1588">
        <v>-1</v>
      </c>
      <c r="E1588">
        <f t="shared" si="49"/>
        <v>0</v>
      </c>
      <c r="F1588" t="b">
        <f t="shared" si="50"/>
        <v>0</v>
      </c>
      <c r="G1588" t="s">
        <v>24</v>
      </c>
      <c r="H1588" t="s">
        <v>25</v>
      </c>
      <c r="I1588" t="s">
        <v>26</v>
      </c>
      <c r="J1588" t="s">
        <v>19</v>
      </c>
      <c r="K1588" t="s">
        <v>104</v>
      </c>
      <c r="N1588" s="1" t="s">
        <v>3776</v>
      </c>
      <c r="O1588" t="s">
        <v>104</v>
      </c>
      <c r="P1588" t="s">
        <v>29</v>
      </c>
      <c r="Q1588">
        <v>2</v>
      </c>
    </row>
    <row r="1589" spans="1:17" x14ac:dyDescent="0.25">
      <c r="A1589" t="s">
        <v>3777</v>
      </c>
      <c r="B1589">
        <v>2</v>
      </c>
      <c r="C1589">
        <v>0</v>
      </c>
      <c r="D1589">
        <v>-1</v>
      </c>
      <c r="E1589">
        <f t="shared" si="49"/>
        <v>2</v>
      </c>
      <c r="F1589" t="b">
        <f t="shared" si="50"/>
        <v>1</v>
      </c>
      <c r="G1589" t="s">
        <v>24</v>
      </c>
      <c r="H1589" t="s">
        <v>25</v>
      </c>
      <c r="I1589" t="s">
        <v>26</v>
      </c>
      <c r="J1589" t="s">
        <v>19</v>
      </c>
      <c r="K1589" t="s">
        <v>69</v>
      </c>
      <c r="N1589" s="1" t="s">
        <v>3778</v>
      </c>
      <c r="O1589" t="s">
        <v>69</v>
      </c>
      <c r="P1589" t="s">
        <v>29</v>
      </c>
      <c r="Q1589">
        <v>1</v>
      </c>
    </row>
    <row r="1590" spans="1:17" x14ac:dyDescent="0.25">
      <c r="A1590" t="s">
        <v>3779</v>
      </c>
      <c r="B1590">
        <v>2</v>
      </c>
      <c r="C1590">
        <v>1</v>
      </c>
      <c r="D1590">
        <v>-1</v>
      </c>
      <c r="E1590">
        <f t="shared" si="49"/>
        <v>1</v>
      </c>
      <c r="F1590" t="b">
        <f t="shared" si="50"/>
        <v>1</v>
      </c>
      <c r="G1590" t="s">
        <v>24</v>
      </c>
      <c r="H1590" t="s">
        <v>25</v>
      </c>
      <c r="I1590" t="s">
        <v>26</v>
      </c>
      <c r="J1590" t="s">
        <v>19</v>
      </c>
      <c r="K1590" t="s">
        <v>34</v>
      </c>
      <c r="N1590" s="1" t="s">
        <v>3780</v>
      </c>
      <c r="O1590" t="s">
        <v>34</v>
      </c>
      <c r="P1590" t="s">
        <v>22</v>
      </c>
      <c r="Q1590">
        <v>1</v>
      </c>
    </row>
    <row r="1591" spans="1:17" x14ac:dyDescent="0.25">
      <c r="A1591" t="s">
        <v>3781</v>
      </c>
      <c r="B1591">
        <v>1</v>
      </c>
      <c r="C1591">
        <v>1</v>
      </c>
      <c r="D1591">
        <v>-1</v>
      </c>
      <c r="E1591">
        <f t="shared" si="49"/>
        <v>0</v>
      </c>
      <c r="F1591" t="b">
        <f t="shared" si="50"/>
        <v>0</v>
      </c>
      <c r="G1591" t="s">
        <v>24</v>
      </c>
      <c r="H1591" t="s">
        <v>25</v>
      </c>
      <c r="I1591" t="s">
        <v>26</v>
      </c>
      <c r="J1591" t="s">
        <v>19</v>
      </c>
      <c r="K1591" t="s">
        <v>1461</v>
      </c>
      <c r="N1591" s="1" t="s">
        <v>3782</v>
      </c>
      <c r="O1591" t="s">
        <v>1461</v>
      </c>
      <c r="P1591" t="s">
        <v>52</v>
      </c>
      <c r="Q1591">
        <v>0</v>
      </c>
    </row>
    <row r="1592" spans="1:17" x14ac:dyDescent="0.25">
      <c r="A1592" t="s">
        <v>3783</v>
      </c>
      <c r="B1592">
        <v>2</v>
      </c>
      <c r="C1592">
        <v>1</v>
      </c>
      <c r="D1592">
        <v>56</v>
      </c>
      <c r="E1592">
        <f t="shared" si="49"/>
        <v>1</v>
      </c>
      <c r="F1592" t="b">
        <f t="shared" si="50"/>
        <v>1</v>
      </c>
      <c r="G1592" t="s">
        <v>94</v>
      </c>
      <c r="H1592" t="s">
        <v>3421</v>
      </c>
      <c r="I1592" t="s">
        <v>3422</v>
      </c>
      <c r="J1592" t="s">
        <v>19</v>
      </c>
      <c r="K1592" t="s">
        <v>69</v>
      </c>
      <c r="N1592" s="1" t="s">
        <v>3784</v>
      </c>
      <c r="O1592" t="s">
        <v>69</v>
      </c>
      <c r="P1592" t="s">
        <v>29</v>
      </c>
      <c r="Q1592">
        <v>1</v>
      </c>
    </row>
    <row r="1593" spans="1:17" x14ac:dyDescent="0.25">
      <c r="A1593" t="s">
        <v>3785</v>
      </c>
      <c r="B1593">
        <v>2</v>
      </c>
      <c r="C1593">
        <v>2</v>
      </c>
      <c r="D1593">
        <v>-1</v>
      </c>
      <c r="E1593">
        <f t="shared" si="49"/>
        <v>0</v>
      </c>
      <c r="F1593" t="b">
        <f t="shared" si="50"/>
        <v>0</v>
      </c>
      <c r="G1593" t="s">
        <v>24</v>
      </c>
      <c r="H1593" t="s">
        <v>25</v>
      </c>
      <c r="I1593" t="s">
        <v>26</v>
      </c>
      <c r="J1593" t="s">
        <v>19</v>
      </c>
      <c r="K1593" t="s">
        <v>245</v>
      </c>
      <c r="N1593" s="1" t="s">
        <v>3786</v>
      </c>
      <c r="O1593" t="s">
        <v>245</v>
      </c>
      <c r="P1593" t="s">
        <v>29</v>
      </c>
      <c r="Q1593">
        <v>1</v>
      </c>
    </row>
    <row r="1594" spans="1:17" x14ac:dyDescent="0.25">
      <c r="A1594" t="s">
        <v>3787</v>
      </c>
      <c r="B1594">
        <v>2</v>
      </c>
      <c r="C1594">
        <v>2</v>
      </c>
      <c r="D1594">
        <v>-1</v>
      </c>
      <c r="E1594">
        <f t="shared" si="49"/>
        <v>0</v>
      </c>
      <c r="F1594" t="b">
        <f t="shared" si="50"/>
        <v>0</v>
      </c>
      <c r="G1594" t="s">
        <v>24</v>
      </c>
      <c r="H1594" t="s">
        <v>25</v>
      </c>
      <c r="I1594" t="s">
        <v>26</v>
      </c>
      <c r="J1594" t="s">
        <v>19</v>
      </c>
      <c r="K1594" t="s">
        <v>276</v>
      </c>
      <c r="N1594" s="1" t="s">
        <v>3788</v>
      </c>
      <c r="O1594" t="s">
        <v>276</v>
      </c>
      <c r="P1594" t="s">
        <v>52</v>
      </c>
      <c r="Q1594">
        <v>1</v>
      </c>
    </row>
    <row r="1595" spans="1:17" x14ac:dyDescent="0.25">
      <c r="A1595" t="s">
        <v>3789</v>
      </c>
      <c r="B1595">
        <v>2</v>
      </c>
      <c r="C1595">
        <v>0</v>
      </c>
      <c r="D1595">
        <v>-1</v>
      </c>
      <c r="E1595">
        <f t="shared" si="49"/>
        <v>2</v>
      </c>
      <c r="F1595" t="b">
        <f t="shared" si="50"/>
        <v>1</v>
      </c>
      <c r="G1595" t="s">
        <v>24</v>
      </c>
      <c r="H1595" t="s">
        <v>25</v>
      </c>
      <c r="I1595" t="s">
        <v>26</v>
      </c>
      <c r="J1595" t="s">
        <v>19</v>
      </c>
      <c r="K1595" t="s">
        <v>176</v>
      </c>
      <c r="N1595" s="1" t="s">
        <v>3790</v>
      </c>
      <c r="O1595" t="s">
        <v>176</v>
      </c>
      <c r="P1595" t="s">
        <v>128</v>
      </c>
      <c r="Q1595">
        <v>1</v>
      </c>
    </row>
    <row r="1596" spans="1:17" x14ac:dyDescent="0.25">
      <c r="A1596" t="s">
        <v>3791</v>
      </c>
      <c r="B1596">
        <v>2</v>
      </c>
      <c r="C1596">
        <v>1</v>
      </c>
      <c r="D1596">
        <v>-1</v>
      </c>
      <c r="E1596">
        <f t="shared" si="49"/>
        <v>1</v>
      </c>
      <c r="F1596" t="b">
        <f t="shared" si="50"/>
        <v>1</v>
      </c>
      <c r="G1596" t="s">
        <v>24</v>
      </c>
      <c r="H1596" t="s">
        <v>25</v>
      </c>
      <c r="I1596" t="s">
        <v>26</v>
      </c>
      <c r="J1596" t="s">
        <v>19</v>
      </c>
      <c r="K1596" t="s">
        <v>209</v>
      </c>
      <c r="N1596" s="1" t="s">
        <v>3792</v>
      </c>
      <c r="O1596" t="s">
        <v>209</v>
      </c>
      <c r="P1596" t="s">
        <v>29</v>
      </c>
      <c r="Q1596">
        <v>1</v>
      </c>
    </row>
    <row r="1597" spans="1:17" x14ac:dyDescent="0.25">
      <c r="A1597" t="s">
        <v>3793</v>
      </c>
      <c r="B1597">
        <v>4</v>
      </c>
      <c r="C1597">
        <v>4</v>
      </c>
      <c r="D1597">
        <v>-1</v>
      </c>
      <c r="E1597">
        <f t="shared" si="49"/>
        <v>0</v>
      </c>
      <c r="F1597" t="b">
        <f t="shared" si="50"/>
        <v>0</v>
      </c>
      <c r="G1597" t="s">
        <v>24</v>
      </c>
      <c r="H1597" t="s">
        <v>25</v>
      </c>
      <c r="I1597" t="s">
        <v>26</v>
      </c>
      <c r="J1597" t="s">
        <v>19</v>
      </c>
      <c r="K1597" t="s">
        <v>104</v>
      </c>
      <c r="N1597" s="1" t="s">
        <v>3794</v>
      </c>
      <c r="O1597" t="s">
        <v>104</v>
      </c>
      <c r="P1597" t="s">
        <v>29</v>
      </c>
      <c r="Q1597">
        <v>2</v>
      </c>
    </row>
    <row r="1598" spans="1:17" x14ac:dyDescent="0.25">
      <c r="A1598" t="s">
        <v>3795</v>
      </c>
      <c r="B1598">
        <v>0</v>
      </c>
      <c r="C1598">
        <v>0</v>
      </c>
      <c r="D1598">
        <v>-1</v>
      </c>
      <c r="E1598">
        <f t="shared" si="49"/>
        <v>0</v>
      </c>
      <c r="F1598" t="b">
        <f t="shared" si="50"/>
        <v>0</v>
      </c>
      <c r="G1598" t="s">
        <v>24</v>
      </c>
      <c r="H1598" t="s">
        <v>25</v>
      </c>
      <c r="I1598" t="s">
        <v>26</v>
      </c>
      <c r="J1598" t="s">
        <v>19</v>
      </c>
      <c r="K1598" t="s">
        <v>84</v>
      </c>
      <c r="N1598" s="1" t="s">
        <v>3796</v>
      </c>
      <c r="O1598" t="s">
        <v>84</v>
      </c>
      <c r="P1598" t="s">
        <v>29</v>
      </c>
      <c r="Q1598">
        <v>0</v>
      </c>
    </row>
    <row r="1599" spans="1:17" x14ac:dyDescent="0.25">
      <c r="A1599" t="s">
        <v>3797</v>
      </c>
      <c r="B1599">
        <v>3</v>
      </c>
      <c r="C1599">
        <v>4</v>
      </c>
      <c r="D1599">
        <v>-1</v>
      </c>
      <c r="E1599">
        <f t="shared" si="49"/>
        <v>1</v>
      </c>
      <c r="F1599" t="b">
        <f t="shared" si="50"/>
        <v>1</v>
      </c>
      <c r="G1599" t="s">
        <v>24</v>
      </c>
      <c r="H1599" t="s">
        <v>25</v>
      </c>
      <c r="I1599" t="s">
        <v>26</v>
      </c>
      <c r="J1599" t="s">
        <v>19</v>
      </c>
      <c r="K1599" t="s">
        <v>118</v>
      </c>
      <c r="N1599" s="1" t="s">
        <v>3798</v>
      </c>
      <c r="O1599" t="s">
        <v>118</v>
      </c>
      <c r="P1599" t="s">
        <v>29</v>
      </c>
      <c r="Q1599">
        <v>2</v>
      </c>
    </row>
    <row r="1600" spans="1:17" x14ac:dyDescent="0.25">
      <c r="A1600" t="s">
        <v>3799</v>
      </c>
      <c r="B1600">
        <v>1</v>
      </c>
      <c r="C1600">
        <v>1</v>
      </c>
      <c r="D1600">
        <v>-1</v>
      </c>
      <c r="E1600">
        <f t="shared" si="49"/>
        <v>0</v>
      </c>
      <c r="F1600" t="b">
        <f t="shared" si="50"/>
        <v>0</v>
      </c>
      <c r="G1600" t="s">
        <v>24</v>
      </c>
      <c r="H1600" t="s">
        <v>25</v>
      </c>
      <c r="I1600" t="s">
        <v>26</v>
      </c>
      <c r="J1600" t="s">
        <v>19</v>
      </c>
      <c r="K1600" t="s">
        <v>69</v>
      </c>
      <c r="N1600" s="1" t="s">
        <v>3800</v>
      </c>
      <c r="O1600" t="s">
        <v>69</v>
      </c>
      <c r="P1600" t="s">
        <v>22</v>
      </c>
      <c r="Q1600">
        <v>0</v>
      </c>
    </row>
    <row r="1601" spans="1:17" x14ac:dyDescent="0.25">
      <c r="A1601" t="s">
        <v>3801</v>
      </c>
      <c r="B1601">
        <v>0</v>
      </c>
      <c r="C1601">
        <v>0</v>
      </c>
      <c r="D1601">
        <v>-1</v>
      </c>
      <c r="E1601">
        <f t="shared" si="49"/>
        <v>0</v>
      </c>
      <c r="F1601" t="b">
        <f t="shared" si="50"/>
        <v>0</v>
      </c>
      <c r="G1601" t="s">
        <v>24</v>
      </c>
      <c r="H1601" t="s">
        <v>25</v>
      </c>
      <c r="I1601" t="s">
        <v>26</v>
      </c>
      <c r="J1601" t="s">
        <v>19</v>
      </c>
      <c r="K1601" t="s">
        <v>84</v>
      </c>
      <c r="N1601" s="1" t="s">
        <v>3802</v>
      </c>
      <c r="O1601" t="s">
        <v>84</v>
      </c>
      <c r="P1601" t="s">
        <v>52</v>
      </c>
      <c r="Q1601">
        <v>0</v>
      </c>
    </row>
    <row r="1602" spans="1:17" x14ac:dyDescent="0.25">
      <c r="A1602" t="s">
        <v>3803</v>
      </c>
      <c r="B1602">
        <v>4</v>
      </c>
      <c r="C1602">
        <v>4</v>
      </c>
      <c r="D1602">
        <v>-1</v>
      </c>
      <c r="E1602">
        <f t="shared" si="49"/>
        <v>0</v>
      </c>
      <c r="F1602" t="b">
        <f t="shared" si="50"/>
        <v>0</v>
      </c>
      <c r="G1602" t="s">
        <v>24</v>
      </c>
      <c r="H1602" t="s">
        <v>25</v>
      </c>
      <c r="I1602" t="s">
        <v>26</v>
      </c>
      <c r="J1602" t="s">
        <v>19</v>
      </c>
      <c r="K1602" t="s">
        <v>84</v>
      </c>
      <c r="N1602" s="1" t="s">
        <v>3804</v>
      </c>
      <c r="O1602" t="s">
        <v>84</v>
      </c>
      <c r="P1602" t="s">
        <v>247</v>
      </c>
      <c r="Q1602">
        <v>2</v>
      </c>
    </row>
    <row r="1603" spans="1:17" x14ac:dyDescent="0.25">
      <c r="A1603" t="s">
        <v>3805</v>
      </c>
      <c r="B1603">
        <v>3</v>
      </c>
      <c r="C1603">
        <v>3</v>
      </c>
      <c r="D1603">
        <v>-1</v>
      </c>
      <c r="E1603">
        <f t="shared" ref="E1603:E1666" si="51">ABS(B1603-C1603)</f>
        <v>0</v>
      </c>
      <c r="F1603" t="b">
        <f t="shared" ref="F1603:F1666" si="52">B1603&lt;&gt;C1603</f>
        <v>0</v>
      </c>
      <c r="G1603" t="s">
        <v>24</v>
      </c>
      <c r="H1603" t="s">
        <v>25</v>
      </c>
      <c r="I1603" t="s">
        <v>26</v>
      </c>
      <c r="J1603" t="s">
        <v>19</v>
      </c>
      <c r="K1603" t="s">
        <v>1220</v>
      </c>
      <c r="N1603" s="1" t="s">
        <v>3806</v>
      </c>
      <c r="O1603" t="s">
        <v>1220</v>
      </c>
      <c r="P1603" t="s">
        <v>29</v>
      </c>
      <c r="Q1603">
        <v>2</v>
      </c>
    </row>
    <row r="1604" spans="1:17" x14ac:dyDescent="0.25">
      <c r="A1604" t="s">
        <v>3807</v>
      </c>
      <c r="B1604">
        <v>2</v>
      </c>
      <c r="C1604">
        <v>0</v>
      </c>
      <c r="D1604">
        <v>-1</v>
      </c>
      <c r="E1604">
        <f t="shared" si="51"/>
        <v>2</v>
      </c>
      <c r="F1604" t="b">
        <f t="shared" si="52"/>
        <v>1</v>
      </c>
      <c r="G1604" t="s">
        <v>24</v>
      </c>
      <c r="H1604" t="s">
        <v>25</v>
      </c>
      <c r="I1604" t="s">
        <v>26</v>
      </c>
      <c r="J1604" t="s">
        <v>19</v>
      </c>
      <c r="N1604" s="1" t="s">
        <v>3808</v>
      </c>
      <c r="P1604" t="s">
        <v>52</v>
      </c>
      <c r="Q1604">
        <v>1</v>
      </c>
    </row>
    <row r="1605" spans="1:17" x14ac:dyDescent="0.25">
      <c r="A1605" t="s">
        <v>3809</v>
      </c>
      <c r="B1605">
        <v>3</v>
      </c>
      <c r="C1605">
        <v>3</v>
      </c>
      <c r="D1605">
        <v>-1</v>
      </c>
      <c r="E1605">
        <f t="shared" si="51"/>
        <v>0</v>
      </c>
      <c r="F1605" t="b">
        <f t="shared" si="52"/>
        <v>0</v>
      </c>
      <c r="G1605" t="s">
        <v>24</v>
      </c>
      <c r="H1605" t="s">
        <v>25</v>
      </c>
      <c r="I1605" t="s">
        <v>26</v>
      </c>
      <c r="J1605" t="s">
        <v>19</v>
      </c>
      <c r="N1605" s="1" t="s">
        <v>3810</v>
      </c>
      <c r="P1605" t="s">
        <v>29</v>
      </c>
      <c r="Q1605">
        <v>2</v>
      </c>
    </row>
    <row r="1606" spans="1:17" x14ac:dyDescent="0.25">
      <c r="A1606" t="s">
        <v>3811</v>
      </c>
      <c r="B1606">
        <v>0</v>
      </c>
      <c r="C1606">
        <v>1</v>
      </c>
      <c r="D1606">
        <v>-1</v>
      </c>
      <c r="E1606">
        <f t="shared" si="51"/>
        <v>1</v>
      </c>
      <c r="F1606" t="b">
        <f t="shared" si="52"/>
        <v>1</v>
      </c>
      <c r="G1606" t="s">
        <v>24</v>
      </c>
      <c r="H1606" t="s">
        <v>25</v>
      </c>
      <c r="I1606" t="s">
        <v>26</v>
      </c>
      <c r="J1606" t="s">
        <v>19</v>
      </c>
      <c r="N1606" s="1" t="s">
        <v>3812</v>
      </c>
      <c r="P1606" t="s">
        <v>29</v>
      </c>
      <c r="Q1606">
        <v>0</v>
      </c>
    </row>
    <row r="1607" spans="1:17" x14ac:dyDescent="0.25">
      <c r="A1607" t="s">
        <v>3813</v>
      </c>
      <c r="B1607">
        <v>2</v>
      </c>
      <c r="C1607">
        <v>2</v>
      </c>
      <c r="D1607">
        <v>-1</v>
      </c>
      <c r="E1607">
        <f t="shared" si="51"/>
        <v>0</v>
      </c>
      <c r="F1607" t="b">
        <f t="shared" si="52"/>
        <v>0</v>
      </c>
      <c r="G1607" t="s">
        <v>24</v>
      </c>
      <c r="H1607" t="s">
        <v>25</v>
      </c>
      <c r="I1607" t="s">
        <v>26</v>
      </c>
      <c r="J1607" t="s">
        <v>19</v>
      </c>
      <c r="K1607" t="s">
        <v>69</v>
      </c>
      <c r="N1607" s="1" t="s">
        <v>3814</v>
      </c>
      <c r="O1607" t="s">
        <v>69</v>
      </c>
      <c r="P1607" t="s">
        <v>29</v>
      </c>
      <c r="Q1607">
        <v>1</v>
      </c>
    </row>
    <row r="1608" spans="1:17" x14ac:dyDescent="0.25">
      <c r="A1608" t="s">
        <v>3815</v>
      </c>
      <c r="B1608">
        <v>0</v>
      </c>
      <c r="C1608">
        <v>0</v>
      </c>
      <c r="D1608">
        <v>-1</v>
      </c>
      <c r="E1608">
        <f t="shared" si="51"/>
        <v>0</v>
      </c>
      <c r="F1608" t="b">
        <f t="shared" si="52"/>
        <v>0</v>
      </c>
      <c r="G1608" t="s">
        <v>24</v>
      </c>
      <c r="H1608" t="s">
        <v>25</v>
      </c>
      <c r="I1608" t="s">
        <v>26</v>
      </c>
      <c r="J1608" t="s">
        <v>19</v>
      </c>
      <c r="K1608" t="s">
        <v>104</v>
      </c>
      <c r="N1608" s="1" t="s">
        <v>3816</v>
      </c>
      <c r="O1608" t="s">
        <v>104</v>
      </c>
      <c r="P1608" t="s">
        <v>29</v>
      </c>
      <c r="Q1608">
        <v>0</v>
      </c>
    </row>
    <row r="1609" spans="1:17" x14ac:dyDescent="0.25">
      <c r="A1609" t="s">
        <v>3817</v>
      </c>
      <c r="B1609">
        <v>2</v>
      </c>
      <c r="C1609">
        <v>4</v>
      </c>
      <c r="D1609">
        <v>-1</v>
      </c>
      <c r="E1609">
        <f t="shared" si="51"/>
        <v>2</v>
      </c>
      <c r="F1609" t="b">
        <f t="shared" si="52"/>
        <v>1</v>
      </c>
      <c r="G1609" t="s">
        <v>24</v>
      </c>
      <c r="H1609" t="s">
        <v>25</v>
      </c>
      <c r="I1609" t="s">
        <v>26</v>
      </c>
      <c r="J1609" t="s">
        <v>19</v>
      </c>
      <c r="K1609" t="s">
        <v>163</v>
      </c>
      <c r="N1609" s="1" t="s">
        <v>3818</v>
      </c>
      <c r="O1609" t="s">
        <v>163</v>
      </c>
      <c r="P1609" t="s">
        <v>247</v>
      </c>
      <c r="Q1609">
        <v>1</v>
      </c>
    </row>
    <row r="1610" spans="1:17" x14ac:dyDescent="0.25">
      <c r="A1610" t="s">
        <v>3819</v>
      </c>
      <c r="B1610">
        <v>4</v>
      </c>
      <c r="C1610">
        <v>4</v>
      </c>
      <c r="D1610">
        <v>50</v>
      </c>
      <c r="E1610">
        <f t="shared" si="51"/>
        <v>0</v>
      </c>
      <c r="F1610" t="b">
        <f t="shared" si="52"/>
        <v>0</v>
      </c>
      <c r="G1610" t="s">
        <v>94</v>
      </c>
      <c r="H1610" t="s">
        <v>1919</v>
      </c>
      <c r="I1610" t="s">
        <v>1920</v>
      </c>
      <c r="J1610" t="s">
        <v>19</v>
      </c>
      <c r="K1610" t="s">
        <v>84</v>
      </c>
      <c r="N1610" s="1" t="s">
        <v>3820</v>
      </c>
      <c r="O1610" t="s">
        <v>84</v>
      </c>
      <c r="P1610" t="s">
        <v>29</v>
      </c>
      <c r="Q1610">
        <v>2</v>
      </c>
    </row>
    <row r="1611" spans="1:17" x14ac:dyDescent="0.25">
      <c r="A1611" t="s">
        <v>3821</v>
      </c>
      <c r="B1611">
        <v>4</v>
      </c>
      <c r="C1611">
        <v>4</v>
      </c>
      <c r="D1611">
        <v>-1</v>
      </c>
      <c r="E1611">
        <f t="shared" si="51"/>
        <v>0</v>
      </c>
      <c r="F1611" t="b">
        <f t="shared" si="52"/>
        <v>0</v>
      </c>
      <c r="G1611" t="s">
        <v>24</v>
      </c>
      <c r="H1611" t="s">
        <v>25</v>
      </c>
      <c r="I1611" t="s">
        <v>26</v>
      </c>
      <c r="J1611" t="s">
        <v>19</v>
      </c>
      <c r="K1611" t="s">
        <v>37</v>
      </c>
      <c r="N1611" s="1" t="s">
        <v>3822</v>
      </c>
      <c r="O1611" t="s">
        <v>37</v>
      </c>
      <c r="P1611" t="s">
        <v>29</v>
      </c>
      <c r="Q1611">
        <v>2</v>
      </c>
    </row>
    <row r="1612" spans="1:17" x14ac:dyDescent="0.25">
      <c r="A1612" t="s">
        <v>3823</v>
      </c>
      <c r="B1612">
        <v>4</v>
      </c>
      <c r="C1612">
        <v>4</v>
      </c>
      <c r="D1612">
        <v>-1</v>
      </c>
      <c r="E1612">
        <f t="shared" si="51"/>
        <v>0</v>
      </c>
      <c r="F1612" t="b">
        <f t="shared" si="52"/>
        <v>0</v>
      </c>
      <c r="G1612" t="s">
        <v>24</v>
      </c>
      <c r="H1612" t="s">
        <v>25</v>
      </c>
      <c r="I1612" t="s">
        <v>26</v>
      </c>
      <c r="J1612" t="s">
        <v>19</v>
      </c>
      <c r="K1612" t="s">
        <v>62</v>
      </c>
      <c r="N1612" s="1" t="s">
        <v>3824</v>
      </c>
      <c r="O1612" t="s">
        <v>62</v>
      </c>
      <c r="P1612" t="s">
        <v>29</v>
      </c>
      <c r="Q1612">
        <v>2</v>
      </c>
    </row>
    <row r="1613" spans="1:17" x14ac:dyDescent="0.25">
      <c r="A1613" t="s">
        <v>3825</v>
      </c>
      <c r="B1613">
        <v>1</v>
      </c>
      <c r="C1613">
        <v>0</v>
      </c>
      <c r="D1613">
        <v>-1</v>
      </c>
      <c r="E1613">
        <f t="shared" si="51"/>
        <v>1</v>
      </c>
      <c r="F1613" t="b">
        <f t="shared" si="52"/>
        <v>1</v>
      </c>
      <c r="G1613" t="s">
        <v>24</v>
      </c>
      <c r="H1613" t="s">
        <v>25</v>
      </c>
      <c r="I1613" t="s">
        <v>26</v>
      </c>
      <c r="J1613" t="s">
        <v>19</v>
      </c>
      <c r="K1613" t="s">
        <v>123</v>
      </c>
      <c r="N1613" s="1" t="s">
        <v>3826</v>
      </c>
      <c r="O1613" t="s">
        <v>123</v>
      </c>
      <c r="P1613" t="s">
        <v>29</v>
      </c>
      <c r="Q1613">
        <v>0</v>
      </c>
    </row>
    <row r="1614" spans="1:17" x14ac:dyDescent="0.25">
      <c r="A1614" t="s">
        <v>3827</v>
      </c>
      <c r="B1614">
        <v>4</v>
      </c>
      <c r="C1614">
        <v>4</v>
      </c>
      <c r="D1614">
        <v>-1</v>
      </c>
      <c r="E1614">
        <f t="shared" si="51"/>
        <v>0</v>
      </c>
      <c r="F1614" t="b">
        <f t="shared" si="52"/>
        <v>0</v>
      </c>
      <c r="G1614" t="s">
        <v>24</v>
      </c>
      <c r="H1614" t="s">
        <v>25</v>
      </c>
      <c r="I1614" t="s">
        <v>26</v>
      </c>
      <c r="J1614" t="s">
        <v>19</v>
      </c>
      <c r="K1614" t="s">
        <v>84</v>
      </c>
      <c r="N1614" s="1" t="s">
        <v>3828</v>
      </c>
      <c r="O1614" t="s">
        <v>84</v>
      </c>
      <c r="P1614" t="s">
        <v>358</v>
      </c>
      <c r="Q1614">
        <v>2</v>
      </c>
    </row>
    <row r="1615" spans="1:17" x14ac:dyDescent="0.25">
      <c r="A1615" t="s">
        <v>3829</v>
      </c>
      <c r="B1615">
        <v>2</v>
      </c>
      <c r="C1615">
        <v>0</v>
      </c>
      <c r="D1615">
        <v>-1</v>
      </c>
      <c r="E1615">
        <f t="shared" si="51"/>
        <v>2</v>
      </c>
      <c r="F1615" t="b">
        <f t="shared" si="52"/>
        <v>1</v>
      </c>
      <c r="G1615" t="s">
        <v>24</v>
      </c>
      <c r="H1615" t="s">
        <v>25</v>
      </c>
      <c r="I1615" t="s">
        <v>26</v>
      </c>
      <c r="J1615" t="s">
        <v>19</v>
      </c>
      <c r="K1615" t="s">
        <v>163</v>
      </c>
      <c r="N1615" s="1" t="s">
        <v>3830</v>
      </c>
      <c r="O1615" t="s">
        <v>163</v>
      </c>
      <c r="P1615" t="s">
        <v>29</v>
      </c>
      <c r="Q1615">
        <v>1</v>
      </c>
    </row>
    <row r="1616" spans="1:17" x14ac:dyDescent="0.25">
      <c r="A1616" t="s">
        <v>3831</v>
      </c>
      <c r="B1616">
        <v>2</v>
      </c>
      <c r="C1616">
        <v>2</v>
      </c>
      <c r="D1616">
        <v>-1</v>
      </c>
      <c r="E1616">
        <f t="shared" si="51"/>
        <v>0</v>
      </c>
      <c r="F1616" t="b">
        <f t="shared" si="52"/>
        <v>0</v>
      </c>
      <c r="G1616" t="s">
        <v>24</v>
      </c>
      <c r="H1616" t="s">
        <v>25</v>
      </c>
      <c r="I1616" t="s">
        <v>26</v>
      </c>
      <c r="J1616" t="s">
        <v>19</v>
      </c>
      <c r="K1616" t="s">
        <v>40</v>
      </c>
      <c r="N1616" s="1" t="s">
        <v>3832</v>
      </c>
      <c r="O1616" t="s">
        <v>40</v>
      </c>
      <c r="P1616" t="s">
        <v>52</v>
      </c>
      <c r="Q1616">
        <v>1</v>
      </c>
    </row>
    <row r="1617" spans="1:17" x14ac:dyDescent="0.25">
      <c r="A1617" t="s">
        <v>3833</v>
      </c>
      <c r="B1617">
        <v>3</v>
      </c>
      <c r="C1617">
        <v>2</v>
      </c>
      <c r="D1617">
        <v>-1</v>
      </c>
      <c r="E1617">
        <f t="shared" si="51"/>
        <v>1</v>
      </c>
      <c r="F1617" t="b">
        <f t="shared" si="52"/>
        <v>1</v>
      </c>
      <c r="G1617" t="s">
        <v>24</v>
      </c>
      <c r="H1617" t="s">
        <v>25</v>
      </c>
      <c r="I1617" t="s">
        <v>26</v>
      </c>
      <c r="J1617" t="s">
        <v>19</v>
      </c>
      <c r="K1617" t="s">
        <v>855</v>
      </c>
      <c r="N1617" s="1" t="s">
        <v>3834</v>
      </c>
      <c r="O1617" t="s">
        <v>855</v>
      </c>
      <c r="P1617" t="s">
        <v>29</v>
      </c>
      <c r="Q1617">
        <v>2</v>
      </c>
    </row>
    <row r="1618" spans="1:17" x14ac:dyDescent="0.25">
      <c r="A1618" t="s">
        <v>3835</v>
      </c>
      <c r="B1618">
        <v>4</v>
      </c>
      <c r="C1618">
        <v>4</v>
      </c>
      <c r="D1618">
        <v>-1</v>
      </c>
      <c r="E1618">
        <f t="shared" si="51"/>
        <v>0</v>
      </c>
      <c r="F1618" t="b">
        <f t="shared" si="52"/>
        <v>0</v>
      </c>
      <c r="G1618" t="s">
        <v>24</v>
      </c>
      <c r="H1618" t="s">
        <v>25</v>
      </c>
      <c r="I1618" t="s">
        <v>26</v>
      </c>
      <c r="J1618" t="s">
        <v>19</v>
      </c>
      <c r="K1618" t="s">
        <v>69</v>
      </c>
      <c r="N1618" s="1" t="s">
        <v>3836</v>
      </c>
      <c r="O1618" t="s">
        <v>69</v>
      </c>
      <c r="P1618" t="s">
        <v>52</v>
      </c>
      <c r="Q1618">
        <v>2</v>
      </c>
    </row>
    <row r="1619" spans="1:17" x14ac:dyDescent="0.25">
      <c r="A1619" t="s">
        <v>3837</v>
      </c>
      <c r="B1619">
        <v>2</v>
      </c>
      <c r="C1619">
        <v>1</v>
      </c>
      <c r="D1619">
        <v>-1</v>
      </c>
      <c r="E1619">
        <f t="shared" si="51"/>
        <v>1</v>
      </c>
      <c r="F1619" t="b">
        <f t="shared" si="52"/>
        <v>1</v>
      </c>
      <c r="G1619" t="s">
        <v>24</v>
      </c>
      <c r="H1619" t="s">
        <v>25</v>
      </c>
      <c r="I1619" t="s">
        <v>26</v>
      </c>
      <c r="J1619" t="s">
        <v>19</v>
      </c>
      <c r="K1619" t="s">
        <v>44</v>
      </c>
      <c r="N1619" s="1" t="s">
        <v>3838</v>
      </c>
      <c r="O1619" t="s">
        <v>44</v>
      </c>
      <c r="P1619" t="s">
        <v>29</v>
      </c>
      <c r="Q1619">
        <v>1</v>
      </c>
    </row>
    <row r="1620" spans="1:17" x14ac:dyDescent="0.25">
      <c r="A1620" t="s">
        <v>3839</v>
      </c>
      <c r="B1620">
        <v>0</v>
      </c>
      <c r="C1620">
        <v>0</v>
      </c>
      <c r="D1620">
        <v>-1</v>
      </c>
      <c r="E1620">
        <f t="shared" si="51"/>
        <v>0</v>
      </c>
      <c r="F1620" t="b">
        <f t="shared" si="52"/>
        <v>0</v>
      </c>
      <c r="G1620" t="s">
        <v>24</v>
      </c>
      <c r="H1620" t="s">
        <v>25</v>
      </c>
      <c r="I1620" t="s">
        <v>26</v>
      </c>
      <c r="J1620" t="s">
        <v>19</v>
      </c>
      <c r="N1620" s="1" t="s">
        <v>3840</v>
      </c>
      <c r="P1620" t="s">
        <v>29</v>
      </c>
      <c r="Q1620">
        <v>0</v>
      </c>
    </row>
    <row r="1621" spans="1:17" x14ac:dyDescent="0.25">
      <c r="A1621" t="s">
        <v>3841</v>
      </c>
      <c r="B1621">
        <v>1</v>
      </c>
      <c r="C1621">
        <v>1</v>
      </c>
      <c r="D1621">
        <v>-1</v>
      </c>
      <c r="E1621">
        <f t="shared" si="51"/>
        <v>0</v>
      </c>
      <c r="F1621" t="b">
        <f t="shared" si="52"/>
        <v>0</v>
      </c>
      <c r="G1621" t="s">
        <v>24</v>
      </c>
      <c r="H1621" t="s">
        <v>25</v>
      </c>
      <c r="I1621" t="s">
        <v>26</v>
      </c>
      <c r="J1621" t="s">
        <v>19</v>
      </c>
      <c r="K1621" t="s">
        <v>37</v>
      </c>
      <c r="N1621" s="1" t="s">
        <v>3842</v>
      </c>
      <c r="O1621" t="s">
        <v>37</v>
      </c>
      <c r="P1621" t="s">
        <v>29</v>
      </c>
      <c r="Q1621">
        <v>0</v>
      </c>
    </row>
    <row r="1622" spans="1:17" x14ac:dyDescent="0.25">
      <c r="A1622" t="s">
        <v>3843</v>
      </c>
      <c r="B1622">
        <v>4</v>
      </c>
      <c r="C1622">
        <v>3</v>
      </c>
      <c r="D1622">
        <v>-1</v>
      </c>
      <c r="E1622">
        <f t="shared" si="51"/>
        <v>1</v>
      </c>
      <c r="F1622" t="b">
        <f t="shared" si="52"/>
        <v>1</v>
      </c>
      <c r="G1622" t="s">
        <v>24</v>
      </c>
      <c r="H1622" t="s">
        <v>25</v>
      </c>
      <c r="I1622" t="s">
        <v>26</v>
      </c>
      <c r="J1622" t="s">
        <v>19</v>
      </c>
      <c r="K1622" t="s">
        <v>69</v>
      </c>
      <c r="N1622" s="1" t="s">
        <v>3844</v>
      </c>
      <c r="O1622" t="s">
        <v>69</v>
      </c>
      <c r="P1622" t="s">
        <v>29</v>
      </c>
      <c r="Q1622">
        <v>2</v>
      </c>
    </row>
    <row r="1623" spans="1:17" x14ac:dyDescent="0.25">
      <c r="A1623" t="s">
        <v>3845</v>
      </c>
      <c r="B1623">
        <v>4</v>
      </c>
      <c r="C1623">
        <v>4</v>
      </c>
      <c r="D1623">
        <v>-1</v>
      </c>
      <c r="E1623">
        <f t="shared" si="51"/>
        <v>0</v>
      </c>
      <c r="F1623" t="b">
        <f t="shared" si="52"/>
        <v>0</v>
      </c>
      <c r="G1623" t="s">
        <v>24</v>
      </c>
      <c r="H1623" t="s">
        <v>25</v>
      </c>
      <c r="I1623" t="s">
        <v>26</v>
      </c>
      <c r="J1623" t="s">
        <v>19</v>
      </c>
      <c r="K1623" t="s">
        <v>37</v>
      </c>
      <c r="N1623" s="1" t="s">
        <v>3846</v>
      </c>
      <c r="O1623" t="s">
        <v>37</v>
      </c>
      <c r="P1623" t="s">
        <v>29</v>
      </c>
      <c r="Q1623">
        <v>2</v>
      </c>
    </row>
    <row r="1624" spans="1:17" x14ac:dyDescent="0.25">
      <c r="A1624" t="s">
        <v>3847</v>
      </c>
      <c r="B1624">
        <v>4</v>
      </c>
      <c r="C1624">
        <v>4</v>
      </c>
      <c r="D1624">
        <v>739</v>
      </c>
      <c r="E1624">
        <f t="shared" si="51"/>
        <v>0</v>
      </c>
      <c r="F1624" t="b">
        <f t="shared" si="52"/>
        <v>0</v>
      </c>
      <c r="G1624" t="s">
        <v>94</v>
      </c>
      <c r="H1624" t="s">
        <v>1658</v>
      </c>
      <c r="I1624" t="s">
        <v>1659</v>
      </c>
      <c r="J1624" t="s">
        <v>19</v>
      </c>
      <c r="K1624" t="s">
        <v>136</v>
      </c>
      <c r="N1624" s="1" t="s">
        <v>3848</v>
      </c>
      <c r="O1624" t="s">
        <v>136</v>
      </c>
      <c r="P1624" t="s">
        <v>29</v>
      </c>
      <c r="Q1624">
        <v>2</v>
      </c>
    </row>
    <row r="1625" spans="1:17" x14ac:dyDescent="0.25">
      <c r="A1625" t="s">
        <v>3849</v>
      </c>
      <c r="B1625">
        <v>0</v>
      </c>
      <c r="C1625">
        <v>0</v>
      </c>
      <c r="D1625">
        <v>-1</v>
      </c>
      <c r="E1625">
        <f t="shared" si="51"/>
        <v>0</v>
      </c>
      <c r="F1625" t="b">
        <f t="shared" si="52"/>
        <v>0</v>
      </c>
      <c r="G1625" t="s">
        <v>24</v>
      </c>
      <c r="H1625" t="s">
        <v>25</v>
      </c>
      <c r="I1625" t="s">
        <v>26</v>
      </c>
      <c r="J1625" t="s">
        <v>19</v>
      </c>
      <c r="N1625" s="1" t="s">
        <v>3850</v>
      </c>
      <c r="P1625" t="s">
        <v>29</v>
      </c>
      <c r="Q1625">
        <v>0</v>
      </c>
    </row>
    <row r="1626" spans="1:17" x14ac:dyDescent="0.25">
      <c r="A1626" t="s">
        <v>3851</v>
      </c>
      <c r="B1626">
        <v>2</v>
      </c>
      <c r="C1626">
        <v>2</v>
      </c>
      <c r="D1626">
        <v>-1</v>
      </c>
      <c r="E1626">
        <f t="shared" si="51"/>
        <v>0</v>
      </c>
      <c r="F1626" t="b">
        <f t="shared" si="52"/>
        <v>0</v>
      </c>
      <c r="G1626" t="s">
        <v>24</v>
      </c>
      <c r="H1626" t="s">
        <v>25</v>
      </c>
      <c r="I1626" t="s">
        <v>26</v>
      </c>
      <c r="J1626" t="s">
        <v>19</v>
      </c>
      <c r="K1626" t="s">
        <v>141</v>
      </c>
      <c r="N1626" s="1" t="s">
        <v>3852</v>
      </c>
      <c r="O1626" t="s">
        <v>141</v>
      </c>
      <c r="P1626" t="s">
        <v>52</v>
      </c>
      <c r="Q1626">
        <v>1</v>
      </c>
    </row>
    <row r="1627" spans="1:17" x14ac:dyDescent="0.25">
      <c r="A1627" t="s">
        <v>3853</v>
      </c>
      <c r="B1627">
        <v>1</v>
      </c>
      <c r="C1627">
        <v>0</v>
      </c>
      <c r="D1627">
        <v>-1</v>
      </c>
      <c r="E1627">
        <f t="shared" si="51"/>
        <v>1</v>
      </c>
      <c r="F1627" t="b">
        <f t="shared" si="52"/>
        <v>1</v>
      </c>
      <c r="G1627" t="s">
        <v>24</v>
      </c>
      <c r="H1627" t="s">
        <v>25</v>
      </c>
      <c r="I1627" t="s">
        <v>26</v>
      </c>
      <c r="J1627" t="s">
        <v>19</v>
      </c>
      <c r="K1627" t="s">
        <v>452</v>
      </c>
      <c r="N1627" s="1" t="s">
        <v>3854</v>
      </c>
      <c r="O1627" t="s">
        <v>452</v>
      </c>
      <c r="P1627" t="s">
        <v>29</v>
      </c>
      <c r="Q1627">
        <v>0</v>
      </c>
    </row>
    <row r="1628" spans="1:17" x14ac:dyDescent="0.25">
      <c r="A1628" t="s">
        <v>3855</v>
      </c>
      <c r="B1628">
        <v>2</v>
      </c>
      <c r="C1628">
        <v>2</v>
      </c>
      <c r="D1628">
        <v>-1</v>
      </c>
      <c r="E1628">
        <f t="shared" si="51"/>
        <v>0</v>
      </c>
      <c r="F1628" t="b">
        <f t="shared" si="52"/>
        <v>0</v>
      </c>
      <c r="G1628" t="s">
        <v>24</v>
      </c>
      <c r="H1628" t="s">
        <v>25</v>
      </c>
      <c r="I1628" t="s">
        <v>26</v>
      </c>
      <c r="J1628" t="s">
        <v>19</v>
      </c>
      <c r="K1628" t="s">
        <v>163</v>
      </c>
      <c r="N1628" s="1" t="s">
        <v>3856</v>
      </c>
      <c r="O1628" t="s">
        <v>163</v>
      </c>
      <c r="P1628" t="s">
        <v>29</v>
      </c>
      <c r="Q1628">
        <v>1</v>
      </c>
    </row>
    <row r="1629" spans="1:17" x14ac:dyDescent="0.25">
      <c r="A1629" t="s">
        <v>3857</v>
      </c>
      <c r="B1629">
        <v>1</v>
      </c>
      <c r="C1629">
        <v>2</v>
      </c>
      <c r="D1629">
        <v>-1</v>
      </c>
      <c r="E1629">
        <f t="shared" si="51"/>
        <v>1</v>
      </c>
      <c r="F1629" t="b">
        <f t="shared" si="52"/>
        <v>1</v>
      </c>
      <c r="G1629" t="s">
        <v>24</v>
      </c>
      <c r="H1629" t="s">
        <v>25</v>
      </c>
      <c r="I1629" t="s">
        <v>26</v>
      </c>
      <c r="J1629" t="s">
        <v>19</v>
      </c>
      <c r="K1629" t="s">
        <v>176</v>
      </c>
      <c r="N1629" s="1" t="s">
        <v>3858</v>
      </c>
      <c r="O1629" t="s">
        <v>176</v>
      </c>
      <c r="P1629" t="s">
        <v>52</v>
      </c>
      <c r="Q1629">
        <v>0</v>
      </c>
    </row>
    <row r="1630" spans="1:17" x14ac:dyDescent="0.25">
      <c r="A1630" t="s">
        <v>3859</v>
      </c>
      <c r="B1630">
        <v>2</v>
      </c>
      <c r="C1630">
        <v>1</v>
      </c>
      <c r="D1630">
        <v>-1</v>
      </c>
      <c r="E1630">
        <f t="shared" si="51"/>
        <v>1</v>
      </c>
      <c r="F1630" t="b">
        <f t="shared" si="52"/>
        <v>1</v>
      </c>
      <c r="G1630" t="s">
        <v>24</v>
      </c>
      <c r="H1630" t="s">
        <v>25</v>
      </c>
      <c r="I1630" t="s">
        <v>26</v>
      </c>
      <c r="J1630" t="s">
        <v>19</v>
      </c>
      <c r="K1630" t="s">
        <v>382</v>
      </c>
      <c r="N1630" s="1" t="s">
        <v>3860</v>
      </c>
      <c r="O1630" t="s">
        <v>382</v>
      </c>
      <c r="P1630" t="s">
        <v>22</v>
      </c>
      <c r="Q1630">
        <v>1</v>
      </c>
    </row>
    <row r="1631" spans="1:17" x14ac:dyDescent="0.25">
      <c r="A1631" t="s">
        <v>3861</v>
      </c>
      <c r="B1631">
        <v>3</v>
      </c>
      <c r="C1631">
        <v>3</v>
      </c>
      <c r="D1631">
        <v>495</v>
      </c>
      <c r="E1631">
        <f t="shared" si="51"/>
        <v>0</v>
      </c>
      <c r="F1631" t="b">
        <f t="shared" si="52"/>
        <v>0</v>
      </c>
      <c r="G1631" t="s">
        <v>94</v>
      </c>
      <c r="H1631" t="s">
        <v>3862</v>
      </c>
      <c r="I1631" t="s">
        <v>3863</v>
      </c>
      <c r="J1631" t="s">
        <v>19</v>
      </c>
      <c r="K1631" t="s">
        <v>84</v>
      </c>
      <c r="N1631" s="1" t="s">
        <v>3864</v>
      </c>
      <c r="O1631" t="s">
        <v>84</v>
      </c>
      <c r="P1631" t="s">
        <v>22</v>
      </c>
      <c r="Q1631">
        <v>2</v>
      </c>
    </row>
    <row r="1632" spans="1:17" x14ac:dyDescent="0.25">
      <c r="A1632" t="s">
        <v>3865</v>
      </c>
      <c r="B1632">
        <v>1</v>
      </c>
      <c r="C1632">
        <v>1</v>
      </c>
      <c r="D1632">
        <v>-1</v>
      </c>
      <c r="E1632">
        <f t="shared" si="51"/>
        <v>0</v>
      </c>
      <c r="F1632" t="b">
        <f t="shared" si="52"/>
        <v>0</v>
      </c>
      <c r="G1632" t="s">
        <v>24</v>
      </c>
      <c r="H1632" t="s">
        <v>25</v>
      </c>
      <c r="I1632" t="s">
        <v>26</v>
      </c>
      <c r="J1632" t="s">
        <v>19</v>
      </c>
      <c r="K1632" t="s">
        <v>84</v>
      </c>
      <c r="N1632" s="1" t="s">
        <v>3866</v>
      </c>
      <c r="O1632" t="s">
        <v>84</v>
      </c>
      <c r="P1632" t="s">
        <v>29</v>
      </c>
      <c r="Q1632">
        <v>0</v>
      </c>
    </row>
    <row r="1633" spans="1:17" x14ac:dyDescent="0.25">
      <c r="A1633" t="s">
        <v>3867</v>
      </c>
      <c r="B1633">
        <v>4</v>
      </c>
      <c r="C1633">
        <v>4</v>
      </c>
      <c r="D1633">
        <v>-1</v>
      </c>
      <c r="E1633">
        <f t="shared" si="51"/>
        <v>0</v>
      </c>
      <c r="F1633" t="b">
        <f t="shared" si="52"/>
        <v>0</v>
      </c>
      <c r="G1633" t="s">
        <v>24</v>
      </c>
      <c r="H1633" t="s">
        <v>25</v>
      </c>
      <c r="I1633" t="s">
        <v>26</v>
      </c>
      <c r="J1633" t="s">
        <v>19</v>
      </c>
      <c r="K1633" t="s">
        <v>269</v>
      </c>
      <c r="N1633" s="1" t="s">
        <v>3868</v>
      </c>
      <c r="O1633" t="s">
        <v>269</v>
      </c>
      <c r="P1633" t="s">
        <v>52</v>
      </c>
      <c r="Q1633">
        <v>2</v>
      </c>
    </row>
    <row r="1634" spans="1:17" x14ac:dyDescent="0.25">
      <c r="A1634" t="s">
        <v>3869</v>
      </c>
      <c r="B1634">
        <v>2</v>
      </c>
      <c r="C1634">
        <v>2</v>
      </c>
      <c r="D1634">
        <v>-1</v>
      </c>
      <c r="E1634">
        <f t="shared" si="51"/>
        <v>0</v>
      </c>
      <c r="F1634" t="b">
        <f t="shared" si="52"/>
        <v>0</v>
      </c>
      <c r="G1634" t="s">
        <v>24</v>
      </c>
      <c r="H1634" t="s">
        <v>25</v>
      </c>
      <c r="I1634" t="s">
        <v>26</v>
      </c>
      <c r="J1634" t="s">
        <v>19</v>
      </c>
      <c r="K1634" t="s">
        <v>47</v>
      </c>
      <c r="N1634" s="1" t="s">
        <v>3870</v>
      </c>
      <c r="O1634" t="s">
        <v>47</v>
      </c>
      <c r="P1634" t="s">
        <v>29</v>
      </c>
      <c r="Q1634">
        <v>1</v>
      </c>
    </row>
    <row r="1635" spans="1:17" x14ac:dyDescent="0.25">
      <c r="A1635" t="s">
        <v>3871</v>
      </c>
      <c r="B1635">
        <v>3</v>
      </c>
      <c r="C1635">
        <v>4</v>
      </c>
      <c r="D1635">
        <v>-1</v>
      </c>
      <c r="E1635">
        <f t="shared" si="51"/>
        <v>1</v>
      </c>
      <c r="F1635" t="b">
        <f t="shared" si="52"/>
        <v>1</v>
      </c>
      <c r="G1635" t="s">
        <v>24</v>
      </c>
      <c r="H1635" t="s">
        <v>25</v>
      </c>
      <c r="I1635" t="s">
        <v>26</v>
      </c>
      <c r="J1635" t="s">
        <v>19</v>
      </c>
      <c r="K1635" t="s">
        <v>498</v>
      </c>
      <c r="N1635" s="1" t="s">
        <v>3872</v>
      </c>
      <c r="O1635" t="s">
        <v>498</v>
      </c>
      <c r="P1635" t="s">
        <v>29</v>
      </c>
      <c r="Q1635">
        <v>2</v>
      </c>
    </row>
    <row r="1636" spans="1:17" x14ac:dyDescent="0.25">
      <c r="A1636" t="s">
        <v>3873</v>
      </c>
      <c r="B1636">
        <v>1</v>
      </c>
      <c r="C1636">
        <v>2</v>
      </c>
      <c r="D1636">
        <v>736</v>
      </c>
      <c r="E1636">
        <f t="shared" si="51"/>
        <v>1</v>
      </c>
      <c r="F1636" t="b">
        <f t="shared" si="52"/>
        <v>1</v>
      </c>
      <c r="G1636" t="s">
        <v>3874</v>
      </c>
      <c r="H1636" t="s">
        <v>3875</v>
      </c>
      <c r="I1636" t="s">
        <v>3876</v>
      </c>
      <c r="J1636" t="s">
        <v>19</v>
      </c>
      <c r="K1636" t="s">
        <v>1196</v>
      </c>
      <c r="N1636" s="1" t="s">
        <v>3877</v>
      </c>
      <c r="O1636" t="s">
        <v>1196</v>
      </c>
      <c r="P1636" t="s">
        <v>3878</v>
      </c>
      <c r="Q1636">
        <v>0</v>
      </c>
    </row>
    <row r="1637" spans="1:17" x14ac:dyDescent="0.25">
      <c r="A1637" t="s">
        <v>3879</v>
      </c>
      <c r="B1637">
        <v>2</v>
      </c>
      <c r="C1637">
        <v>0</v>
      </c>
      <c r="D1637">
        <v>-1</v>
      </c>
      <c r="E1637">
        <f t="shared" si="51"/>
        <v>2</v>
      </c>
      <c r="F1637" t="b">
        <f t="shared" si="52"/>
        <v>1</v>
      </c>
      <c r="G1637" t="s">
        <v>24</v>
      </c>
      <c r="H1637" t="s">
        <v>25</v>
      </c>
      <c r="I1637" t="s">
        <v>26</v>
      </c>
      <c r="J1637" t="s">
        <v>19</v>
      </c>
      <c r="K1637" t="s">
        <v>27</v>
      </c>
      <c r="N1637" s="1" t="s">
        <v>3880</v>
      </c>
      <c r="O1637" t="s">
        <v>27</v>
      </c>
      <c r="P1637" t="s">
        <v>29</v>
      </c>
      <c r="Q1637">
        <v>1</v>
      </c>
    </row>
    <row r="1638" spans="1:17" x14ac:dyDescent="0.25">
      <c r="A1638" t="s">
        <v>3881</v>
      </c>
      <c r="B1638">
        <v>3</v>
      </c>
      <c r="C1638">
        <v>2</v>
      </c>
      <c r="D1638">
        <v>231</v>
      </c>
      <c r="E1638">
        <f t="shared" si="51"/>
        <v>1</v>
      </c>
      <c r="F1638" t="b">
        <f t="shared" si="52"/>
        <v>1</v>
      </c>
      <c r="G1638" t="s">
        <v>94</v>
      </c>
      <c r="H1638" t="s">
        <v>3882</v>
      </c>
      <c r="I1638" t="s">
        <v>3883</v>
      </c>
      <c r="J1638" t="s">
        <v>19</v>
      </c>
      <c r="K1638" t="s">
        <v>47</v>
      </c>
      <c r="N1638" s="1" t="s">
        <v>3884</v>
      </c>
      <c r="O1638" t="s">
        <v>47</v>
      </c>
      <c r="P1638" t="s">
        <v>29</v>
      </c>
      <c r="Q1638">
        <v>2</v>
      </c>
    </row>
    <row r="1639" spans="1:17" x14ac:dyDescent="0.25">
      <c r="A1639" t="s">
        <v>3885</v>
      </c>
      <c r="B1639">
        <v>0</v>
      </c>
      <c r="C1639">
        <v>0</v>
      </c>
      <c r="D1639">
        <v>201</v>
      </c>
      <c r="E1639">
        <f t="shared" si="51"/>
        <v>0</v>
      </c>
      <c r="F1639" t="b">
        <f t="shared" si="52"/>
        <v>0</v>
      </c>
      <c r="G1639" t="s">
        <v>1087</v>
      </c>
      <c r="H1639" t="s">
        <v>1088</v>
      </c>
      <c r="I1639" t="s">
        <v>1089</v>
      </c>
      <c r="J1639" t="s">
        <v>19</v>
      </c>
      <c r="N1639" s="1" t="s">
        <v>3886</v>
      </c>
      <c r="P1639" t="s">
        <v>52</v>
      </c>
      <c r="Q1639">
        <v>0</v>
      </c>
    </row>
    <row r="1640" spans="1:17" x14ac:dyDescent="0.25">
      <c r="A1640" t="s">
        <v>3887</v>
      </c>
      <c r="B1640">
        <v>3</v>
      </c>
      <c r="C1640">
        <v>4</v>
      </c>
      <c r="D1640">
        <v>-1</v>
      </c>
      <c r="E1640">
        <f t="shared" si="51"/>
        <v>1</v>
      </c>
      <c r="F1640" t="b">
        <f t="shared" si="52"/>
        <v>1</v>
      </c>
      <c r="G1640" t="s">
        <v>24</v>
      </c>
      <c r="H1640" t="s">
        <v>25</v>
      </c>
      <c r="I1640" t="s">
        <v>26</v>
      </c>
      <c r="J1640" t="s">
        <v>19</v>
      </c>
      <c r="K1640" t="s">
        <v>276</v>
      </c>
      <c r="N1640" s="1" t="s">
        <v>3888</v>
      </c>
      <c r="O1640" t="s">
        <v>276</v>
      </c>
      <c r="P1640" t="s">
        <v>29</v>
      </c>
      <c r="Q1640">
        <v>2</v>
      </c>
    </row>
    <row r="1641" spans="1:17" x14ac:dyDescent="0.25">
      <c r="A1641" t="s">
        <v>3889</v>
      </c>
      <c r="B1641">
        <v>1</v>
      </c>
      <c r="C1641">
        <v>0</v>
      </c>
      <c r="D1641">
        <v>-1</v>
      </c>
      <c r="E1641">
        <f t="shared" si="51"/>
        <v>1</v>
      </c>
      <c r="F1641" t="b">
        <f t="shared" si="52"/>
        <v>1</v>
      </c>
      <c r="G1641" t="s">
        <v>24</v>
      </c>
      <c r="H1641" t="s">
        <v>25</v>
      </c>
      <c r="I1641" t="s">
        <v>26</v>
      </c>
      <c r="J1641" t="s">
        <v>19</v>
      </c>
      <c r="K1641" t="s">
        <v>424</v>
      </c>
      <c r="N1641" s="1" t="s">
        <v>3890</v>
      </c>
      <c r="O1641" t="s">
        <v>424</v>
      </c>
      <c r="P1641" t="s">
        <v>128</v>
      </c>
      <c r="Q1641">
        <v>0</v>
      </c>
    </row>
    <row r="1642" spans="1:17" x14ac:dyDescent="0.25">
      <c r="A1642" t="s">
        <v>3891</v>
      </c>
      <c r="B1642">
        <v>4</v>
      </c>
      <c r="C1642">
        <v>4</v>
      </c>
      <c r="D1642">
        <v>-1</v>
      </c>
      <c r="E1642">
        <f t="shared" si="51"/>
        <v>0</v>
      </c>
      <c r="F1642" t="b">
        <f t="shared" si="52"/>
        <v>0</v>
      </c>
      <c r="G1642" t="s">
        <v>24</v>
      </c>
      <c r="H1642" t="s">
        <v>25</v>
      </c>
      <c r="I1642" t="s">
        <v>26</v>
      </c>
      <c r="J1642" t="s">
        <v>19</v>
      </c>
      <c r="K1642" t="s">
        <v>62</v>
      </c>
      <c r="N1642" s="1" t="s">
        <v>3892</v>
      </c>
      <c r="O1642" t="s">
        <v>62</v>
      </c>
      <c r="P1642" t="s">
        <v>29</v>
      </c>
      <c r="Q1642">
        <v>2</v>
      </c>
    </row>
    <row r="1643" spans="1:17" x14ac:dyDescent="0.25">
      <c r="A1643" t="s">
        <v>3893</v>
      </c>
      <c r="B1643">
        <v>1</v>
      </c>
      <c r="C1643">
        <v>2</v>
      </c>
      <c r="D1643">
        <v>-1</v>
      </c>
      <c r="E1643">
        <f t="shared" si="51"/>
        <v>1</v>
      </c>
      <c r="F1643" t="b">
        <f t="shared" si="52"/>
        <v>1</v>
      </c>
      <c r="G1643" t="s">
        <v>24</v>
      </c>
      <c r="H1643" t="s">
        <v>25</v>
      </c>
      <c r="I1643" t="s">
        <v>26</v>
      </c>
      <c r="J1643" t="s">
        <v>19</v>
      </c>
      <c r="K1643" t="s">
        <v>3894</v>
      </c>
      <c r="N1643" s="1" t="s">
        <v>3895</v>
      </c>
      <c r="O1643" t="s">
        <v>3894</v>
      </c>
      <c r="P1643" t="s">
        <v>29</v>
      </c>
      <c r="Q1643">
        <v>0</v>
      </c>
    </row>
    <row r="1644" spans="1:17" x14ac:dyDescent="0.25">
      <c r="A1644" t="s">
        <v>3896</v>
      </c>
      <c r="B1644">
        <v>4</v>
      </c>
      <c r="C1644">
        <v>4</v>
      </c>
      <c r="D1644">
        <v>-1</v>
      </c>
      <c r="E1644">
        <f t="shared" si="51"/>
        <v>0</v>
      </c>
      <c r="F1644" t="b">
        <f t="shared" si="52"/>
        <v>0</v>
      </c>
      <c r="G1644" t="s">
        <v>24</v>
      </c>
      <c r="H1644" t="s">
        <v>25</v>
      </c>
      <c r="I1644" t="s">
        <v>26</v>
      </c>
      <c r="J1644" t="s">
        <v>19</v>
      </c>
      <c r="K1644" t="s">
        <v>27</v>
      </c>
      <c r="N1644" s="1" t="s">
        <v>3897</v>
      </c>
      <c r="O1644" t="s">
        <v>27</v>
      </c>
      <c r="P1644" t="s">
        <v>29</v>
      </c>
      <c r="Q1644">
        <v>2</v>
      </c>
    </row>
    <row r="1645" spans="1:17" x14ac:dyDescent="0.25">
      <c r="A1645" t="s">
        <v>3898</v>
      </c>
      <c r="B1645">
        <v>0</v>
      </c>
      <c r="C1645">
        <v>2</v>
      </c>
      <c r="D1645">
        <v>-1</v>
      </c>
      <c r="E1645">
        <f t="shared" si="51"/>
        <v>2</v>
      </c>
      <c r="F1645" t="b">
        <f t="shared" si="52"/>
        <v>1</v>
      </c>
      <c r="G1645" t="s">
        <v>24</v>
      </c>
      <c r="H1645" t="s">
        <v>25</v>
      </c>
      <c r="I1645" t="s">
        <v>26</v>
      </c>
      <c r="J1645" t="s">
        <v>19</v>
      </c>
      <c r="K1645" t="s">
        <v>62</v>
      </c>
      <c r="N1645" s="1" t="s">
        <v>3899</v>
      </c>
      <c r="O1645" t="s">
        <v>62</v>
      </c>
      <c r="P1645" t="s">
        <v>29</v>
      </c>
      <c r="Q1645">
        <v>0</v>
      </c>
    </row>
    <row r="1646" spans="1:17" x14ac:dyDescent="0.25">
      <c r="A1646" t="s">
        <v>3900</v>
      </c>
      <c r="B1646">
        <v>1</v>
      </c>
      <c r="C1646">
        <v>0</v>
      </c>
      <c r="D1646">
        <v>-1</v>
      </c>
      <c r="E1646">
        <f t="shared" si="51"/>
        <v>1</v>
      </c>
      <c r="F1646" t="b">
        <f t="shared" si="52"/>
        <v>1</v>
      </c>
      <c r="G1646" t="s">
        <v>24</v>
      </c>
      <c r="H1646" t="s">
        <v>25</v>
      </c>
      <c r="I1646" t="s">
        <v>26</v>
      </c>
      <c r="J1646" t="s">
        <v>19</v>
      </c>
      <c r="K1646" t="s">
        <v>141</v>
      </c>
      <c r="N1646" s="1" t="s">
        <v>3901</v>
      </c>
      <c r="O1646" t="s">
        <v>141</v>
      </c>
      <c r="P1646" t="s">
        <v>52</v>
      </c>
      <c r="Q1646">
        <v>0</v>
      </c>
    </row>
    <row r="1647" spans="1:17" x14ac:dyDescent="0.25">
      <c r="A1647" t="s">
        <v>3902</v>
      </c>
      <c r="B1647">
        <v>2</v>
      </c>
      <c r="C1647">
        <v>2</v>
      </c>
      <c r="D1647">
        <v>-1</v>
      </c>
      <c r="E1647">
        <f t="shared" si="51"/>
        <v>0</v>
      </c>
      <c r="F1647" t="b">
        <f t="shared" si="52"/>
        <v>0</v>
      </c>
      <c r="G1647" t="s">
        <v>24</v>
      </c>
      <c r="H1647" t="s">
        <v>25</v>
      </c>
      <c r="I1647" t="s">
        <v>26</v>
      </c>
      <c r="J1647" t="s">
        <v>19</v>
      </c>
      <c r="K1647" t="s">
        <v>69</v>
      </c>
      <c r="N1647" s="1" t="s">
        <v>3903</v>
      </c>
      <c r="O1647" t="s">
        <v>69</v>
      </c>
      <c r="P1647" t="s">
        <v>22</v>
      </c>
      <c r="Q1647">
        <v>1</v>
      </c>
    </row>
    <row r="1648" spans="1:17" x14ac:dyDescent="0.25">
      <c r="A1648" t="s">
        <v>3904</v>
      </c>
      <c r="B1648">
        <v>1</v>
      </c>
      <c r="C1648">
        <v>1</v>
      </c>
      <c r="D1648">
        <v>-1</v>
      </c>
      <c r="E1648">
        <f t="shared" si="51"/>
        <v>0</v>
      </c>
      <c r="F1648" t="b">
        <f t="shared" si="52"/>
        <v>0</v>
      </c>
      <c r="G1648" t="s">
        <v>24</v>
      </c>
      <c r="H1648" t="s">
        <v>25</v>
      </c>
      <c r="I1648" t="s">
        <v>26</v>
      </c>
      <c r="J1648" t="s">
        <v>19</v>
      </c>
      <c r="K1648" t="s">
        <v>209</v>
      </c>
      <c r="N1648" s="1" t="s">
        <v>3905</v>
      </c>
      <c r="O1648" t="s">
        <v>209</v>
      </c>
      <c r="P1648" t="s">
        <v>128</v>
      </c>
      <c r="Q1648">
        <v>0</v>
      </c>
    </row>
    <row r="1649" spans="1:17" x14ac:dyDescent="0.25">
      <c r="A1649" t="s">
        <v>3906</v>
      </c>
      <c r="B1649">
        <v>0</v>
      </c>
      <c r="C1649">
        <v>0</v>
      </c>
      <c r="D1649">
        <v>-1</v>
      </c>
      <c r="E1649">
        <f t="shared" si="51"/>
        <v>0</v>
      </c>
      <c r="F1649" t="b">
        <f t="shared" si="52"/>
        <v>0</v>
      </c>
      <c r="G1649" t="s">
        <v>24</v>
      </c>
      <c r="H1649" t="s">
        <v>25</v>
      </c>
      <c r="I1649" t="s">
        <v>26</v>
      </c>
      <c r="J1649" t="s">
        <v>19</v>
      </c>
      <c r="K1649" t="s">
        <v>104</v>
      </c>
      <c r="N1649" s="1" t="s">
        <v>3907</v>
      </c>
      <c r="O1649" t="s">
        <v>104</v>
      </c>
      <c r="P1649" t="s">
        <v>29</v>
      </c>
      <c r="Q1649">
        <v>0</v>
      </c>
    </row>
    <row r="1650" spans="1:17" x14ac:dyDescent="0.25">
      <c r="A1650" t="s">
        <v>3908</v>
      </c>
      <c r="B1650">
        <v>4</v>
      </c>
      <c r="C1650">
        <v>4</v>
      </c>
      <c r="D1650">
        <v>306</v>
      </c>
      <c r="E1650">
        <f t="shared" si="51"/>
        <v>0</v>
      </c>
      <c r="F1650" t="b">
        <f t="shared" si="52"/>
        <v>0</v>
      </c>
      <c r="G1650" t="s">
        <v>3909</v>
      </c>
      <c r="H1650" t="s">
        <v>3910</v>
      </c>
      <c r="I1650" t="s">
        <v>3911</v>
      </c>
      <c r="J1650" t="s">
        <v>19</v>
      </c>
      <c r="K1650" t="s">
        <v>62</v>
      </c>
      <c r="N1650" s="1" t="s">
        <v>3912</v>
      </c>
      <c r="O1650" t="s">
        <v>62</v>
      </c>
      <c r="P1650" t="s">
        <v>29</v>
      </c>
      <c r="Q1650">
        <v>2</v>
      </c>
    </row>
    <row r="1651" spans="1:17" x14ac:dyDescent="0.25">
      <c r="A1651" t="s">
        <v>3913</v>
      </c>
      <c r="B1651">
        <v>4</v>
      </c>
      <c r="C1651">
        <v>4</v>
      </c>
      <c r="D1651">
        <v>-1</v>
      </c>
      <c r="E1651">
        <f t="shared" si="51"/>
        <v>0</v>
      </c>
      <c r="F1651" t="b">
        <f t="shared" si="52"/>
        <v>0</v>
      </c>
      <c r="G1651" t="s">
        <v>24</v>
      </c>
      <c r="H1651" t="s">
        <v>25</v>
      </c>
      <c r="I1651" t="s">
        <v>26</v>
      </c>
      <c r="J1651" t="s">
        <v>19</v>
      </c>
      <c r="K1651" t="s">
        <v>69</v>
      </c>
      <c r="N1651" s="1" t="s">
        <v>3914</v>
      </c>
      <c r="O1651" t="s">
        <v>69</v>
      </c>
      <c r="P1651" t="s">
        <v>29</v>
      </c>
      <c r="Q1651">
        <v>2</v>
      </c>
    </row>
    <row r="1652" spans="1:17" x14ac:dyDescent="0.25">
      <c r="A1652" t="s">
        <v>3915</v>
      </c>
      <c r="B1652">
        <v>4</v>
      </c>
      <c r="C1652">
        <v>4</v>
      </c>
      <c r="D1652">
        <v>-1</v>
      </c>
      <c r="E1652">
        <f t="shared" si="51"/>
        <v>0</v>
      </c>
      <c r="F1652" t="b">
        <f t="shared" si="52"/>
        <v>0</v>
      </c>
      <c r="G1652" t="s">
        <v>24</v>
      </c>
      <c r="H1652" t="s">
        <v>25</v>
      </c>
      <c r="I1652" t="s">
        <v>26</v>
      </c>
      <c r="J1652" t="s">
        <v>19</v>
      </c>
      <c r="K1652" t="s">
        <v>84</v>
      </c>
      <c r="N1652" s="1" t="s">
        <v>3916</v>
      </c>
      <c r="O1652" t="s">
        <v>84</v>
      </c>
      <c r="P1652" t="s">
        <v>29</v>
      </c>
      <c r="Q1652">
        <v>2</v>
      </c>
    </row>
    <row r="1653" spans="1:17" x14ac:dyDescent="0.25">
      <c r="A1653" t="s">
        <v>3917</v>
      </c>
      <c r="B1653">
        <v>4</v>
      </c>
      <c r="C1653">
        <v>4</v>
      </c>
      <c r="D1653">
        <v>-1</v>
      </c>
      <c r="E1653">
        <f t="shared" si="51"/>
        <v>0</v>
      </c>
      <c r="F1653" t="b">
        <f t="shared" si="52"/>
        <v>0</v>
      </c>
      <c r="G1653" t="s">
        <v>24</v>
      </c>
      <c r="H1653" t="s">
        <v>25</v>
      </c>
      <c r="I1653" t="s">
        <v>26</v>
      </c>
      <c r="J1653" t="s">
        <v>19</v>
      </c>
      <c r="K1653" t="s">
        <v>37</v>
      </c>
      <c r="N1653" s="1" t="s">
        <v>3918</v>
      </c>
      <c r="O1653" t="s">
        <v>37</v>
      </c>
      <c r="P1653" t="s">
        <v>29</v>
      </c>
      <c r="Q1653">
        <v>2</v>
      </c>
    </row>
    <row r="1654" spans="1:17" x14ac:dyDescent="0.25">
      <c r="A1654" t="s">
        <v>3919</v>
      </c>
      <c r="B1654">
        <v>1</v>
      </c>
      <c r="C1654">
        <v>1</v>
      </c>
      <c r="D1654">
        <v>-1</v>
      </c>
      <c r="E1654">
        <f t="shared" si="51"/>
        <v>0</v>
      </c>
      <c r="F1654" t="b">
        <f t="shared" si="52"/>
        <v>0</v>
      </c>
      <c r="G1654" t="s">
        <v>24</v>
      </c>
      <c r="H1654" t="s">
        <v>25</v>
      </c>
      <c r="I1654" t="s">
        <v>26</v>
      </c>
      <c r="J1654" t="s">
        <v>19</v>
      </c>
      <c r="K1654" t="s">
        <v>62</v>
      </c>
      <c r="N1654" s="1" t="s">
        <v>3920</v>
      </c>
      <c r="O1654" t="s">
        <v>62</v>
      </c>
      <c r="P1654" t="s">
        <v>29</v>
      </c>
      <c r="Q1654">
        <v>0</v>
      </c>
    </row>
    <row r="1655" spans="1:17" x14ac:dyDescent="0.25">
      <c r="A1655" t="s">
        <v>3921</v>
      </c>
      <c r="B1655">
        <v>4</v>
      </c>
      <c r="C1655">
        <v>4</v>
      </c>
      <c r="D1655">
        <v>-1</v>
      </c>
      <c r="E1655">
        <f t="shared" si="51"/>
        <v>0</v>
      </c>
      <c r="F1655" t="b">
        <f t="shared" si="52"/>
        <v>0</v>
      </c>
      <c r="G1655" t="s">
        <v>24</v>
      </c>
      <c r="H1655" t="s">
        <v>25</v>
      </c>
      <c r="I1655" t="s">
        <v>26</v>
      </c>
      <c r="J1655" t="s">
        <v>19</v>
      </c>
      <c r="K1655" t="s">
        <v>104</v>
      </c>
      <c r="N1655" s="1" t="s">
        <v>3922</v>
      </c>
      <c r="O1655" t="s">
        <v>104</v>
      </c>
      <c r="P1655" t="s">
        <v>29</v>
      </c>
      <c r="Q1655">
        <v>2</v>
      </c>
    </row>
    <row r="1656" spans="1:17" x14ac:dyDescent="0.25">
      <c r="A1656" t="s">
        <v>3923</v>
      </c>
      <c r="B1656">
        <v>1</v>
      </c>
      <c r="C1656">
        <v>2</v>
      </c>
      <c r="D1656">
        <v>-1</v>
      </c>
      <c r="E1656">
        <f t="shared" si="51"/>
        <v>1</v>
      </c>
      <c r="F1656" t="b">
        <f t="shared" si="52"/>
        <v>1</v>
      </c>
      <c r="G1656" t="s">
        <v>24</v>
      </c>
      <c r="H1656" t="s">
        <v>25</v>
      </c>
      <c r="I1656" t="s">
        <v>26</v>
      </c>
      <c r="J1656" t="s">
        <v>19</v>
      </c>
      <c r="K1656" t="s">
        <v>289</v>
      </c>
      <c r="N1656" s="1" t="s">
        <v>3924</v>
      </c>
      <c r="O1656" t="s">
        <v>289</v>
      </c>
      <c r="P1656" t="s">
        <v>29</v>
      </c>
      <c r="Q1656">
        <v>0</v>
      </c>
    </row>
    <row r="1657" spans="1:17" x14ac:dyDescent="0.25">
      <c r="A1657" t="s">
        <v>3925</v>
      </c>
      <c r="B1657">
        <v>4</v>
      </c>
      <c r="C1657">
        <v>4</v>
      </c>
      <c r="D1657">
        <v>-1</v>
      </c>
      <c r="E1657">
        <f t="shared" si="51"/>
        <v>0</v>
      </c>
      <c r="F1657" t="b">
        <f t="shared" si="52"/>
        <v>0</v>
      </c>
      <c r="G1657" t="s">
        <v>24</v>
      </c>
      <c r="H1657" t="s">
        <v>25</v>
      </c>
      <c r="I1657" t="s">
        <v>26</v>
      </c>
      <c r="J1657" t="s">
        <v>19</v>
      </c>
      <c r="K1657" t="s">
        <v>289</v>
      </c>
      <c r="N1657" s="1" t="s">
        <v>3926</v>
      </c>
      <c r="O1657" t="s">
        <v>289</v>
      </c>
      <c r="P1657" t="s">
        <v>29</v>
      </c>
      <c r="Q1657">
        <v>2</v>
      </c>
    </row>
    <row r="1658" spans="1:17" x14ac:dyDescent="0.25">
      <c r="A1658" t="s">
        <v>3927</v>
      </c>
      <c r="B1658">
        <v>3</v>
      </c>
      <c r="C1658">
        <v>2</v>
      </c>
      <c r="D1658">
        <v>-1</v>
      </c>
      <c r="E1658">
        <f t="shared" si="51"/>
        <v>1</v>
      </c>
      <c r="F1658" t="b">
        <f t="shared" si="52"/>
        <v>1</v>
      </c>
      <c r="G1658" t="s">
        <v>24</v>
      </c>
      <c r="H1658" t="s">
        <v>25</v>
      </c>
      <c r="I1658" t="s">
        <v>26</v>
      </c>
      <c r="J1658" t="s">
        <v>19</v>
      </c>
      <c r="K1658" t="s">
        <v>62</v>
      </c>
      <c r="N1658" s="1" t="s">
        <v>3928</v>
      </c>
      <c r="O1658" t="s">
        <v>62</v>
      </c>
      <c r="P1658" t="s">
        <v>29</v>
      </c>
      <c r="Q1658">
        <v>2</v>
      </c>
    </row>
    <row r="1659" spans="1:17" x14ac:dyDescent="0.25">
      <c r="A1659" t="s">
        <v>3929</v>
      </c>
      <c r="B1659">
        <v>4</v>
      </c>
      <c r="C1659">
        <v>4</v>
      </c>
      <c r="D1659">
        <v>-1</v>
      </c>
      <c r="E1659">
        <f t="shared" si="51"/>
        <v>0</v>
      </c>
      <c r="F1659" t="b">
        <f t="shared" si="52"/>
        <v>0</v>
      </c>
      <c r="G1659" t="s">
        <v>24</v>
      </c>
      <c r="H1659" t="s">
        <v>25</v>
      </c>
      <c r="I1659" t="s">
        <v>26</v>
      </c>
      <c r="J1659" t="s">
        <v>19</v>
      </c>
      <c r="K1659" t="s">
        <v>69</v>
      </c>
      <c r="N1659" s="1" t="s">
        <v>3930</v>
      </c>
      <c r="O1659" t="s">
        <v>69</v>
      </c>
      <c r="P1659" t="s">
        <v>22</v>
      </c>
      <c r="Q1659">
        <v>2</v>
      </c>
    </row>
    <row r="1660" spans="1:17" x14ac:dyDescent="0.25">
      <c r="A1660" t="s">
        <v>3931</v>
      </c>
      <c r="B1660">
        <v>1</v>
      </c>
      <c r="C1660">
        <v>0</v>
      </c>
      <c r="D1660">
        <v>-1</v>
      </c>
      <c r="E1660">
        <f t="shared" si="51"/>
        <v>1</v>
      </c>
      <c r="F1660" t="b">
        <f t="shared" si="52"/>
        <v>1</v>
      </c>
      <c r="G1660" t="s">
        <v>24</v>
      </c>
      <c r="H1660" t="s">
        <v>25</v>
      </c>
      <c r="I1660" t="s">
        <v>26</v>
      </c>
      <c r="J1660" t="s">
        <v>19</v>
      </c>
      <c r="K1660" t="s">
        <v>31</v>
      </c>
      <c r="N1660" s="1" t="s">
        <v>3932</v>
      </c>
      <c r="O1660" t="s">
        <v>31</v>
      </c>
      <c r="P1660" t="s">
        <v>29</v>
      </c>
      <c r="Q1660">
        <v>0</v>
      </c>
    </row>
    <row r="1661" spans="1:17" x14ac:dyDescent="0.25">
      <c r="A1661" t="s">
        <v>3933</v>
      </c>
      <c r="B1661">
        <v>0</v>
      </c>
      <c r="C1661">
        <v>1</v>
      </c>
      <c r="D1661">
        <v>-1</v>
      </c>
      <c r="E1661">
        <f t="shared" si="51"/>
        <v>1</v>
      </c>
      <c r="F1661" t="b">
        <f t="shared" si="52"/>
        <v>1</v>
      </c>
      <c r="G1661" t="s">
        <v>24</v>
      </c>
      <c r="H1661" t="s">
        <v>25</v>
      </c>
      <c r="I1661" t="s">
        <v>26</v>
      </c>
      <c r="J1661" t="s">
        <v>19</v>
      </c>
      <c r="K1661" t="s">
        <v>84</v>
      </c>
      <c r="N1661" s="1" t="s">
        <v>3934</v>
      </c>
      <c r="O1661" t="s">
        <v>84</v>
      </c>
      <c r="P1661" t="s">
        <v>29</v>
      </c>
      <c r="Q1661">
        <v>0</v>
      </c>
    </row>
    <row r="1662" spans="1:17" x14ac:dyDescent="0.25">
      <c r="A1662" t="s">
        <v>3935</v>
      </c>
      <c r="B1662">
        <v>2</v>
      </c>
      <c r="C1662">
        <v>1</v>
      </c>
      <c r="D1662">
        <v>-1</v>
      </c>
      <c r="E1662">
        <f t="shared" si="51"/>
        <v>1</v>
      </c>
      <c r="F1662" t="b">
        <f t="shared" si="52"/>
        <v>1</v>
      </c>
      <c r="G1662" t="s">
        <v>24</v>
      </c>
      <c r="H1662" t="s">
        <v>25</v>
      </c>
      <c r="I1662" t="s">
        <v>26</v>
      </c>
      <c r="J1662" t="s">
        <v>19</v>
      </c>
      <c r="K1662" t="s">
        <v>34</v>
      </c>
      <c r="N1662" s="1" t="s">
        <v>3936</v>
      </c>
      <c r="O1662" t="s">
        <v>34</v>
      </c>
      <c r="P1662" t="s">
        <v>52</v>
      </c>
      <c r="Q1662">
        <v>1</v>
      </c>
    </row>
    <row r="1663" spans="1:17" x14ac:dyDescent="0.25">
      <c r="A1663" t="s">
        <v>3937</v>
      </c>
      <c r="B1663">
        <v>1</v>
      </c>
      <c r="C1663">
        <v>0</v>
      </c>
      <c r="D1663">
        <v>190</v>
      </c>
      <c r="E1663">
        <f t="shared" si="51"/>
        <v>1</v>
      </c>
      <c r="F1663" t="b">
        <f t="shared" si="52"/>
        <v>1</v>
      </c>
      <c r="G1663" t="s">
        <v>94</v>
      </c>
      <c r="H1663" t="s">
        <v>3938</v>
      </c>
      <c r="I1663" t="s">
        <v>3939</v>
      </c>
      <c r="J1663" t="s">
        <v>19</v>
      </c>
      <c r="K1663" t="s">
        <v>69</v>
      </c>
      <c r="N1663" s="1" t="s">
        <v>3940</v>
      </c>
      <c r="O1663" t="s">
        <v>69</v>
      </c>
      <c r="P1663" t="s">
        <v>29</v>
      </c>
      <c r="Q1663">
        <v>0</v>
      </c>
    </row>
    <row r="1664" spans="1:17" x14ac:dyDescent="0.25">
      <c r="A1664" t="s">
        <v>3941</v>
      </c>
      <c r="B1664">
        <v>3</v>
      </c>
      <c r="C1664">
        <v>3</v>
      </c>
      <c r="D1664">
        <v>-1</v>
      </c>
      <c r="E1664">
        <f t="shared" si="51"/>
        <v>0</v>
      </c>
      <c r="F1664" t="b">
        <f t="shared" si="52"/>
        <v>0</v>
      </c>
      <c r="G1664" t="s">
        <v>24</v>
      </c>
      <c r="H1664" t="s">
        <v>25</v>
      </c>
      <c r="I1664" t="s">
        <v>26</v>
      </c>
      <c r="J1664" t="s">
        <v>19</v>
      </c>
      <c r="K1664" t="s">
        <v>866</v>
      </c>
      <c r="N1664" s="1" t="s">
        <v>3942</v>
      </c>
      <c r="O1664" t="s">
        <v>866</v>
      </c>
      <c r="P1664" t="s">
        <v>29</v>
      </c>
      <c r="Q1664">
        <v>2</v>
      </c>
    </row>
    <row r="1665" spans="1:17" x14ac:dyDescent="0.25">
      <c r="A1665" t="s">
        <v>3943</v>
      </c>
      <c r="B1665">
        <v>1</v>
      </c>
      <c r="C1665">
        <v>1</v>
      </c>
      <c r="D1665">
        <v>-1</v>
      </c>
      <c r="E1665">
        <f t="shared" si="51"/>
        <v>0</v>
      </c>
      <c r="F1665" t="b">
        <f t="shared" si="52"/>
        <v>0</v>
      </c>
      <c r="G1665" t="s">
        <v>24</v>
      </c>
      <c r="H1665" t="s">
        <v>25</v>
      </c>
      <c r="I1665" t="s">
        <v>26</v>
      </c>
      <c r="J1665" t="s">
        <v>19</v>
      </c>
      <c r="K1665" t="s">
        <v>289</v>
      </c>
      <c r="N1665" s="1" t="s">
        <v>3944</v>
      </c>
      <c r="O1665" t="s">
        <v>289</v>
      </c>
      <c r="P1665" t="s">
        <v>165</v>
      </c>
      <c r="Q1665">
        <v>0</v>
      </c>
    </row>
    <row r="1666" spans="1:17" x14ac:dyDescent="0.25">
      <c r="A1666" t="s">
        <v>3945</v>
      </c>
      <c r="B1666">
        <v>0</v>
      </c>
      <c r="C1666">
        <v>0</v>
      </c>
      <c r="D1666">
        <v>179</v>
      </c>
      <c r="E1666">
        <f t="shared" si="51"/>
        <v>0</v>
      </c>
      <c r="F1666" t="b">
        <f t="shared" si="52"/>
        <v>0</v>
      </c>
      <c r="G1666" t="s">
        <v>94</v>
      </c>
      <c r="H1666" t="s">
        <v>1111</v>
      </c>
      <c r="I1666" t="s">
        <v>1112</v>
      </c>
      <c r="J1666" t="s">
        <v>19</v>
      </c>
      <c r="N1666" s="1" t="s">
        <v>3946</v>
      </c>
      <c r="P1666" t="s">
        <v>29</v>
      </c>
      <c r="Q1666">
        <v>0</v>
      </c>
    </row>
    <row r="1667" spans="1:17" x14ac:dyDescent="0.25">
      <c r="A1667" t="s">
        <v>3947</v>
      </c>
      <c r="B1667">
        <v>4</v>
      </c>
      <c r="C1667">
        <v>4</v>
      </c>
      <c r="D1667">
        <v>-1</v>
      </c>
      <c r="E1667">
        <f t="shared" ref="E1667:E1730" si="53">ABS(B1667-C1667)</f>
        <v>0</v>
      </c>
      <c r="F1667" t="b">
        <f t="shared" ref="F1667:F1730" si="54">B1667&lt;&gt;C1667</f>
        <v>0</v>
      </c>
      <c r="G1667" t="s">
        <v>24</v>
      </c>
      <c r="H1667" t="s">
        <v>25</v>
      </c>
      <c r="I1667" t="s">
        <v>26</v>
      </c>
      <c r="J1667" t="s">
        <v>19</v>
      </c>
      <c r="K1667" t="s">
        <v>69</v>
      </c>
      <c r="N1667" s="1" t="s">
        <v>3948</v>
      </c>
      <c r="O1667" t="s">
        <v>69</v>
      </c>
      <c r="P1667" t="s">
        <v>29</v>
      </c>
      <c r="Q1667">
        <v>2</v>
      </c>
    </row>
    <row r="1668" spans="1:17" x14ac:dyDescent="0.25">
      <c r="A1668" t="s">
        <v>3949</v>
      </c>
      <c r="B1668">
        <v>1</v>
      </c>
      <c r="C1668">
        <v>2</v>
      </c>
      <c r="D1668">
        <v>-1</v>
      </c>
      <c r="E1668">
        <f t="shared" si="53"/>
        <v>1</v>
      </c>
      <c r="F1668" t="b">
        <f t="shared" si="54"/>
        <v>1</v>
      </c>
      <c r="G1668" t="s">
        <v>24</v>
      </c>
      <c r="H1668" t="s">
        <v>25</v>
      </c>
      <c r="I1668" t="s">
        <v>26</v>
      </c>
      <c r="J1668" t="s">
        <v>19</v>
      </c>
      <c r="K1668" t="s">
        <v>276</v>
      </c>
      <c r="N1668" s="1" t="s">
        <v>3950</v>
      </c>
      <c r="O1668" t="s">
        <v>276</v>
      </c>
      <c r="P1668" t="s">
        <v>3951</v>
      </c>
      <c r="Q1668">
        <v>0</v>
      </c>
    </row>
    <row r="1669" spans="1:17" x14ac:dyDescent="0.25">
      <c r="A1669" t="s">
        <v>3952</v>
      </c>
      <c r="B1669">
        <v>0</v>
      </c>
      <c r="C1669">
        <v>1</v>
      </c>
      <c r="D1669">
        <v>-1</v>
      </c>
      <c r="E1669">
        <f t="shared" si="53"/>
        <v>1</v>
      </c>
      <c r="F1669" t="b">
        <f t="shared" si="54"/>
        <v>1</v>
      </c>
      <c r="G1669" t="s">
        <v>24</v>
      </c>
      <c r="H1669" t="s">
        <v>25</v>
      </c>
      <c r="I1669" t="s">
        <v>26</v>
      </c>
      <c r="J1669" t="s">
        <v>19</v>
      </c>
      <c r="K1669" t="s">
        <v>104</v>
      </c>
      <c r="N1669" s="1" t="s">
        <v>3953</v>
      </c>
      <c r="O1669" t="s">
        <v>104</v>
      </c>
      <c r="P1669" t="s">
        <v>22</v>
      </c>
      <c r="Q1669">
        <v>0</v>
      </c>
    </row>
    <row r="1670" spans="1:17" x14ac:dyDescent="0.25">
      <c r="A1670" t="s">
        <v>3954</v>
      </c>
      <c r="B1670">
        <v>1</v>
      </c>
      <c r="C1670">
        <v>0</v>
      </c>
      <c r="D1670">
        <v>-1</v>
      </c>
      <c r="E1670">
        <f t="shared" si="53"/>
        <v>1</v>
      </c>
      <c r="F1670" t="b">
        <f t="shared" si="54"/>
        <v>1</v>
      </c>
      <c r="G1670" t="s">
        <v>24</v>
      </c>
      <c r="H1670" t="s">
        <v>25</v>
      </c>
      <c r="I1670" t="s">
        <v>26</v>
      </c>
      <c r="J1670" t="s">
        <v>19</v>
      </c>
      <c r="K1670" t="s">
        <v>176</v>
      </c>
      <c r="N1670" s="1" t="s">
        <v>3955</v>
      </c>
      <c r="O1670" t="s">
        <v>176</v>
      </c>
      <c r="P1670" t="s">
        <v>128</v>
      </c>
      <c r="Q1670">
        <v>0</v>
      </c>
    </row>
    <row r="1671" spans="1:17" x14ac:dyDescent="0.25">
      <c r="A1671" t="s">
        <v>3956</v>
      </c>
      <c r="B1671">
        <v>2</v>
      </c>
      <c r="C1671">
        <v>2</v>
      </c>
      <c r="D1671">
        <v>-1</v>
      </c>
      <c r="E1671">
        <f t="shared" si="53"/>
        <v>0</v>
      </c>
      <c r="F1671" t="b">
        <f t="shared" si="54"/>
        <v>0</v>
      </c>
      <c r="G1671" t="s">
        <v>24</v>
      </c>
      <c r="H1671" t="s">
        <v>25</v>
      </c>
      <c r="I1671" t="s">
        <v>26</v>
      </c>
      <c r="J1671" t="s">
        <v>19</v>
      </c>
      <c r="K1671" t="s">
        <v>77</v>
      </c>
      <c r="N1671" s="1" t="s">
        <v>3957</v>
      </c>
      <c r="O1671" t="s">
        <v>77</v>
      </c>
      <c r="P1671" t="s">
        <v>52</v>
      </c>
      <c r="Q1671">
        <v>1</v>
      </c>
    </row>
    <row r="1672" spans="1:17" x14ac:dyDescent="0.25">
      <c r="A1672" t="s">
        <v>3958</v>
      </c>
      <c r="B1672">
        <v>2</v>
      </c>
      <c r="C1672">
        <v>0</v>
      </c>
      <c r="D1672">
        <v>-1</v>
      </c>
      <c r="E1672">
        <f t="shared" si="53"/>
        <v>2</v>
      </c>
      <c r="F1672" t="b">
        <f t="shared" si="54"/>
        <v>1</v>
      </c>
      <c r="G1672" t="s">
        <v>24</v>
      </c>
      <c r="H1672" t="s">
        <v>25</v>
      </c>
      <c r="I1672" t="s">
        <v>26</v>
      </c>
      <c r="J1672" t="s">
        <v>19</v>
      </c>
      <c r="K1672" t="s">
        <v>40</v>
      </c>
      <c r="N1672" s="1" t="s">
        <v>3959</v>
      </c>
      <c r="O1672" t="s">
        <v>40</v>
      </c>
      <c r="P1672" t="s">
        <v>29</v>
      </c>
      <c r="Q1672">
        <v>1</v>
      </c>
    </row>
    <row r="1673" spans="1:17" x14ac:dyDescent="0.25">
      <c r="A1673" t="s">
        <v>3960</v>
      </c>
      <c r="B1673">
        <v>3</v>
      </c>
      <c r="C1673">
        <v>4</v>
      </c>
      <c r="D1673">
        <v>-1</v>
      </c>
      <c r="E1673">
        <f t="shared" si="53"/>
        <v>1</v>
      </c>
      <c r="F1673" t="b">
        <f t="shared" si="54"/>
        <v>1</v>
      </c>
      <c r="G1673" t="s">
        <v>24</v>
      </c>
      <c r="H1673" t="s">
        <v>25</v>
      </c>
      <c r="I1673" t="s">
        <v>26</v>
      </c>
      <c r="J1673" t="s">
        <v>19</v>
      </c>
      <c r="K1673" t="s">
        <v>34</v>
      </c>
      <c r="N1673" s="1" t="s">
        <v>3961</v>
      </c>
      <c r="O1673" t="s">
        <v>34</v>
      </c>
      <c r="P1673" t="s">
        <v>29</v>
      </c>
      <c r="Q1673">
        <v>2</v>
      </c>
    </row>
    <row r="1674" spans="1:17" x14ac:dyDescent="0.25">
      <c r="A1674" t="s">
        <v>3962</v>
      </c>
      <c r="B1674">
        <v>3</v>
      </c>
      <c r="C1674">
        <v>4</v>
      </c>
      <c r="D1674">
        <v>-1</v>
      </c>
      <c r="E1674">
        <f t="shared" si="53"/>
        <v>1</v>
      </c>
      <c r="F1674" t="b">
        <f t="shared" si="54"/>
        <v>1</v>
      </c>
      <c r="G1674" t="s">
        <v>24</v>
      </c>
      <c r="H1674" t="s">
        <v>25</v>
      </c>
      <c r="I1674" t="s">
        <v>26</v>
      </c>
      <c r="J1674" t="s">
        <v>19</v>
      </c>
      <c r="K1674" t="s">
        <v>289</v>
      </c>
      <c r="N1674" s="1" t="s">
        <v>3963</v>
      </c>
      <c r="O1674" t="s">
        <v>289</v>
      </c>
      <c r="P1674" t="s">
        <v>29</v>
      </c>
      <c r="Q1674">
        <v>2</v>
      </c>
    </row>
    <row r="1675" spans="1:17" x14ac:dyDescent="0.25">
      <c r="A1675" t="s">
        <v>3964</v>
      </c>
      <c r="B1675">
        <v>3</v>
      </c>
      <c r="C1675">
        <v>2</v>
      </c>
      <c r="D1675">
        <v>-1</v>
      </c>
      <c r="E1675">
        <f t="shared" si="53"/>
        <v>1</v>
      </c>
      <c r="F1675" t="b">
        <f t="shared" si="54"/>
        <v>1</v>
      </c>
      <c r="G1675" t="s">
        <v>24</v>
      </c>
      <c r="H1675" t="s">
        <v>25</v>
      </c>
      <c r="I1675" t="s">
        <v>26</v>
      </c>
      <c r="J1675" t="s">
        <v>19</v>
      </c>
      <c r="K1675" t="s">
        <v>123</v>
      </c>
      <c r="N1675" s="1" t="s">
        <v>3965</v>
      </c>
      <c r="O1675" t="s">
        <v>123</v>
      </c>
      <c r="P1675" t="s">
        <v>52</v>
      </c>
      <c r="Q1675">
        <v>2</v>
      </c>
    </row>
    <row r="1676" spans="1:17" x14ac:dyDescent="0.25">
      <c r="A1676" t="s">
        <v>3966</v>
      </c>
      <c r="B1676">
        <v>1</v>
      </c>
      <c r="C1676">
        <v>1</v>
      </c>
      <c r="D1676">
        <v>-1</v>
      </c>
      <c r="E1676">
        <f t="shared" si="53"/>
        <v>0</v>
      </c>
      <c r="F1676" t="b">
        <f t="shared" si="54"/>
        <v>0</v>
      </c>
      <c r="G1676" t="s">
        <v>24</v>
      </c>
      <c r="H1676" t="s">
        <v>25</v>
      </c>
      <c r="I1676" t="s">
        <v>26</v>
      </c>
      <c r="J1676" t="s">
        <v>19</v>
      </c>
      <c r="K1676" t="s">
        <v>176</v>
      </c>
      <c r="N1676" s="1" t="s">
        <v>3967</v>
      </c>
      <c r="O1676" t="s">
        <v>176</v>
      </c>
      <c r="P1676" t="s">
        <v>3968</v>
      </c>
      <c r="Q1676">
        <v>0</v>
      </c>
    </row>
    <row r="1677" spans="1:17" x14ac:dyDescent="0.25">
      <c r="A1677" t="s">
        <v>3969</v>
      </c>
      <c r="B1677">
        <v>4</v>
      </c>
      <c r="C1677">
        <v>1</v>
      </c>
      <c r="D1677">
        <v>-1</v>
      </c>
      <c r="E1677">
        <f t="shared" si="53"/>
        <v>3</v>
      </c>
      <c r="F1677" t="b">
        <f t="shared" si="54"/>
        <v>1</v>
      </c>
      <c r="G1677" t="s">
        <v>24</v>
      </c>
      <c r="H1677" t="s">
        <v>25</v>
      </c>
      <c r="I1677" t="s">
        <v>26</v>
      </c>
      <c r="J1677" t="s">
        <v>19</v>
      </c>
      <c r="K1677" t="s">
        <v>37</v>
      </c>
      <c r="N1677" s="1" t="s">
        <v>3970</v>
      </c>
      <c r="O1677" t="s">
        <v>37</v>
      </c>
      <c r="P1677" t="s">
        <v>420</v>
      </c>
      <c r="Q1677">
        <v>2</v>
      </c>
    </row>
    <row r="1678" spans="1:17" x14ac:dyDescent="0.25">
      <c r="A1678" t="s">
        <v>3971</v>
      </c>
      <c r="B1678">
        <v>3</v>
      </c>
      <c r="C1678">
        <v>4</v>
      </c>
      <c r="D1678">
        <v>766</v>
      </c>
      <c r="E1678">
        <f t="shared" si="53"/>
        <v>1</v>
      </c>
      <c r="F1678" t="b">
        <f t="shared" si="54"/>
        <v>1</v>
      </c>
      <c r="G1678" t="s">
        <v>94</v>
      </c>
      <c r="H1678" t="s">
        <v>3972</v>
      </c>
      <c r="I1678" t="s">
        <v>3973</v>
      </c>
      <c r="J1678" t="s">
        <v>19</v>
      </c>
      <c r="K1678" t="s">
        <v>34</v>
      </c>
      <c r="N1678" s="1" t="s">
        <v>3974</v>
      </c>
      <c r="O1678" t="s">
        <v>34</v>
      </c>
      <c r="P1678" t="s">
        <v>29</v>
      </c>
      <c r="Q1678">
        <v>2</v>
      </c>
    </row>
    <row r="1679" spans="1:17" x14ac:dyDescent="0.25">
      <c r="A1679" t="s">
        <v>3975</v>
      </c>
      <c r="B1679">
        <v>3</v>
      </c>
      <c r="C1679">
        <v>4</v>
      </c>
      <c r="D1679">
        <v>-1</v>
      </c>
      <c r="E1679">
        <f t="shared" si="53"/>
        <v>1</v>
      </c>
      <c r="F1679" t="b">
        <f t="shared" si="54"/>
        <v>1</v>
      </c>
      <c r="G1679" t="s">
        <v>24</v>
      </c>
      <c r="H1679" t="s">
        <v>25</v>
      </c>
      <c r="I1679" t="s">
        <v>26</v>
      </c>
      <c r="J1679" t="s">
        <v>19</v>
      </c>
      <c r="K1679" t="s">
        <v>87</v>
      </c>
      <c r="N1679" s="1" t="s">
        <v>3976</v>
      </c>
      <c r="O1679" t="s">
        <v>87</v>
      </c>
      <c r="P1679" t="s">
        <v>29</v>
      </c>
      <c r="Q1679">
        <v>2</v>
      </c>
    </row>
    <row r="1680" spans="1:17" x14ac:dyDescent="0.25">
      <c r="A1680" t="s">
        <v>3977</v>
      </c>
      <c r="B1680">
        <v>3</v>
      </c>
      <c r="C1680">
        <v>3</v>
      </c>
      <c r="D1680">
        <v>-1</v>
      </c>
      <c r="E1680">
        <f t="shared" si="53"/>
        <v>0</v>
      </c>
      <c r="F1680" t="b">
        <f t="shared" si="54"/>
        <v>0</v>
      </c>
      <c r="G1680" t="s">
        <v>24</v>
      </c>
      <c r="H1680" t="s">
        <v>25</v>
      </c>
      <c r="I1680" t="s">
        <v>26</v>
      </c>
      <c r="J1680" t="s">
        <v>19</v>
      </c>
      <c r="K1680" t="s">
        <v>347</v>
      </c>
      <c r="N1680" s="1" t="s">
        <v>3978</v>
      </c>
      <c r="O1680" t="s">
        <v>347</v>
      </c>
      <c r="P1680" t="s">
        <v>52</v>
      </c>
      <c r="Q1680">
        <v>2</v>
      </c>
    </row>
    <row r="1681" spans="1:17" x14ac:dyDescent="0.25">
      <c r="A1681" t="s">
        <v>3979</v>
      </c>
      <c r="B1681">
        <v>3</v>
      </c>
      <c r="C1681">
        <v>2</v>
      </c>
      <c r="D1681">
        <v>-1</v>
      </c>
      <c r="E1681">
        <f t="shared" si="53"/>
        <v>1</v>
      </c>
      <c r="F1681" t="b">
        <f t="shared" si="54"/>
        <v>1</v>
      </c>
      <c r="G1681" t="s">
        <v>24</v>
      </c>
      <c r="H1681" t="s">
        <v>25</v>
      </c>
      <c r="I1681" t="s">
        <v>26</v>
      </c>
      <c r="J1681" t="s">
        <v>19</v>
      </c>
      <c r="K1681" t="s">
        <v>69</v>
      </c>
      <c r="N1681" s="1" t="s">
        <v>3980</v>
      </c>
      <c r="O1681" t="s">
        <v>69</v>
      </c>
      <c r="P1681" t="s">
        <v>29</v>
      </c>
      <c r="Q1681">
        <v>2</v>
      </c>
    </row>
    <row r="1682" spans="1:17" x14ac:dyDescent="0.25">
      <c r="A1682" t="s">
        <v>3981</v>
      </c>
      <c r="B1682">
        <v>4</v>
      </c>
      <c r="C1682">
        <v>4</v>
      </c>
      <c r="D1682">
        <v>-1</v>
      </c>
      <c r="E1682">
        <f t="shared" si="53"/>
        <v>0</v>
      </c>
      <c r="F1682" t="b">
        <f t="shared" si="54"/>
        <v>0</v>
      </c>
      <c r="G1682" t="s">
        <v>24</v>
      </c>
      <c r="H1682" t="s">
        <v>25</v>
      </c>
      <c r="I1682" t="s">
        <v>26</v>
      </c>
      <c r="J1682" t="s">
        <v>19</v>
      </c>
      <c r="K1682" t="s">
        <v>84</v>
      </c>
      <c r="N1682" s="1" t="s">
        <v>3982</v>
      </c>
      <c r="O1682" t="s">
        <v>84</v>
      </c>
      <c r="P1682" t="s">
        <v>22</v>
      </c>
      <c r="Q1682">
        <v>2</v>
      </c>
    </row>
    <row r="1683" spans="1:17" x14ac:dyDescent="0.25">
      <c r="A1683" t="s">
        <v>3983</v>
      </c>
      <c r="B1683">
        <v>0</v>
      </c>
      <c r="C1683">
        <v>1</v>
      </c>
      <c r="D1683">
        <v>-1</v>
      </c>
      <c r="E1683">
        <f t="shared" si="53"/>
        <v>1</v>
      </c>
      <c r="F1683" t="b">
        <f t="shared" si="54"/>
        <v>1</v>
      </c>
      <c r="G1683" t="s">
        <v>24</v>
      </c>
      <c r="H1683" t="s">
        <v>25</v>
      </c>
      <c r="I1683" t="s">
        <v>26</v>
      </c>
      <c r="J1683" t="s">
        <v>19</v>
      </c>
      <c r="K1683" t="s">
        <v>84</v>
      </c>
      <c r="N1683" s="1" t="s">
        <v>3984</v>
      </c>
      <c r="O1683" t="s">
        <v>84</v>
      </c>
      <c r="P1683" t="s">
        <v>29</v>
      </c>
      <c r="Q1683">
        <v>0</v>
      </c>
    </row>
    <row r="1684" spans="1:17" x14ac:dyDescent="0.25">
      <c r="A1684" t="s">
        <v>3985</v>
      </c>
      <c r="B1684">
        <v>3</v>
      </c>
      <c r="C1684">
        <v>1</v>
      </c>
      <c r="D1684">
        <v>-1</v>
      </c>
      <c r="E1684">
        <f t="shared" si="53"/>
        <v>2</v>
      </c>
      <c r="F1684" t="b">
        <f t="shared" si="54"/>
        <v>1</v>
      </c>
      <c r="G1684" t="s">
        <v>24</v>
      </c>
      <c r="H1684" t="s">
        <v>25</v>
      </c>
      <c r="I1684" t="s">
        <v>26</v>
      </c>
      <c r="J1684" t="s">
        <v>19</v>
      </c>
      <c r="K1684" t="s">
        <v>112</v>
      </c>
      <c r="N1684" s="1" t="s">
        <v>3986</v>
      </c>
      <c r="O1684" t="s">
        <v>112</v>
      </c>
      <c r="P1684" t="s">
        <v>29</v>
      </c>
      <c r="Q1684">
        <v>2</v>
      </c>
    </row>
    <row r="1685" spans="1:17" x14ac:dyDescent="0.25">
      <c r="A1685" t="s">
        <v>3987</v>
      </c>
      <c r="B1685">
        <v>0</v>
      </c>
      <c r="C1685">
        <v>0</v>
      </c>
      <c r="D1685">
        <v>-1</v>
      </c>
      <c r="E1685">
        <f t="shared" si="53"/>
        <v>0</v>
      </c>
      <c r="F1685" t="b">
        <f t="shared" si="54"/>
        <v>0</v>
      </c>
      <c r="G1685" t="s">
        <v>24</v>
      </c>
      <c r="H1685" t="s">
        <v>25</v>
      </c>
      <c r="I1685" t="s">
        <v>26</v>
      </c>
      <c r="J1685" t="s">
        <v>19</v>
      </c>
      <c r="N1685" s="1" t="s">
        <v>3988</v>
      </c>
      <c r="P1685" t="s">
        <v>29</v>
      </c>
      <c r="Q1685">
        <v>0</v>
      </c>
    </row>
    <row r="1686" spans="1:17" x14ac:dyDescent="0.25">
      <c r="A1686" t="s">
        <v>3989</v>
      </c>
      <c r="B1686">
        <v>1</v>
      </c>
      <c r="C1686">
        <v>1</v>
      </c>
      <c r="D1686">
        <v>-1</v>
      </c>
      <c r="E1686">
        <f t="shared" si="53"/>
        <v>0</v>
      </c>
      <c r="F1686" t="b">
        <f t="shared" si="54"/>
        <v>0</v>
      </c>
      <c r="G1686" t="s">
        <v>24</v>
      </c>
      <c r="H1686" t="s">
        <v>25</v>
      </c>
      <c r="I1686" t="s">
        <v>26</v>
      </c>
      <c r="J1686" t="s">
        <v>19</v>
      </c>
      <c r="K1686" t="s">
        <v>62</v>
      </c>
      <c r="N1686" s="1" t="s">
        <v>3990</v>
      </c>
      <c r="O1686" t="s">
        <v>62</v>
      </c>
      <c r="P1686" t="s">
        <v>52</v>
      </c>
      <c r="Q1686">
        <v>0</v>
      </c>
    </row>
    <row r="1687" spans="1:17" x14ac:dyDescent="0.25">
      <c r="A1687" t="s">
        <v>3991</v>
      </c>
      <c r="B1687">
        <v>3</v>
      </c>
      <c r="C1687">
        <v>4</v>
      </c>
      <c r="D1687">
        <v>-1</v>
      </c>
      <c r="E1687">
        <f t="shared" si="53"/>
        <v>1</v>
      </c>
      <c r="F1687" t="b">
        <f t="shared" si="54"/>
        <v>1</v>
      </c>
      <c r="G1687" t="s">
        <v>24</v>
      </c>
      <c r="H1687" t="s">
        <v>25</v>
      </c>
      <c r="I1687" t="s">
        <v>26</v>
      </c>
      <c r="J1687" t="s">
        <v>19</v>
      </c>
      <c r="K1687" t="s">
        <v>495</v>
      </c>
      <c r="N1687" s="1" t="s">
        <v>3992</v>
      </c>
      <c r="O1687" t="s">
        <v>495</v>
      </c>
      <c r="P1687" t="s">
        <v>29</v>
      </c>
      <c r="Q1687">
        <v>2</v>
      </c>
    </row>
    <row r="1688" spans="1:17" x14ac:dyDescent="0.25">
      <c r="A1688" t="s">
        <v>3993</v>
      </c>
      <c r="B1688">
        <v>0</v>
      </c>
      <c r="C1688">
        <v>0</v>
      </c>
      <c r="D1688">
        <v>1123</v>
      </c>
      <c r="E1688">
        <f t="shared" si="53"/>
        <v>0</v>
      </c>
      <c r="F1688" t="b">
        <f t="shared" si="54"/>
        <v>0</v>
      </c>
      <c r="G1688" t="s">
        <v>3994</v>
      </c>
      <c r="H1688" t="s">
        <v>3995</v>
      </c>
      <c r="I1688" t="s">
        <v>3996</v>
      </c>
      <c r="J1688" t="s">
        <v>19</v>
      </c>
      <c r="K1688" t="s">
        <v>62</v>
      </c>
      <c r="N1688" s="1" t="s">
        <v>3997</v>
      </c>
      <c r="O1688" t="s">
        <v>62</v>
      </c>
      <c r="P1688" t="s">
        <v>2393</v>
      </c>
      <c r="Q1688">
        <v>0</v>
      </c>
    </row>
    <row r="1689" spans="1:17" x14ac:dyDescent="0.25">
      <c r="A1689" t="s">
        <v>3998</v>
      </c>
      <c r="B1689">
        <v>1</v>
      </c>
      <c r="C1689">
        <v>1</v>
      </c>
      <c r="D1689">
        <v>106</v>
      </c>
      <c r="E1689">
        <f t="shared" si="53"/>
        <v>0</v>
      </c>
      <c r="F1689" t="b">
        <f t="shared" si="54"/>
        <v>0</v>
      </c>
      <c r="G1689" t="s">
        <v>3999</v>
      </c>
      <c r="H1689" t="s">
        <v>4000</v>
      </c>
      <c r="I1689" t="s">
        <v>4001</v>
      </c>
      <c r="J1689" t="s">
        <v>19</v>
      </c>
      <c r="K1689" t="s">
        <v>40</v>
      </c>
      <c r="N1689" s="1" t="s">
        <v>4002</v>
      </c>
      <c r="O1689" t="s">
        <v>40</v>
      </c>
      <c r="P1689" t="s">
        <v>29</v>
      </c>
      <c r="Q1689">
        <v>0</v>
      </c>
    </row>
    <row r="1690" spans="1:17" x14ac:dyDescent="0.25">
      <c r="A1690" t="s">
        <v>4003</v>
      </c>
      <c r="B1690">
        <v>0</v>
      </c>
      <c r="C1690">
        <v>0</v>
      </c>
      <c r="D1690">
        <v>175</v>
      </c>
      <c r="E1690">
        <f t="shared" si="53"/>
        <v>0</v>
      </c>
      <c r="F1690" t="b">
        <f t="shared" si="54"/>
        <v>0</v>
      </c>
      <c r="G1690" t="s">
        <v>4004</v>
      </c>
      <c r="H1690" t="s">
        <v>4005</v>
      </c>
      <c r="I1690" t="s">
        <v>4006</v>
      </c>
      <c r="J1690" t="s">
        <v>19</v>
      </c>
      <c r="K1690" t="s">
        <v>84</v>
      </c>
      <c r="N1690" s="1" t="s">
        <v>4007</v>
      </c>
      <c r="O1690" t="s">
        <v>84</v>
      </c>
      <c r="P1690" t="s">
        <v>52</v>
      </c>
      <c r="Q1690">
        <v>0</v>
      </c>
    </row>
    <row r="1691" spans="1:17" x14ac:dyDescent="0.25">
      <c r="A1691" t="s">
        <v>4008</v>
      </c>
      <c r="B1691">
        <v>1</v>
      </c>
      <c r="C1691">
        <v>2</v>
      </c>
      <c r="D1691">
        <v>-1</v>
      </c>
      <c r="E1691">
        <f t="shared" si="53"/>
        <v>1</v>
      </c>
      <c r="F1691" t="b">
        <f t="shared" si="54"/>
        <v>1</v>
      </c>
      <c r="G1691" t="s">
        <v>24</v>
      </c>
      <c r="H1691" t="s">
        <v>25</v>
      </c>
      <c r="I1691" t="s">
        <v>26</v>
      </c>
      <c r="J1691" t="s">
        <v>19</v>
      </c>
      <c r="K1691" t="s">
        <v>831</v>
      </c>
      <c r="N1691" s="1" t="s">
        <v>4009</v>
      </c>
      <c r="O1691" t="s">
        <v>831</v>
      </c>
      <c r="P1691" t="s">
        <v>29</v>
      </c>
      <c r="Q1691">
        <v>0</v>
      </c>
    </row>
    <row r="1692" spans="1:17" x14ac:dyDescent="0.25">
      <c r="A1692" t="s">
        <v>4010</v>
      </c>
      <c r="B1692">
        <v>3</v>
      </c>
      <c r="C1692">
        <v>4</v>
      </c>
      <c r="D1692">
        <v>-1</v>
      </c>
      <c r="E1692">
        <f t="shared" si="53"/>
        <v>1</v>
      </c>
      <c r="F1692" t="b">
        <f t="shared" si="54"/>
        <v>1</v>
      </c>
      <c r="G1692" t="s">
        <v>24</v>
      </c>
      <c r="H1692" t="s">
        <v>25</v>
      </c>
      <c r="I1692" t="s">
        <v>26</v>
      </c>
      <c r="J1692" t="s">
        <v>19</v>
      </c>
      <c r="N1692" s="1" t="s">
        <v>4011</v>
      </c>
      <c r="P1692" t="s">
        <v>29</v>
      </c>
      <c r="Q1692">
        <v>2</v>
      </c>
    </row>
    <row r="1693" spans="1:17" x14ac:dyDescent="0.25">
      <c r="A1693" t="s">
        <v>4012</v>
      </c>
      <c r="B1693">
        <v>1</v>
      </c>
      <c r="C1693">
        <v>1</v>
      </c>
      <c r="D1693">
        <v>-1</v>
      </c>
      <c r="E1693">
        <f t="shared" si="53"/>
        <v>0</v>
      </c>
      <c r="F1693" t="b">
        <f t="shared" si="54"/>
        <v>0</v>
      </c>
      <c r="G1693" t="s">
        <v>24</v>
      </c>
      <c r="H1693" t="s">
        <v>25</v>
      </c>
      <c r="I1693" t="s">
        <v>26</v>
      </c>
      <c r="J1693" t="s">
        <v>19</v>
      </c>
      <c r="K1693" t="s">
        <v>136</v>
      </c>
      <c r="N1693" s="1" t="s">
        <v>4013</v>
      </c>
      <c r="O1693" t="s">
        <v>136</v>
      </c>
      <c r="P1693" t="s">
        <v>197</v>
      </c>
      <c r="Q1693">
        <v>0</v>
      </c>
    </row>
    <row r="1694" spans="1:17" x14ac:dyDescent="0.25">
      <c r="A1694" t="s">
        <v>4014</v>
      </c>
      <c r="B1694">
        <v>2</v>
      </c>
      <c r="C1694">
        <v>2</v>
      </c>
      <c r="D1694">
        <v>-1</v>
      </c>
      <c r="E1694">
        <f t="shared" si="53"/>
        <v>0</v>
      </c>
      <c r="F1694" t="b">
        <f t="shared" si="54"/>
        <v>0</v>
      </c>
      <c r="G1694" t="s">
        <v>24</v>
      </c>
      <c r="H1694" t="s">
        <v>25</v>
      </c>
      <c r="I1694" t="s">
        <v>26</v>
      </c>
      <c r="J1694" t="s">
        <v>19</v>
      </c>
      <c r="K1694" t="s">
        <v>470</v>
      </c>
      <c r="N1694" s="1" t="s">
        <v>4015</v>
      </c>
      <c r="O1694" t="s">
        <v>470</v>
      </c>
      <c r="P1694" t="s">
        <v>52</v>
      </c>
      <c r="Q1694">
        <v>1</v>
      </c>
    </row>
    <row r="1695" spans="1:17" x14ac:dyDescent="0.25">
      <c r="A1695" t="s">
        <v>4016</v>
      </c>
      <c r="B1695">
        <v>3</v>
      </c>
      <c r="C1695">
        <v>2</v>
      </c>
      <c r="D1695">
        <v>-1</v>
      </c>
      <c r="E1695">
        <f t="shared" si="53"/>
        <v>1</v>
      </c>
      <c r="F1695" t="b">
        <f t="shared" si="54"/>
        <v>1</v>
      </c>
      <c r="G1695" t="s">
        <v>24</v>
      </c>
      <c r="H1695" t="s">
        <v>25</v>
      </c>
      <c r="I1695" t="s">
        <v>26</v>
      </c>
      <c r="J1695" t="s">
        <v>19</v>
      </c>
      <c r="K1695" t="s">
        <v>84</v>
      </c>
      <c r="N1695" s="1" t="s">
        <v>4017</v>
      </c>
      <c r="O1695" t="s">
        <v>84</v>
      </c>
      <c r="P1695" t="s">
        <v>29</v>
      </c>
      <c r="Q1695">
        <v>2</v>
      </c>
    </row>
    <row r="1696" spans="1:17" x14ac:dyDescent="0.25">
      <c r="A1696" t="s">
        <v>4018</v>
      </c>
      <c r="B1696">
        <v>4</v>
      </c>
      <c r="C1696">
        <v>4</v>
      </c>
      <c r="D1696">
        <v>-1</v>
      </c>
      <c r="E1696">
        <f t="shared" si="53"/>
        <v>0</v>
      </c>
      <c r="F1696" t="b">
        <f t="shared" si="54"/>
        <v>0</v>
      </c>
      <c r="G1696" t="s">
        <v>24</v>
      </c>
      <c r="H1696" t="s">
        <v>25</v>
      </c>
      <c r="I1696" t="s">
        <v>26</v>
      </c>
      <c r="J1696" t="s">
        <v>19</v>
      </c>
      <c r="K1696" t="s">
        <v>69</v>
      </c>
      <c r="N1696" s="1" t="s">
        <v>4019</v>
      </c>
      <c r="O1696" t="s">
        <v>69</v>
      </c>
      <c r="P1696" t="s">
        <v>29</v>
      </c>
      <c r="Q1696">
        <v>2</v>
      </c>
    </row>
    <row r="1697" spans="1:17" x14ac:dyDescent="0.25">
      <c r="A1697" t="s">
        <v>4020</v>
      </c>
      <c r="B1697">
        <v>4</v>
      </c>
      <c r="C1697">
        <v>4</v>
      </c>
      <c r="D1697">
        <v>-1</v>
      </c>
      <c r="E1697">
        <f t="shared" si="53"/>
        <v>0</v>
      </c>
      <c r="F1697" t="b">
        <f t="shared" si="54"/>
        <v>0</v>
      </c>
      <c r="G1697" t="s">
        <v>24</v>
      </c>
      <c r="H1697" t="s">
        <v>25</v>
      </c>
      <c r="I1697" t="s">
        <v>26</v>
      </c>
      <c r="J1697" t="s">
        <v>19</v>
      </c>
      <c r="K1697" t="s">
        <v>84</v>
      </c>
      <c r="N1697" s="1" t="s">
        <v>4021</v>
      </c>
      <c r="O1697" t="s">
        <v>84</v>
      </c>
      <c r="P1697" t="s">
        <v>29</v>
      </c>
      <c r="Q1697">
        <v>2</v>
      </c>
    </row>
    <row r="1698" spans="1:17" x14ac:dyDescent="0.25">
      <c r="A1698" t="s">
        <v>4022</v>
      </c>
      <c r="B1698">
        <v>1</v>
      </c>
      <c r="C1698">
        <v>1</v>
      </c>
      <c r="D1698">
        <v>-1</v>
      </c>
      <c r="E1698">
        <f t="shared" si="53"/>
        <v>0</v>
      </c>
      <c r="F1698" t="b">
        <f t="shared" si="54"/>
        <v>0</v>
      </c>
      <c r="G1698" t="s">
        <v>24</v>
      </c>
      <c r="H1698" t="s">
        <v>25</v>
      </c>
      <c r="I1698" t="s">
        <v>26</v>
      </c>
      <c r="J1698" t="s">
        <v>19</v>
      </c>
      <c r="K1698" t="s">
        <v>40</v>
      </c>
      <c r="N1698" s="1" t="s">
        <v>4023</v>
      </c>
      <c r="O1698" t="s">
        <v>40</v>
      </c>
      <c r="P1698" t="s">
        <v>29</v>
      </c>
      <c r="Q1698">
        <v>0</v>
      </c>
    </row>
    <row r="1699" spans="1:17" x14ac:dyDescent="0.25">
      <c r="A1699" t="s">
        <v>4024</v>
      </c>
      <c r="B1699">
        <v>1</v>
      </c>
      <c r="C1699">
        <v>2</v>
      </c>
      <c r="D1699">
        <v>-1</v>
      </c>
      <c r="E1699">
        <f t="shared" si="53"/>
        <v>1</v>
      </c>
      <c r="F1699" t="b">
        <f t="shared" si="54"/>
        <v>1</v>
      </c>
      <c r="G1699" t="s">
        <v>24</v>
      </c>
      <c r="H1699" t="s">
        <v>25</v>
      </c>
      <c r="I1699" t="s">
        <v>26</v>
      </c>
      <c r="J1699" t="s">
        <v>19</v>
      </c>
      <c r="K1699" t="s">
        <v>31</v>
      </c>
      <c r="N1699" s="1" t="s">
        <v>4025</v>
      </c>
      <c r="O1699" t="s">
        <v>31</v>
      </c>
      <c r="P1699" t="s">
        <v>22</v>
      </c>
      <c r="Q1699">
        <v>0</v>
      </c>
    </row>
    <row r="1700" spans="1:17" x14ac:dyDescent="0.25">
      <c r="A1700" t="s">
        <v>4026</v>
      </c>
      <c r="B1700">
        <v>0</v>
      </c>
      <c r="C1700">
        <v>2</v>
      </c>
      <c r="D1700">
        <v>728</v>
      </c>
      <c r="E1700">
        <f t="shared" si="53"/>
        <v>2</v>
      </c>
      <c r="F1700" t="b">
        <f t="shared" si="54"/>
        <v>1</v>
      </c>
      <c r="G1700" t="s">
        <v>94</v>
      </c>
      <c r="H1700" t="s">
        <v>2917</v>
      </c>
      <c r="I1700" t="s">
        <v>2918</v>
      </c>
      <c r="J1700" t="s">
        <v>19</v>
      </c>
      <c r="K1700" t="s">
        <v>37</v>
      </c>
      <c r="N1700" s="1" t="s">
        <v>4027</v>
      </c>
      <c r="O1700" t="s">
        <v>37</v>
      </c>
      <c r="P1700" t="s">
        <v>29</v>
      </c>
      <c r="Q1700">
        <v>0</v>
      </c>
    </row>
    <row r="1701" spans="1:17" x14ac:dyDescent="0.25">
      <c r="A1701" t="s">
        <v>4028</v>
      </c>
      <c r="B1701">
        <v>1</v>
      </c>
      <c r="C1701">
        <v>0</v>
      </c>
      <c r="D1701">
        <v>-1</v>
      </c>
      <c r="E1701">
        <f t="shared" si="53"/>
        <v>1</v>
      </c>
      <c r="F1701" t="b">
        <f t="shared" si="54"/>
        <v>1</v>
      </c>
      <c r="G1701" t="s">
        <v>24</v>
      </c>
      <c r="H1701" t="s">
        <v>25</v>
      </c>
      <c r="I1701" t="s">
        <v>26</v>
      </c>
      <c r="J1701" t="s">
        <v>19</v>
      </c>
      <c r="K1701" t="s">
        <v>69</v>
      </c>
      <c r="N1701" s="1" t="s">
        <v>4029</v>
      </c>
      <c r="O1701" t="s">
        <v>69</v>
      </c>
      <c r="P1701" t="s">
        <v>29</v>
      </c>
      <c r="Q1701">
        <v>0</v>
      </c>
    </row>
    <row r="1702" spans="1:17" x14ac:dyDescent="0.25">
      <c r="A1702" t="s">
        <v>4030</v>
      </c>
      <c r="B1702">
        <v>4</v>
      </c>
      <c r="C1702">
        <v>4</v>
      </c>
      <c r="D1702">
        <v>-1</v>
      </c>
      <c r="E1702">
        <f t="shared" si="53"/>
        <v>0</v>
      </c>
      <c r="F1702" t="b">
        <f t="shared" si="54"/>
        <v>0</v>
      </c>
      <c r="G1702" t="s">
        <v>24</v>
      </c>
      <c r="H1702" t="s">
        <v>25</v>
      </c>
      <c r="I1702" t="s">
        <v>26</v>
      </c>
      <c r="J1702" t="s">
        <v>19</v>
      </c>
      <c r="K1702" t="s">
        <v>69</v>
      </c>
      <c r="N1702" s="1" t="s">
        <v>4031</v>
      </c>
      <c r="O1702" t="s">
        <v>69</v>
      </c>
      <c r="P1702" t="s">
        <v>29</v>
      </c>
      <c r="Q1702">
        <v>2</v>
      </c>
    </row>
    <row r="1703" spans="1:17" x14ac:dyDescent="0.25">
      <c r="A1703" t="s">
        <v>4032</v>
      </c>
      <c r="B1703">
        <v>3</v>
      </c>
      <c r="C1703">
        <v>1</v>
      </c>
      <c r="D1703">
        <v>-1</v>
      </c>
      <c r="E1703">
        <f t="shared" si="53"/>
        <v>2</v>
      </c>
      <c r="F1703" t="b">
        <f t="shared" si="54"/>
        <v>1</v>
      </c>
      <c r="G1703" t="s">
        <v>24</v>
      </c>
      <c r="H1703" t="s">
        <v>25</v>
      </c>
      <c r="I1703" t="s">
        <v>26</v>
      </c>
      <c r="J1703" t="s">
        <v>19</v>
      </c>
      <c r="K1703" t="s">
        <v>47</v>
      </c>
      <c r="N1703" s="1" t="s">
        <v>4033</v>
      </c>
      <c r="O1703" t="s">
        <v>47</v>
      </c>
      <c r="P1703" t="s">
        <v>29</v>
      </c>
      <c r="Q1703">
        <v>2</v>
      </c>
    </row>
    <row r="1704" spans="1:17" x14ac:dyDescent="0.25">
      <c r="A1704" t="s">
        <v>4034</v>
      </c>
      <c r="B1704">
        <v>0</v>
      </c>
      <c r="C1704">
        <v>0</v>
      </c>
      <c r="D1704">
        <v>-1</v>
      </c>
      <c r="E1704">
        <f t="shared" si="53"/>
        <v>0</v>
      </c>
      <c r="F1704" t="b">
        <f t="shared" si="54"/>
        <v>0</v>
      </c>
      <c r="G1704" t="s">
        <v>24</v>
      </c>
      <c r="H1704" t="s">
        <v>25</v>
      </c>
      <c r="I1704" t="s">
        <v>26</v>
      </c>
      <c r="J1704" t="s">
        <v>19</v>
      </c>
      <c r="K1704" t="s">
        <v>104</v>
      </c>
      <c r="N1704" s="1" t="s">
        <v>4035</v>
      </c>
      <c r="O1704" t="s">
        <v>104</v>
      </c>
      <c r="P1704" t="s">
        <v>52</v>
      </c>
      <c r="Q1704">
        <v>0</v>
      </c>
    </row>
    <row r="1705" spans="1:17" x14ac:dyDescent="0.25">
      <c r="A1705" t="s">
        <v>4036</v>
      </c>
      <c r="B1705">
        <v>3</v>
      </c>
      <c r="C1705">
        <v>2</v>
      </c>
      <c r="D1705">
        <v>-1</v>
      </c>
      <c r="E1705">
        <f t="shared" si="53"/>
        <v>1</v>
      </c>
      <c r="F1705" t="b">
        <f t="shared" si="54"/>
        <v>1</v>
      </c>
      <c r="G1705" t="s">
        <v>24</v>
      </c>
      <c r="H1705" t="s">
        <v>25</v>
      </c>
      <c r="I1705" t="s">
        <v>26</v>
      </c>
      <c r="J1705" t="s">
        <v>19</v>
      </c>
      <c r="K1705" t="s">
        <v>44</v>
      </c>
      <c r="N1705" s="1" t="s">
        <v>4037</v>
      </c>
      <c r="O1705" t="s">
        <v>44</v>
      </c>
      <c r="P1705" t="s">
        <v>52</v>
      </c>
      <c r="Q1705">
        <v>2</v>
      </c>
    </row>
    <row r="1706" spans="1:17" x14ac:dyDescent="0.25">
      <c r="A1706" t="s">
        <v>4038</v>
      </c>
      <c r="B1706">
        <v>1</v>
      </c>
      <c r="C1706">
        <v>1</v>
      </c>
      <c r="D1706">
        <v>-1</v>
      </c>
      <c r="E1706">
        <f t="shared" si="53"/>
        <v>0</v>
      </c>
      <c r="F1706" t="b">
        <f t="shared" si="54"/>
        <v>0</v>
      </c>
      <c r="G1706" t="s">
        <v>24</v>
      </c>
      <c r="H1706" t="s">
        <v>25</v>
      </c>
      <c r="I1706" t="s">
        <v>26</v>
      </c>
      <c r="J1706" t="s">
        <v>19</v>
      </c>
      <c r="K1706" t="s">
        <v>104</v>
      </c>
      <c r="N1706" s="1" t="s">
        <v>4039</v>
      </c>
      <c r="O1706" t="s">
        <v>104</v>
      </c>
      <c r="P1706" t="s">
        <v>29</v>
      </c>
      <c r="Q1706">
        <v>0</v>
      </c>
    </row>
    <row r="1707" spans="1:17" x14ac:dyDescent="0.25">
      <c r="A1707" t="s">
        <v>4040</v>
      </c>
      <c r="B1707">
        <v>1</v>
      </c>
      <c r="C1707">
        <v>1</v>
      </c>
      <c r="D1707">
        <v>-1</v>
      </c>
      <c r="E1707">
        <f t="shared" si="53"/>
        <v>0</v>
      </c>
      <c r="F1707" t="b">
        <f t="shared" si="54"/>
        <v>0</v>
      </c>
      <c r="G1707" t="s">
        <v>24</v>
      </c>
      <c r="H1707" t="s">
        <v>25</v>
      </c>
      <c r="I1707" t="s">
        <v>26</v>
      </c>
      <c r="J1707" t="s">
        <v>19</v>
      </c>
      <c r="N1707" s="1" t="s">
        <v>4041</v>
      </c>
      <c r="P1707" t="s">
        <v>29</v>
      </c>
      <c r="Q1707">
        <v>0</v>
      </c>
    </row>
    <row r="1708" spans="1:17" x14ac:dyDescent="0.25">
      <c r="A1708" t="s">
        <v>4042</v>
      </c>
      <c r="B1708">
        <v>2</v>
      </c>
      <c r="C1708">
        <v>1</v>
      </c>
      <c r="D1708">
        <v>-1</v>
      </c>
      <c r="E1708">
        <f t="shared" si="53"/>
        <v>1</v>
      </c>
      <c r="F1708" t="b">
        <f t="shared" si="54"/>
        <v>1</v>
      </c>
      <c r="G1708" t="s">
        <v>24</v>
      </c>
      <c r="H1708" t="s">
        <v>25</v>
      </c>
      <c r="I1708" t="s">
        <v>26</v>
      </c>
      <c r="J1708" t="s">
        <v>19</v>
      </c>
      <c r="K1708" t="s">
        <v>4043</v>
      </c>
      <c r="N1708" s="1" t="s">
        <v>4044</v>
      </c>
      <c r="O1708" t="s">
        <v>4043</v>
      </c>
      <c r="P1708" t="s">
        <v>29</v>
      </c>
      <c r="Q1708">
        <v>1</v>
      </c>
    </row>
    <row r="1709" spans="1:17" x14ac:dyDescent="0.25">
      <c r="A1709" t="s">
        <v>4045</v>
      </c>
      <c r="B1709">
        <v>3</v>
      </c>
      <c r="C1709">
        <v>2</v>
      </c>
      <c r="D1709">
        <v>-1</v>
      </c>
      <c r="E1709">
        <f t="shared" si="53"/>
        <v>1</v>
      </c>
      <c r="F1709" t="b">
        <f t="shared" si="54"/>
        <v>1</v>
      </c>
      <c r="G1709" t="s">
        <v>24</v>
      </c>
      <c r="H1709" t="s">
        <v>25</v>
      </c>
      <c r="I1709" t="s">
        <v>26</v>
      </c>
      <c r="J1709" t="s">
        <v>19</v>
      </c>
      <c r="K1709" t="s">
        <v>126</v>
      </c>
      <c r="N1709" s="1" t="s">
        <v>4046</v>
      </c>
      <c r="O1709" t="s">
        <v>126</v>
      </c>
      <c r="P1709" t="s">
        <v>29</v>
      </c>
      <c r="Q1709">
        <v>2</v>
      </c>
    </row>
    <row r="1710" spans="1:17" x14ac:dyDescent="0.25">
      <c r="A1710" t="s">
        <v>4047</v>
      </c>
      <c r="B1710">
        <v>3</v>
      </c>
      <c r="C1710">
        <v>3</v>
      </c>
      <c r="D1710">
        <v>-1</v>
      </c>
      <c r="E1710">
        <f t="shared" si="53"/>
        <v>0</v>
      </c>
      <c r="F1710" t="b">
        <f t="shared" si="54"/>
        <v>0</v>
      </c>
      <c r="G1710" t="s">
        <v>24</v>
      </c>
      <c r="H1710" t="s">
        <v>25</v>
      </c>
      <c r="I1710" t="s">
        <v>26</v>
      </c>
      <c r="J1710" t="s">
        <v>19</v>
      </c>
      <c r="K1710" t="s">
        <v>47</v>
      </c>
      <c r="N1710" s="1" t="s">
        <v>4048</v>
      </c>
      <c r="O1710" t="s">
        <v>47</v>
      </c>
      <c r="P1710" t="s">
        <v>29</v>
      </c>
      <c r="Q1710">
        <v>2</v>
      </c>
    </row>
    <row r="1711" spans="1:17" x14ac:dyDescent="0.25">
      <c r="A1711" t="s">
        <v>4049</v>
      </c>
      <c r="B1711">
        <v>0</v>
      </c>
      <c r="C1711">
        <v>0</v>
      </c>
      <c r="D1711">
        <v>-1</v>
      </c>
      <c r="E1711">
        <f t="shared" si="53"/>
        <v>0</v>
      </c>
      <c r="F1711" t="b">
        <f t="shared" si="54"/>
        <v>0</v>
      </c>
      <c r="G1711" t="s">
        <v>24</v>
      </c>
      <c r="H1711" t="s">
        <v>25</v>
      </c>
      <c r="I1711" t="s">
        <v>26</v>
      </c>
      <c r="J1711" t="s">
        <v>19</v>
      </c>
      <c r="K1711" t="s">
        <v>84</v>
      </c>
      <c r="N1711" s="1" t="s">
        <v>4050</v>
      </c>
      <c r="O1711" t="s">
        <v>84</v>
      </c>
      <c r="P1711" t="s">
        <v>52</v>
      </c>
      <c r="Q1711">
        <v>0</v>
      </c>
    </row>
    <row r="1712" spans="1:17" x14ac:dyDescent="0.25">
      <c r="A1712" t="s">
        <v>4051</v>
      </c>
      <c r="B1712">
        <v>3</v>
      </c>
      <c r="C1712">
        <v>3</v>
      </c>
      <c r="D1712">
        <v>-1</v>
      </c>
      <c r="E1712">
        <f t="shared" si="53"/>
        <v>0</v>
      </c>
      <c r="F1712" t="b">
        <f t="shared" si="54"/>
        <v>0</v>
      </c>
      <c r="G1712" t="s">
        <v>24</v>
      </c>
      <c r="H1712" t="s">
        <v>25</v>
      </c>
      <c r="I1712" t="s">
        <v>26</v>
      </c>
      <c r="J1712" t="s">
        <v>19</v>
      </c>
      <c r="K1712" t="s">
        <v>141</v>
      </c>
      <c r="N1712" s="1" t="s">
        <v>4052</v>
      </c>
      <c r="O1712" t="s">
        <v>141</v>
      </c>
      <c r="P1712" t="s">
        <v>29</v>
      </c>
      <c r="Q1712">
        <v>2</v>
      </c>
    </row>
    <row r="1713" spans="1:17" x14ac:dyDescent="0.25">
      <c r="A1713" t="s">
        <v>4053</v>
      </c>
      <c r="B1713">
        <v>3</v>
      </c>
      <c r="C1713">
        <v>2</v>
      </c>
      <c r="D1713">
        <v>-1</v>
      </c>
      <c r="E1713">
        <f t="shared" si="53"/>
        <v>1</v>
      </c>
      <c r="F1713" t="b">
        <f t="shared" si="54"/>
        <v>1</v>
      </c>
      <c r="G1713" t="s">
        <v>24</v>
      </c>
      <c r="H1713" t="s">
        <v>25</v>
      </c>
      <c r="I1713" t="s">
        <v>26</v>
      </c>
      <c r="J1713" t="s">
        <v>19</v>
      </c>
      <c r="K1713" t="s">
        <v>77</v>
      </c>
      <c r="N1713" s="1" t="s">
        <v>4054</v>
      </c>
      <c r="O1713" t="s">
        <v>77</v>
      </c>
      <c r="P1713" t="s">
        <v>52</v>
      </c>
      <c r="Q1713">
        <v>2</v>
      </c>
    </row>
    <row r="1714" spans="1:17" x14ac:dyDescent="0.25">
      <c r="A1714" t="s">
        <v>4055</v>
      </c>
      <c r="B1714">
        <v>2</v>
      </c>
      <c r="C1714">
        <v>2</v>
      </c>
      <c r="D1714">
        <v>-1</v>
      </c>
      <c r="E1714">
        <f t="shared" si="53"/>
        <v>0</v>
      </c>
      <c r="F1714" t="b">
        <f t="shared" si="54"/>
        <v>0</v>
      </c>
      <c r="G1714" t="s">
        <v>24</v>
      </c>
      <c r="H1714" t="s">
        <v>25</v>
      </c>
      <c r="I1714" t="s">
        <v>26</v>
      </c>
      <c r="J1714" t="s">
        <v>19</v>
      </c>
      <c r="K1714" t="s">
        <v>104</v>
      </c>
      <c r="N1714" s="1" t="s">
        <v>4056</v>
      </c>
      <c r="O1714" t="s">
        <v>104</v>
      </c>
      <c r="P1714" t="s">
        <v>29</v>
      </c>
      <c r="Q1714">
        <v>1</v>
      </c>
    </row>
    <row r="1715" spans="1:17" x14ac:dyDescent="0.25">
      <c r="A1715" t="s">
        <v>4057</v>
      </c>
      <c r="B1715">
        <v>2</v>
      </c>
      <c r="C1715">
        <v>1</v>
      </c>
      <c r="D1715">
        <v>1324</v>
      </c>
      <c r="E1715">
        <f t="shared" si="53"/>
        <v>1</v>
      </c>
      <c r="F1715" t="b">
        <f t="shared" si="54"/>
        <v>1</v>
      </c>
      <c r="G1715" t="s">
        <v>4058</v>
      </c>
      <c r="H1715" t="s">
        <v>4059</v>
      </c>
      <c r="I1715" t="s">
        <v>4060</v>
      </c>
      <c r="J1715" t="s">
        <v>19</v>
      </c>
      <c r="K1715" t="s">
        <v>1220</v>
      </c>
      <c r="N1715" s="1" t="s">
        <v>4061</v>
      </c>
      <c r="O1715" t="s">
        <v>1220</v>
      </c>
      <c r="P1715" t="s">
        <v>29</v>
      </c>
      <c r="Q1715">
        <v>1</v>
      </c>
    </row>
    <row r="1716" spans="1:17" x14ac:dyDescent="0.25">
      <c r="A1716" t="s">
        <v>4062</v>
      </c>
      <c r="B1716">
        <v>1</v>
      </c>
      <c r="C1716">
        <v>1</v>
      </c>
      <c r="D1716">
        <v>-1</v>
      </c>
      <c r="E1716">
        <f t="shared" si="53"/>
        <v>0</v>
      </c>
      <c r="F1716" t="b">
        <f t="shared" si="54"/>
        <v>0</v>
      </c>
      <c r="G1716" t="s">
        <v>24</v>
      </c>
      <c r="H1716" t="s">
        <v>25</v>
      </c>
      <c r="I1716" t="s">
        <v>26</v>
      </c>
      <c r="J1716" t="s">
        <v>19</v>
      </c>
      <c r="K1716" t="s">
        <v>495</v>
      </c>
      <c r="N1716" s="1" t="s">
        <v>4063</v>
      </c>
      <c r="O1716" t="s">
        <v>495</v>
      </c>
      <c r="P1716" t="s">
        <v>52</v>
      </c>
      <c r="Q1716">
        <v>0</v>
      </c>
    </row>
    <row r="1717" spans="1:17" x14ac:dyDescent="0.25">
      <c r="A1717" t="s">
        <v>4064</v>
      </c>
      <c r="B1717">
        <v>2</v>
      </c>
      <c r="C1717">
        <v>3</v>
      </c>
      <c r="D1717">
        <v>-1</v>
      </c>
      <c r="E1717">
        <f t="shared" si="53"/>
        <v>1</v>
      </c>
      <c r="F1717" t="b">
        <f t="shared" si="54"/>
        <v>1</v>
      </c>
      <c r="G1717" t="s">
        <v>24</v>
      </c>
      <c r="H1717" t="s">
        <v>25</v>
      </c>
      <c r="I1717" t="s">
        <v>26</v>
      </c>
      <c r="J1717" t="s">
        <v>19</v>
      </c>
      <c r="K1717" t="s">
        <v>69</v>
      </c>
      <c r="N1717" s="1" t="s">
        <v>4065</v>
      </c>
      <c r="O1717" t="s">
        <v>69</v>
      </c>
      <c r="P1717" t="s">
        <v>128</v>
      </c>
      <c r="Q1717">
        <v>1</v>
      </c>
    </row>
    <row r="1718" spans="1:17" x14ac:dyDescent="0.25">
      <c r="A1718" t="s">
        <v>4066</v>
      </c>
      <c r="B1718">
        <v>2</v>
      </c>
      <c r="C1718">
        <v>0</v>
      </c>
      <c r="D1718">
        <v>-1</v>
      </c>
      <c r="E1718">
        <f t="shared" si="53"/>
        <v>2</v>
      </c>
      <c r="F1718" t="b">
        <f t="shared" si="54"/>
        <v>1</v>
      </c>
      <c r="G1718" t="s">
        <v>24</v>
      </c>
      <c r="H1718" t="s">
        <v>25</v>
      </c>
      <c r="I1718" t="s">
        <v>26</v>
      </c>
      <c r="J1718" t="s">
        <v>19</v>
      </c>
      <c r="K1718" t="s">
        <v>289</v>
      </c>
      <c r="N1718" s="1" t="s">
        <v>4067</v>
      </c>
      <c r="O1718" t="s">
        <v>289</v>
      </c>
      <c r="P1718" t="s">
        <v>52</v>
      </c>
      <c r="Q1718">
        <v>1</v>
      </c>
    </row>
    <row r="1719" spans="1:17" x14ac:dyDescent="0.25">
      <c r="A1719" t="s">
        <v>4068</v>
      </c>
      <c r="B1719">
        <v>3</v>
      </c>
      <c r="C1719">
        <v>4</v>
      </c>
      <c r="D1719">
        <v>670</v>
      </c>
      <c r="E1719">
        <f t="shared" si="53"/>
        <v>1</v>
      </c>
      <c r="F1719" t="b">
        <f t="shared" si="54"/>
        <v>1</v>
      </c>
      <c r="G1719" t="s">
        <v>94</v>
      </c>
      <c r="H1719" t="s">
        <v>4069</v>
      </c>
      <c r="I1719" t="s">
        <v>4070</v>
      </c>
      <c r="J1719" t="s">
        <v>19</v>
      </c>
      <c r="K1719" t="s">
        <v>503</v>
      </c>
      <c r="N1719" s="1" t="s">
        <v>4071</v>
      </c>
      <c r="O1719" t="s">
        <v>503</v>
      </c>
      <c r="P1719" t="s">
        <v>29</v>
      </c>
      <c r="Q1719">
        <v>2</v>
      </c>
    </row>
    <row r="1720" spans="1:17" x14ac:dyDescent="0.25">
      <c r="A1720" t="s">
        <v>4072</v>
      </c>
      <c r="B1720">
        <v>1</v>
      </c>
      <c r="C1720">
        <v>0</v>
      </c>
      <c r="D1720">
        <v>-1</v>
      </c>
      <c r="E1720">
        <f t="shared" si="53"/>
        <v>1</v>
      </c>
      <c r="F1720" t="b">
        <f t="shared" si="54"/>
        <v>1</v>
      </c>
      <c r="G1720" t="s">
        <v>24</v>
      </c>
      <c r="H1720" t="s">
        <v>25</v>
      </c>
      <c r="I1720" t="s">
        <v>26</v>
      </c>
      <c r="J1720" t="s">
        <v>19</v>
      </c>
      <c r="K1720" t="s">
        <v>118</v>
      </c>
      <c r="N1720" s="1" t="s">
        <v>4073</v>
      </c>
      <c r="O1720" t="s">
        <v>118</v>
      </c>
      <c r="P1720" t="s">
        <v>29</v>
      </c>
      <c r="Q1720">
        <v>0</v>
      </c>
    </row>
    <row r="1721" spans="1:17" x14ac:dyDescent="0.25">
      <c r="A1721" t="s">
        <v>4074</v>
      </c>
      <c r="B1721">
        <v>3</v>
      </c>
      <c r="C1721">
        <v>0</v>
      </c>
      <c r="D1721">
        <v>-1</v>
      </c>
      <c r="E1721">
        <f t="shared" si="53"/>
        <v>3</v>
      </c>
      <c r="F1721" t="b">
        <f t="shared" si="54"/>
        <v>1</v>
      </c>
      <c r="G1721" t="s">
        <v>24</v>
      </c>
      <c r="H1721" t="s">
        <v>25</v>
      </c>
      <c r="I1721" t="s">
        <v>26</v>
      </c>
      <c r="J1721" t="s">
        <v>19</v>
      </c>
      <c r="K1721" t="s">
        <v>40</v>
      </c>
      <c r="N1721" s="1" t="s">
        <v>4075</v>
      </c>
      <c r="O1721" t="s">
        <v>40</v>
      </c>
      <c r="P1721" t="s">
        <v>29</v>
      </c>
      <c r="Q1721">
        <v>2</v>
      </c>
    </row>
    <row r="1722" spans="1:17" x14ac:dyDescent="0.25">
      <c r="A1722" t="s">
        <v>4076</v>
      </c>
      <c r="B1722">
        <v>1</v>
      </c>
      <c r="C1722">
        <v>0</v>
      </c>
      <c r="D1722">
        <v>-1</v>
      </c>
      <c r="E1722">
        <f t="shared" si="53"/>
        <v>1</v>
      </c>
      <c r="F1722" t="b">
        <f t="shared" si="54"/>
        <v>1</v>
      </c>
      <c r="G1722" t="s">
        <v>24</v>
      </c>
      <c r="H1722" t="s">
        <v>25</v>
      </c>
      <c r="I1722" t="s">
        <v>26</v>
      </c>
      <c r="J1722" t="s">
        <v>19</v>
      </c>
      <c r="K1722" t="s">
        <v>44</v>
      </c>
      <c r="N1722" s="1" t="s">
        <v>4077</v>
      </c>
      <c r="O1722" t="s">
        <v>44</v>
      </c>
      <c r="P1722" t="s">
        <v>29</v>
      </c>
      <c r="Q1722">
        <v>0</v>
      </c>
    </row>
    <row r="1723" spans="1:17" x14ac:dyDescent="0.25">
      <c r="A1723" t="s">
        <v>4078</v>
      </c>
      <c r="B1723">
        <v>3</v>
      </c>
      <c r="C1723">
        <v>3</v>
      </c>
      <c r="D1723">
        <v>-1</v>
      </c>
      <c r="E1723">
        <f t="shared" si="53"/>
        <v>0</v>
      </c>
      <c r="F1723" t="b">
        <f t="shared" si="54"/>
        <v>0</v>
      </c>
      <c r="G1723" t="s">
        <v>24</v>
      </c>
      <c r="H1723" t="s">
        <v>25</v>
      </c>
      <c r="I1723" t="s">
        <v>26</v>
      </c>
      <c r="J1723" t="s">
        <v>19</v>
      </c>
      <c r="K1723" t="s">
        <v>1196</v>
      </c>
      <c r="N1723" s="1" t="s">
        <v>4079</v>
      </c>
      <c r="O1723" t="s">
        <v>1196</v>
      </c>
      <c r="P1723" t="s">
        <v>4080</v>
      </c>
      <c r="Q1723">
        <v>2</v>
      </c>
    </row>
    <row r="1724" spans="1:17" x14ac:dyDescent="0.25">
      <c r="A1724" t="s">
        <v>4081</v>
      </c>
      <c r="B1724">
        <v>0</v>
      </c>
      <c r="C1724">
        <v>0</v>
      </c>
      <c r="D1724">
        <v>-1</v>
      </c>
      <c r="E1724">
        <f t="shared" si="53"/>
        <v>0</v>
      </c>
      <c r="F1724" t="b">
        <f t="shared" si="54"/>
        <v>0</v>
      </c>
      <c r="G1724" t="s">
        <v>24</v>
      </c>
      <c r="H1724" t="s">
        <v>25</v>
      </c>
      <c r="I1724" t="s">
        <v>26</v>
      </c>
      <c r="J1724" t="s">
        <v>19</v>
      </c>
      <c r="K1724" t="s">
        <v>104</v>
      </c>
      <c r="N1724" s="1" t="s">
        <v>4082</v>
      </c>
      <c r="O1724" t="s">
        <v>104</v>
      </c>
      <c r="P1724" t="s">
        <v>128</v>
      </c>
      <c r="Q1724">
        <v>0</v>
      </c>
    </row>
    <row r="1725" spans="1:17" x14ac:dyDescent="0.25">
      <c r="A1725" t="s">
        <v>4083</v>
      </c>
      <c r="B1725">
        <v>4</v>
      </c>
      <c r="C1725">
        <v>4</v>
      </c>
      <c r="D1725">
        <v>427</v>
      </c>
      <c r="E1725">
        <f t="shared" si="53"/>
        <v>0</v>
      </c>
      <c r="F1725" t="b">
        <f t="shared" si="54"/>
        <v>0</v>
      </c>
      <c r="G1725" t="s">
        <v>4084</v>
      </c>
      <c r="H1725" t="s">
        <v>4085</v>
      </c>
      <c r="I1725" t="s">
        <v>4086</v>
      </c>
      <c r="J1725" t="s">
        <v>19</v>
      </c>
      <c r="K1725" t="s">
        <v>104</v>
      </c>
      <c r="N1725" s="1" t="s">
        <v>4087</v>
      </c>
      <c r="O1725" t="s">
        <v>104</v>
      </c>
      <c r="P1725" t="s">
        <v>29</v>
      </c>
      <c r="Q1725">
        <v>2</v>
      </c>
    </row>
    <row r="1726" spans="1:17" x14ac:dyDescent="0.25">
      <c r="A1726" t="s">
        <v>4088</v>
      </c>
      <c r="B1726">
        <v>3</v>
      </c>
      <c r="C1726">
        <v>0</v>
      </c>
      <c r="D1726">
        <v>-1</v>
      </c>
      <c r="E1726">
        <f t="shared" si="53"/>
        <v>3</v>
      </c>
      <c r="F1726" t="b">
        <f t="shared" si="54"/>
        <v>1</v>
      </c>
      <c r="G1726" t="s">
        <v>24</v>
      </c>
      <c r="H1726" t="s">
        <v>25</v>
      </c>
      <c r="I1726" t="s">
        <v>26</v>
      </c>
      <c r="J1726" t="s">
        <v>19</v>
      </c>
      <c r="K1726" t="s">
        <v>126</v>
      </c>
      <c r="N1726" s="1" t="s">
        <v>4089</v>
      </c>
      <c r="O1726" t="s">
        <v>126</v>
      </c>
      <c r="P1726" t="s">
        <v>22</v>
      </c>
      <c r="Q1726">
        <v>2</v>
      </c>
    </row>
    <row r="1727" spans="1:17" x14ac:dyDescent="0.25">
      <c r="A1727" t="s">
        <v>4090</v>
      </c>
      <c r="B1727">
        <v>3</v>
      </c>
      <c r="C1727">
        <v>1</v>
      </c>
      <c r="D1727">
        <v>1547</v>
      </c>
      <c r="E1727">
        <f t="shared" si="53"/>
        <v>2</v>
      </c>
      <c r="F1727" t="b">
        <f t="shared" si="54"/>
        <v>1</v>
      </c>
      <c r="G1727" t="s">
        <v>94</v>
      </c>
      <c r="H1727" t="s">
        <v>4091</v>
      </c>
      <c r="I1727" t="s">
        <v>4092</v>
      </c>
      <c r="J1727" t="s">
        <v>19</v>
      </c>
      <c r="K1727" t="s">
        <v>173</v>
      </c>
      <c r="N1727" s="1" t="s">
        <v>4093</v>
      </c>
      <c r="O1727" t="s">
        <v>173</v>
      </c>
      <c r="P1727" t="s">
        <v>29</v>
      </c>
      <c r="Q1727">
        <v>2</v>
      </c>
    </row>
    <row r="1728" spans="1:17" x14ac:dyDescent="0.25">
      <c r="A1728" t="s">
        <v>4094</v>
      </c>
      <c r="B1728">
        <v>1</v>
      </c>
      <c r="C1728">
        <v>1</v>
      </c>
      <c r="D1728">
        <v>-1</v>
      </c>
      <c r="E1728">
        <f t="shared" si="53"/>
        <v>0</v>
      </c>
      <c r="F1728" t="b">
        <f t="shared" si="54"/>
        <v>0</v>
      </c>
      <c r="G1728" t="s">
        <v>24</v>
      </c>
      <c r="H1728" t="s">
        <v>25</v>
      </c>
      <c r="I1728" t="s">
        <v>26</v>
      </c>
      <c r="J1728" t="s">
        <v>19</v>
      </c>
      <c r="K1728" t="s">
        <v>245</v>
      </c>
      <c r="N1728" s="1" t="s">
        <v>4095</v>
      </c>
      <c r="O1728" t="s">
        <v>245</v>
      </c>
      <c r="P1728" t="s">
        <v>29</v>
      </c>
      <c r="Q1728">
        <v>0</v>
      </c>
    </row>
    <row r="1729" spans="1:17" x14ac:dyDescent="0.25">
      <c r="A1729" t="s">
        <v>4096</v>
      </c>
      <c r="B1729">
        <v>1</v>
      </c>
      <c r="C1729">
        <v>1</v>
      </c>
      <c r="D1729">
        <v>-1</v>
      </c>
      <c r="E1729">
        <f t="shared" si="53"/>
        <v>0</v>
      </c>
      <c r="F1729" t="b">
        <f t="shared" si="54"/>
        <v>0</v>
      </c>
      <c r="G1729" t="s">
        <v>24</v>
      </c>
      <c r="H1729" t="s">
        <v>25</v>
      </c>
      <c r="I1729" t="s">
        <v>26</v>
      </c>
      <c r="J1729" t="s">
        <v>19</v>
      </c>
      <c r="K1729" t="s">
        <v>141</v>
      </c>
      <c r="N1729" s="1" t="s">
        <v>4097</v>
      </c>
      <c r="O1729" t="s">
        <v>141</v>
      </c>
      <c r="P1729" t="s">
        <v>29</v>
      </c>
      <c r="Q1729">
        <v>0</v>
      </c>
    </row>
    <row r="1730" spans="1:17" x14ac:dyDescent="0.25">
      <c r="A1730" t="s">
        <v>4098</v>
      </c>
      <c r="B1730">
        <v>0</v>
      </c>
      <c r="C1730">
        <v>0</v>
      </c>
      <c r="D1730">
        <v>-1</v>
      </c>
      <c r="E1730">
        <f t="shared" si="53"/>
        <v>0</v>
      </c>
      <c r="F1730" t="b">
        <f t="shared" si="54"/>
        <v>0</v>
      </c>
      <c r="G1730" t="s">
        <v>24</v>
      </c>
      <c r="H1730" t="s">
        <v>25</v>
      </c>
      <c r="I1730" t="s">
        <v>26</v>
      </c>
      <c r="J1730" t="s">
        <v>19</v>
      </c>
      <c r="N1730" s="1" t="s">
        <v>4099</v>
      </c>
      <c r="P1730" t="s">
        <v>29</v>
      </c>
      <c r="Q1730">
        <v>0</v>
      </c>
    </row>
    <row r="1731" spans="1:17" x14ac:dyDescent="0.25">
      <c r="A1731" t="s">
        <v>4100</v>
      </c>
      <c r="B1731">
        <v>3</v>
      </c>
      <c r="C1731">
        <v>0</v>
      </c>
      <c r="D1731">
        <v>-1</v>
      </c>
      <c r="E1731">
        <f t="shared" ref="E1731:E1794" si="55">ABS(B1731-C1731)</f>
        <v>3</v>
      </c>
      <c r="F1731" t="b">
        <f t="shared" ref="F1731:F1794" si="56">B1731&lt;&gt;C1731</f>
        <v>1</v>
      </c>
      <c r="G1731" t="s">
        <v>24</v>
      </c>
      <c r="H1731" t="s">
        <v>25</v>
      </c>
      <c r="I1731" t="s">
        <v>26</v>
      </c>
      <c r="J1731" t="s">
        <v>19</v>
      </c>
      <c r="K1731" t="s">
        <v>1220</v>
      </c>
      <c r="N1731" s="1" t="s">
        <v>4101</v>
      </c>
      <c r="O1731" t="s">
        <v>1220</v>
      </c>
      <c r="P1731" t="s">
        <v>29</v>
      </c>
      <c r="Q1731">
        <v>2</v>
      </c>
    </row>
    <row r="1732" spans="1:17" x14ac:dyDescent="0.25">
      <c r="A1732" t="s">
        <v>4102</v>
      </c>
      <c r="B1732">
        <v>0</v>
      </c>
      <c r="C1732">
        <v>0</v>
      </c>
      <c r="D1732">
        <v>-1</v>
      </c>
      <c r="E1732">
        <f t="shared" si="55"/>
        <v>0</v>
      </c>
      <c r="F1732" t="b">
        <f t="shared" si="56"/>
        <v>0</v>
      </c>
      <c r="G1732" t="s">
        <v>24</v>
      </c>
      <c r="H1732" t="s">
        <v>25</v>
      </c>
      <c r="I1732" t="s">
        <v>26</v>
      </c>
      <c r="J1732" t="s">
        <v>19</v>
      </c>
      <c r="K1732" t="s">
        <v>104</v>
      </c>
      <c r="N1732" s="1" t="s">
        <v>4103</v>
      </c>
      <c r="O1732" t="s">
        <v>104</v>
      </c>
      <c r="P1732" t="s">
        <v>22</v>
      </c>
      <c r="Q1732">
        <v>0</v>
      </c>
    </row>
    <row r="1733" spans="1:17" x14ac:dyDescent="0.25">
      <c r="A1733" t="s">
        <v>4104</v>
      </c>
      <c r="B1733">
        <v>2</v>
      </c>
      <c r="C1733">
        <v>2</v>
      </c>
      <c r="D1733">
        <v>-1</v>
      </c>
      <c r="E1733">
        <f t="shared" si="55"/>
        <v>0</v>
      </c>
      <c r="F1733" t="b">
        <f t="shared" si="56"/>
        <v>0</v>
      </c>
      <c r="G1733" t="s">
        <v>24</v>
      </c>
      <c r="H1733" t="s">
        <v>25</v>
      </c>
      <c r="I1733" t="s">
        <v>26</v>
      </c>
      <c r="J1733" t="s">
        <v>19</v>
      </c>
      <c r="K1733" t="s">
        <v>1220</v>
      </c>
      <c r="N1733" s="1" t="s">
        <v>4105</v>
      </c>
      <c r="O1733" t="s">
        <v>1220</v>
      </c>
      <c r="P1733" t="s">
        <v>52</v>
      </c>
      <c r="Q1733">
        <v>1</v>
      </c>
    </row>
    <row r="1734" spans="1:17" x14ac:dyDescent="0.25">
      <c r="A1734" t="s">
        <v>4106</v>
      </c>
      <c r="B1734">
        <v>1</v>
      </c>
      <c r="C1734">
        <v>2</v>
      </c>
      <c r="D1734">
        <v>-1</v>
      </c>
      <c r="E1734">
        <f t="shared" si="55"/>
        <v>1</v>
      </c>
      <c r="F1734" t="b">
        <f t="shared" si="56"/>
        <v>1</v>
      </c>
      <c r="G1734" t="s">
        <v>24</v>
      </c>
      <c r="H1734" t="s">
        <v>25</v>
      </c>
      <c r="I1734" t="s">
        <v>26</v>
      </c>
      <c r="J1734" t="s">
        <v>19</v>
      </c>
      <c r="K1734" t="s">
        <v>141</v>
      </c>
      <c r="N1734" s="1" t="s">
        <v>4107</v>
      </c>
      <c r="O1734" t="s">
        <v>141</v>
      </c>
      <c r="P1734" t="s">
        <v>29</v>
      </c>
      <c r="Q1734">
        <v>0</v>
      </c>
    </row>
    <row r="1735" spans="1:17" x14ac:dyDescent="0.25">
      <c r="A1735" t="s">
        <v>4108</v>
      </c>
      <c r="B1735">
        <v>2</v>
      </c>
      <c r="C1735">
        <v>1</v>
      </c>
      <c r="D1735">
        <v>-1</v>
      </c>
      <c r="E1735">
        <f t="shared" si="55"/>
        <v>1</v>
      </c>
      <c r="F1735" t="b">
        <f t="shared" si="56"/>
        <v>1</v>
      </c>
      <c r="G1735" t="s">
        <v>24</v>
      </c>
      <c r="H1735" t="s">
        <v>25</v>
      </c>
      <c r="I1735" t="s">
        <v>26</v>
      </c>
      <c r="J1735" t="s">
        <v>19</v>
      </c>
      <c r="K1735" t="s">
        <v>276</v>
      </c>
      <c r="N1735" s="1" t="s">
        <v>4109</v>
      </c>
      <c r="O1735" t="s">
        <v>276</v>
      </c>
      <c r="P1735" t="s">
        <v>4110</v>
      </c>
      <c r="Q1735">
        <v>1</v>
      </c>
    </row>
    <row r="1736" spans="1:17" x14ac:dyDescent="0.25">
      <c r="A1736" t="s">
        <v>4111</v>
      </c>
      <c r="B1736">
        <v>2</v>
      </c>
      <c r="C1736">
        <v>2</v>
      </c>
      <c r="D1736">
        <v>-1</v>
      </c>
      <c r="E1736">
        <f t="shared" si="55"/>
        <v>0</v>
      </c>
      <c r="F1736" t="b">
        <f t="shared" si="56"/>
        <v>0</v>
      </c>
      <c r="G1736" t="s">
        <v>24</v>
      </c>
      <c r="H1736" t="s">
        <v>25</v>
      </c>
      <c r="I1736" t="s">
        <v>26</v>
      </c>
      <c r="J1736" t="s">
        <v>19</v>
      </c>
      <c r="K1736" t="s">
        <v>286</v>
      </c>
      <c r="N1736" s="1" t="s">
        <v>4112</v>
      </c>
      <c r="O1736" t="s">
        <v>286</v>
      </c>
      <c r="P1736" t="s">
        <v>52</v>
      </c>
      <c r="Q1736">
        <v>1</v>
      </c>
    </row>
    <row r="1737" spans="1:17" x14ac:dyDescent="0.25">
      <c r="A1737" t="s">
        <v>4113</v>
      </c>
      <c r="B1737">
        <v>1</v>
      </c>
      <c r="C1737">
        <v>1</v>
      </c>
      <c r="D1737">
        <v>-1</v>
      </c>
      <c r="E1737">
        <f t="shared" si="55"/>
        <v>0</v>
      </c>
      <c r="F1737" t="b">
        <f t="shared" si="56"/>
        <v>0</v>
      </c>
      <c r="G1737" t="s">
        <v>24</v>
      </c>
      <c r="H1737" t="s">
        <v>25</v>
      </c>
      <c r="I1737" t="s">
        <v>26</v>
      </c>
      <c r="J1737" t="s">
        <v>19</v>
      </c>
      <c r="K1737" t="s">
        <v>176</v>
      </c>
      <c r="N1737" s="1" t="s">
        <v>4114</v>
      </c>
      <c r="O1737" t="s">
        <v>176</v>
      </c>
      <c r="P1737" t="s">
        <v>4115</v>
      </c>
      <c r="Q1737">
        <v>0</v>
      </c>
    </row>
    <row r="1738" spans="1:17" x14ac:dyDescent="0.25">
      <c r="A1738" t="s">
        <v>4116</v>
      </c>
      <c r="B1738">
        <v>0</v>
      </c>
      <c r="C1738">
        <v>0</v>
      </c>
      <c r="D1738">
        <v>-1</v>
      </c>
      <c r="E1738">
        <f t="shared" si="55"/>
        <v>0</v>
      </c>
      <c r="F1738" t="b">
        <f t="shared" si="56"/>
        <v>0</v>
      </c>
      <c r="G1738" t="s">
        <v>24</v>
      </c>
      <c r="H1738" t="s">
        <v>25</v>
      </c>
      <c r="I1738" t="s">
        <v>26</v>
      </c>
      <c r="J1738" t="s">
        <v>19</v>
      </c>
      <c r="K1738" t="s">
        <v>84</v>
      </c>
      <c r="N1738" s="1" t="s">
        <v>4117</v>
      </c>
      <c r="O1738" t="s">
        <v>84</v>
      </c>
      <c r="P1738" t="s">
        <v>108</v>
      </c>
      <c r="Q1738">
        <v>0</v>
      </c>
    </row>
    <row r="1739" spans="1:17" x14ac:dyDescent="0.25">
      <c r="A1739" t="s">
        <v>4118</v>
      </c>
      <c r="B1739">
        <v>0</v>
      </c>
      <c r="C1739">
        <v>0</v>
      </c>
      <c r="D1739">
        <v>-1</v>
      </c>
      <c r="E1739">
        <f t="shared" si="55"/>
        <v>0</v>
      </c>
      <c r="F1739" t="b">
        <f t="shared" si="56"/>
        <v>0</v>
      </c>
      <c r="G1739" t="s">
        <v>24</v>
      </c>
      <c r="H1739" t="s">
        <v>25</v>
      </c>
      <c r="I1739" t="s">
        <v>26</v>
      </c>
      <c r="J1739" t="s">
        <v>19</v>
      </c>
      <c r="K1739" t="s">
        <v>104</v>
      </c>
      <c r="N1739" s="1" t="s">
        <v>4119</v>
      </c>
      <c r="O1739" t="s">
        <v>104</v>
      </c>
      <c r="P1739" t="s">
        <v>29</v>
      </c>
      <c r="Q1739">
        <v>0</v>
      </c>
    </row>
    <row r="1740" spans="1:17" x14ac:dyDescent="0.25">
      <c r="A1740" t="s">
        <v>4120</v>
      </c>
      <c r="B1740">
        <v>4</v>
      </c>
      <c r="C1740">
        <v>4</v>
      </c>
      <c r="D1740">
        <v>-1</v>
      </c>
      <c r="E1740">
        <f t="shared" si="55"/>
        <v>0</v>
      </c>
      <c r="F1740" t="b">
        <f t="shared" si="56"/>
        <v>0</v>
      </c>
      <c r="G1740" t="s">
        <v>24</v>
      </c>
      <c r="H1740" t="s">
        <v>25</v>
      </c>
      <c r="I1740" t="s">
        <v>26</v>
      </c>
      <c r="J1740" t="s">
        <v>19</v>
      </c>
      <c r="K1740" t="s">
        <v>136</v>
      </c>
      <c r="N1740" s="1" t="s">
        <v>4121</v>
      </c>
      <c r="O1740" t="s">
        <v>136</v>
      </c>
      <c r="P1740" t="s">
        <v>29</v>
      </c>
      <c r="Q1740">
        <v>2</v>
      </c>
    </row>
    <row r="1741" spans="1:17" x14ac:dyDescent="0.25">
      <c r="A1741" t="s">
        <v>4122</v>
      </c>
      <c r="B1741">
        <v>0</v>
      </c>
      <c r="C1741">
        <v>1</v>
      </c>
      <c r="D1741">
        <v>-1</v>
      </c>
      <c r="E1741">
        <f t="shared" si="55"/>
        <v>1</v>
      </c>
      <c r="F1741" t="b">
        <f t="shared" si="56"/>
        <v>1</v>
      </c>
      <c r="G1741" t="s">
        <v>24</v>
      </c>
      <c r="H1741" t="s">
        <v>25</v>
      </c>
      <c r="I1741" t="s">
        <v>26</v>
      </c>
      <c r="J1741" t="s">
        <v>19</v>
      </c>
      <c r="K1741" t="s">
        <v>104</v>
      </c>
      <c r="N1741" s="1" t="s">
        <v>4123</v>
      </c>
      <c r="O1741" t="s">
        <v>104</v>
      </c>
      <c r="P1741" t="s">
        <v>29</v>
      </c>
      <c r="Q1741">
        <v>0</v>
      </c>
    </row>
    <row r="1742" spans="1:17" x14ac:dyDescent="0.25">
      <c r="A1742" t="s">
        <v>4124</v>
      </c>
      <c r="B1742">
        <v>4</v>
      </c>
      <c r="C1742">
        <v>4</v>
      </c>
      <c r="D1742">
        <v>-1</v>
      </c>
      <c r="E1742">
        <f t="shared" si="55"/>
        <v>0</v>
      </c>
      <c r="F1742" t="b">
        <f t="shared" si="56"/>
        <v>0</v>
      </c>
      <c r="G1742" t="s">
        <v>24</v>
      </c>
      <c r="H1742" t="s">
        <v>25</v>
      </c>
      <c r="I1742" t="s">
        <v>26</v>
      </c>
      <c r="J1742" t="s">
        <v>19</v>
      </c>
      <c r="K1742" t="s">
        <v>84</v>
      </c>
      <c r="N1742" s="1" t="s">
        <v>4125</v>
      </c>
      <c r="O1742" t="s">
        <v>84</v>
      </c>
      <c r="P1742" t="s">
        <v>29</v>
      </c>
      <c r="Q1742">
        <v>2</v>
      </c>
    </row>
    <row r="1743" spans="1:17" x14ac:dyDescent="0.25">
      <c r="A1743" t="s">
        <v>4126</v>
      </c>
      <c r="B1743">
        <v>0</v>
      </c>
      <c r="C1743">
        <v>0</v>
      </c>
      <c r="D1743">
        <v>-1</v>
      </c>
      <c r="E1743">
        <f t="shared" si="55"/>
        <v>0</v>
      </c>
      <c r="F1743" t="b">
        <f t="shared" si="56"/>
        <v>0</v>
      </c>
      <c r="G1743" t="s">
        <v>24</v>
      </c>
      <c r="H1743" t="s">
        <v>25</v>
      </c>
      <c r="I1743" t="s">
        <v>26</v>
      </c>
      <c r="J1743" t="s">
        <v>19</v>
      </c>
      <c r="K1743" t="s">
        <v>104</v>
      </c>
      <c r="N1743" s="1" t="s">
        <v>4127</v>
      </c>
      <c r="O1743" t="s">
        <v>104</v>
      </c>
      <c r="P1743" t="s">
        <v>247</v>
      </c>
      <c r="Q1743">
        <v>0</v>
      </c>
    </row>
    <row r="1744" spans="1:17" x14ac:dyDescent="0.25">
      <c r="A1744" t="s">
        <v>4128</v>
      </c>
      <c r="B1744">
        <v>2</v>
      </c>
      <c r="C1744">
        <v>1</v>
      </c>
      <c r="D1744">
        <v>-1</v>
      </c>
      <c r="E1744">
        <f t="shared" si="55"/>
        <v>1</v>
      </c>
      <c r="F1744" t="b">
        <f t="shared" si="56"/>
        <v>1</v>
      </c>
      <c r="G1744" t="s">
        <v>24</v>
      </c>
      <c r="H1744" t="s">
        <v>25</v>
      </c>
      <c r="I1744" t="s">
        <v>26</v>
      </c>
      <c r="J1744" t="s">
        <v>19</v>
      </c>
      <c r="K1744" t="s">
        <v>961</v>
      </c>
      <c r="N1744" s="1" t="s">
        <v>4129</v>
      </c>
      <c r="O1744" t="s">
        <v>961</v>
      </c>
      <c r="P1744" t="s">
        <v>29</v>
      </c>
      <c r="Q1744">
        <v>1</v>
      </c>
    </row>
    <row r="1745" spans="1:17" x14ac:dyDescent="0.25">
      <c r="A1745" t="s">
        <v>4130</v>
      </c>
      <c r="B1745">
        <v>3</v>
      </c>
      <c r="C1745">
        <v>3</v>
      </c>
      <c r="D1745">
        <v>-1</v>
      </c>
      <c r="E1745">
        <f t="shared" si="55"/>
        <v>0</v>
      </c>
      <c r="F1745" t="b">
        <f t="shared" si="56"/>
        <v>0</v>
      </c>
      <c r="G1745" t="s">
        <v>24</v>
      </c>
      <c r="H1745" t="s">
        <v>25</v>
      </c>
      <c r="I1745" t="s">
        <v>26</v>
      </c>
      <c r="J1745" t="s">
        <v>19</v>
      </c>
      <c r="K1745" t="s">
        <v>40</v>
      </c>
      <c r="N1745" s="1" t="s">
        <v>4131</v>
      </c>
      <c r="O1745" t="s">
        <v>40</v>
      </c>
      <c r="P1745" t="s">
        <v>29</v>
      </c>
      <c r="Q1745">
        <v>2</v>
      </c>
    </row>
    <row r="1746" spans="1:17" x14ac:dyDescent="0.25">
      <c r="A1746" t="s">
        <v>4132</v>
      </c>
      <c r="B1746">
        <v>3</v>
      </c>
      <c r="C1746">
        <v>2</v>
      </c>
      <c r="D1746">
        <v>-1</v>
      </c>
      <c r="E1746">
        <f t="shared" si="55"/>
        <v>1</v>
      </c>
      <c r="F1746" t="b">
        <f t="shared" si="56"/>
        <v>1</v>
      </c>
      <c r="G1746" t="s">
        <v>24</v>
      </c>
      <c r="H1746" t="s">
        <v>25</v>
      </c>
      <c r="I1746" t="s">
        <v>26</v>
      </c>
      <c r="J1746" t="s">
        <v>19</v>
      </c>
      <c r="K1746" t="s">
        <v>77</v>
      </c>
      <c r="N1746" s="1" t="s">
        <v>4133</v>
      </c>
      <c r="O1746" t="s">
        <v>77</v>
      </c>
      <c r="P1746" t="s">
        <v>29</v>
      </c>
      <c r="Q1746">
        <v>2</v>
      </c>
    </row>
    <row r="1747" spans="1:17" x14ac:dyDescent="0.25">
      <c r="A1747" t="s">
        <v>4134</v>
      </c>
      <c r="B1747">
        <v>1</v>
      </c>
      <c r="C1747">
        <v>1</v>
      </c>
      <c r="D1747">
        <v>357</v>
      </c>
      <c r="E1747">
        <f t="shared" si="55"/>
        <v>0</v>
      </c>
      <c r="F1747" t="b">
        <f t="shared" si="56"/>
        <v>0</v>
      </c>
      <c r="G1747" t="s">
        <v>94</v>
      </c>
      <c r="H1747" t="s">
        <v>4135</v>
      </c>
      <c r="I1747" t="s">
        <v>4136</v>
      </c>
      <c r="J1747" t="s">
        <v>19</v>
      </c>
      <c r="K1747" t="s">
        <v>77</v>
      </c>
      <c r="N1747" s="1" t="s">
        <v>4137</v>
      </c>
      <c r="O1747" t="s">
        <v>77</v>
      </c>
      <c r="P1747" t="s">
        <v>29</v>
      </c>
      <c r="Q1747">
        <v>0</v>
      </c>
    </row>
    <row r="1748" spans="1:17" x14ac:dyDescent="0.25">
      <c r="A1748" t="s">
        <v>4138</v>
      </c>
      <c r="B1748">
        <v>4</v>
      </c>
      <c r="C1748">
        <v>4</v>
      </c>
      <c r="D1748">
        <v>-1</v>
      </c>
      <c r="E1748">
        <f t="shared" si="55"/>
        <v>0</v>
      </c>
      <c r="F1748" t="b">
        <f t="shared" si="56"/>
        <v>0</v>
      </c>
      <c r="G1748" t="s">
        <v>24</v>
      </c>
      <c r="H1748" t="s">
        <v>25</v>
      </c>
      <c r="I1748" t="s">
        <v>26</v>
      </c>
      <c r="J1748" t="s">
        <v>19</v>
      </c>
      <c r="K1748" t="s">
        <v>62</v>
      </c>
      <c r="N1748" s="1" t="s">
        <v>4139</v>
      </c>
      <c r="O1748" t="s">
        <v>62</v>
      </c>
      <c r="P1748" t="s">
        <v>29</v>
      </c>
      <c r="Q1748">
        <v>2</v>
      </c>
    </row>
    <row r="1749" spans="1:17" x14ac:dyDescent="0.25">
      <c r="A1749" t="s">
        <v>4140</v>
      </c>
      <c r="B1749">
        <v>2</v>
      </c>
      <c r="C1749">
        <v>1</v>
      </c>
      <c r="D1749">
        <v>-1</v>
      </c>
      <c r="E1749">
        <f t="shared" si="55"/>
        <v>1</v>
      </c>
      <c r="F1749" t="b">
        <f t="shared" si="56"/>
        <v>1</v>
      </c>
      <c r="G1749" t="s">
        <v>24</v>
      </c>
      <c r="H1749" t="s">
        <v>25</v>
      </c>
      <c r="I1749" t="s">
        <v>26</v>
      </c>
      <c r="J1749" t="s">
        <v>19</v>
      </c>
      <c r="K1749" t="s">
        <v>69</v>
      </c>
      <c r="N1749" s="1" t="s">
        <v>4141</v>
      </c>
      <c r="O1749" t="s">
        <v>69</v>
      </c>
      <c r="P1749" t="s">
        <v>52</v>
      </c>
      <c r="Q1749">
        <v>1</v>
      </c>
    </row>
    <row r="1750" spans="1:17" x14ac:dyDescent="0.25">
      <c r="A1750" t="s">
        <v>4142</v>
      </c>
      <c r="B1750">
        <v>4</v>
      </c>
      <c r="C1750">
        <v>3</v>
      </c>
      <c r="D1750">
        <v>-1</v>
      </c>
      <c r="E1750">
        <f t="shared" si="55"/>
        <v>1</v>
      </c>
      <c r="F1750" t="b">
        <f t="shared" si="56"/>
        <v>1</v>
      </c>
      <c r="G1750" t="s">
        <v>24</v>
      </c>
      <c r="H1750" t="s">
        <v>25</v>
      </c>
      <c r="I1750" t="s">
        <v>26</v>
      </c>
      <c r="J1750" t="s">
        <v>19</v>
      </c>
      <c r="K1750" t="s">
        <v>37</v>
      </c>
      <c r="N1750" s="1" t="s">
        <v>4143</v>
      </c>
      <c r="O1750" t="s">
        <v>37</v>
      </c>
      <c r="P1750" t="s">
        <v>29</v>
      </c>
      <c r="Q1750">
        <v>2</v>
      </c>
    </row>
    <row r="1751" spans="1:17" x14ac:dyDescent="0.25">
      <c r="A1751" t="s">
        <v>4144</v>
      </c>
      <c r="B1751">
        <v>4</v>
      </c>
      <c r="C1751">
        <v>4</v>
      </c>
      <c r="D1751">
        <v>-1</v>
      </c>
      <c r="E1751">
        <f t="shared" si="55"/>
        <v>0</v>
      </c>
      <c r="F1751" t="b">
        <f t="shared" si="56"/>
        <v>0</v>
      </c>
      <c r="G1751" t="s">
        <v>24</v>
      </c>
      <c r="H1751" t="s">
        <v>25</v>
      </c>
      <c r="I1751" t="s">
        <v>26</v>
      </c>
      <c r="J1751" t="s">
        <v>19</v>
      </c>
      <c r="K1751" t="s">
        <v>37</v>
      </c>
      <c r="N1751" s="1" t="s">
        <v>4145</v>
      </c>
      <c r="O1751" t="s">
        <v>37</v>
      </c>
      <c r="P1751" t="s">
        <v>29</v>
      </c>
      <c r="Q1751">
        <v>2</v>
      </c>
    </row>
    <row r="1752" spans="1:17" x14ac:dyDescent="0.25">
      <c r="A1752" t="s">
        <v>4146</v>
      </c>
      <c r="B1752">
        <v>4</v>
      </c>
      <c r="C1752">
        <v>4</v>
      </c>
      <c r="D1752">
        <v>-1</v>
      </c>
      <c r="E1752">
        <f t="shared" si="55"/>
        <v>0</v>
      </c>
      <c r="F1752" t="b">
        <f t="shared" si="56"/>
        <v>0</v>
      </c>
      <c r="G1752" t="s">
        <v>24</v>
      </c>
      <c r="H1752" t="s">
        <v>25</v>
      </c>
      <c r="I1752" t="s">
        <v>26</v>
      </c>
      <c r="J1752" t="s">
        <v>19</v>
      </c>
      <c r="K1752" t="s">
        <v>104</v>
      </c>
      <c r="N1752" s="1" t="s">
        <v>4147</v>
      </c>
      <c r="O1752" t="s">
        <v>104</v>
      </c>
      <c r="P1752" t="s">
        <v>29</v>
      </c>
      <c r="Q1752">
        <v>2</v>
      </c>
    </row>
    <row r="1753" spans="1:17" x14ac:dyDescent="0.25">
      <c r="A1753" t="s">
        <v>4148</v>
      </c>
      <c r="B1753">
        <v>3</v>
      </c>
      <c r="C1753">
        <v>0</v>
      </c>
      <c r="D1753">
        <v>-1</v>
      </c>
      <c r="E1753">
        <f t="shared" si="55"/>
        <v>3</v>
      </c>
      <c r="F1753" t="b">
        <f t="shared" si="56"/>
        <v>1</v>
      </c>
      <c r="G1753" t="s">
        <v>24</v>
      </c>
      <c r="H1753" t="s">
        <v>25</v>
      </c>
      <c r="I1753" t="s">
        <v>26</v>
      </c>
      <c r="J1753" t="s">
        <v>19</v>
      </c>
      <c r="K1753" t="s">
        <v>289</v>
      </c>
      <c r="N1753" s="1" t="s">
        <v>4149</v>
      </c>
      <c r="O1753" t="s">
        <v>289</v>
      </c>
      <c r="P1753" t="s">
        <v>29</v>
      </c>
      <c r="Q1753">
        <v>2</v>
      </c>
    </row>
    <row r="1754" spans="1:17" x14ac:dyDescent="0.25">
      <c r="A1754" t="s">
        <v>4150</v>
      </c>
      <c r="B1754">
        <v>2</v>
      </c>
      <c r="C1754">
        <v>3</v>
      </c>
      <c r="D1754">
        <v>-1</v>
      </c>
      <c r="E1754">
        <f t="shared" si="55"/>
        <v>1</v>
      </c>
      <c r="F1754" t="b">
        <f t="shared" si="56"/>
        <v>1</v>
      </c>
      <c r="G1754" t="s">
        <v>24</v>
      </c>
      <c r="H1754" t="s">
        <v>25</v>
      </c>
      <c r="I1754" t="s">
        <v>26</v>
      </c>
      <c r="J1754" t="s">
        <v>19</v>
      </c>
      <c r="K1754" t="s">
        <v>187</v>
      </c>
      <c r="N1754" s="1" t="s">
        <v>4151</v>
      </c>
      <c r="O1754" t="s">
        <v>187</v>
      </c>
      <c r="P1754" t="s">
        <v>52</v>
      </c>
      <c r="Q1754">
        <v>1</v>
      </c>
    </row>
    <row r="1755" spans="1:17" x14ac:dyDescent="0.25">
      <c r="A1755" t="s">
        <v>4152</v>
      </c>
      <c r="B1755">
        <v>3</v>
      </c>
      <c r="C1755">
        <v>1</v>
      </c>
      <c r="D1755">
        <v>-1</v>
      </c>
      <c r="E1755">
        <f t="shared" si="55"/>
        <v>2</v>
      </c>
      <c r="F1755" t="b">
        <f t="shared" si="56"/>
        <v>1</v>
      </c>
      <c r="G1755" t="s">
        <v>24</v>
      </c>
      <c r="H1755" t="s">
        <v>25</v>
      </c>
      <c r="I1755" t="s">
        <v>26</v>
      </c>
      <c r="J1755" t="s">
        <v>19</v>
      </c>
      <c r="K1755" t="s">
        <v>69</v>
      </c>
      <c r="N1755" s="1" t="s">
        <v>4153</v>
      </c>
      <c r="O1755" t="s">
        <v>69</v>
      </c>
      <c r="P1755" t="s">
        <v>29</v>
      </c>
      <c r="Q1755">
        <v>2</v>
      </c>
    </row>
    <row r="1756" spans="1:17" x14ac:dyDescent="0.25">
      <c r="A1756" t="s">
        <v>4154</v>
      </c>
      <c r="B1756">
        <v>2</v>
      </c>
      <c r="C1756">
        <v>2</v>
      </c>
      <c r="D1756">
        <v>-1</v>
      </c>
      <c r="E1756">
        <f t="shared" si="55"/>
        <v>0</v>
      </c>
      <c r="F1756" t="b">
        <f t="shared" si="56"/>
        <v>0</v>
      </c>
      <c r="G1756" t="s">
        <v>24</v>
      </c>
      <c r="H1756" t="s">
        <v>25</v>
      </c>
      <c r="I1756" t="s">
        <v>26</v>
      </c>
      <c r="J1756" t="s">
        <v>19</v>
      </c>
      <c r="K1756" t="s">
        <v>50</v>
      </c>
      <c r="N1756" s="1" t="s">
        <v>4155</v>
      </c>
      <c r="O1756" t="s">
        <v>50</v>
      </c>
      <c r="P1756" t="s">
        <v>29</v>
      </c>
      <c r="Q1756">
        <v>1</v>
      </c>
    </row>
    <row r="1757" spans="1:17" x14ac:dyDescent="0.25">
      <c r="A1757" t="s">
        <v>4156</v>
      </c>
      <c r="B1757">
        <v>0</v>
      </c>
      <c r="C1757">
        <v>0</v>
      </c>
      <c r="D1757">
        <v>863</v>
      </c>
      <c r="E1757">
        <f t="shared" si="55"/>
        <v>0</v>
      </c>
      <c r="F1757" t="b">
        <f t="shared" si="56"/>
        <v>0</v>
      </c>
      <c r="G1757" t="s">
        <v>4157</v>
      </c>
      <c r="H1757" t="s">
        <v>4158</v>
      </c>
      <c r="I1757" t="s">
        <v>4159</v>
      </c>
      <c r="J1757" t="s">
        <v>19</v>
      </c>
      <c r="K1757" t="s">
        <v>84</v>
      </c>
      <c r="N1757" s="1" t="s">
        <v>4160</v>
      </c>
      <c r="O1757" t="s">
        <v>84</v>
      </c>
      <c r="P1757" t="s">
        <v>52</v>
      </c>
      <c r="Q1757">
        <v>0</v>
      </c>
    </row>
    <row r="1758" spans="1:17" x14ac:dyDescent="0.25">
      <c r="A1758" t="s">
        <v>4161</v>
      </c>
      <c r="B1758">
        <v>3</v>
      </c>
      <c r="C1758">
        <v>3</v>
      </c>
      <c r="D1758">
        <v>530</v>
      </c>
      <c r="E1758">
        <f t="shared" si="55"/>
        <v>0</v>
      </c>
      <c r="F1758" t="b">
        <f t="shared" si="56"/>
        <v>0</v>
      </c>
      <c r="G1758" t="s">
        <v>4162</v>
      </c>
      <c r="H1758" t="s">
        <v>4163</v>
      </c>
      <c r="I1758" t="s">
        <v>4164</v>
      </c>
      <c r="J1758" t="s">
        <v>19</v>
      </c>
      <c r="K1758" t="s">
        <v>154</v>
      </c>
      <c r="N1758" s="1" t="s">
        <v>4165</v>
      </c>
      <c r="O1758" t="s">
        <v>154</v>
      </c>
      <c r="P1758" t="s">
        <v>29</v>
      </c>
      <c r="Q1758">
        <v>2</v>
      </c>
    </row>
    <row r="1759" spans="1:17" x14ac:dyDescent="0.25">
      <c r="A1759" t="s">
        <v>4166</v>
      </c>
      <c r="B1759">
        <v>1</v>
      </c>
      <c r="C1759">
        <v>1</v>
      </c>
      <c r="D1759">
        <v>-1</v>
      </c>
      <c r="E1759">
        <f t="shared" si="55"/>
        <v>0</v>
      </c>
      <c r="F1759" t="b">
        <f t="shared" si="56"/>
        <v>0</v>
      </c>
      <c r="G1759" t="s">
        <v>24</v>
      </c>
      <c r="H1759" t="s">
        <v>25</v>
      </c>
      <c r="I1759" t="s">
        <v>26</v>
      </c>
      <c r="J1759" t="s">
        <v>19</v>
      </c>
      <c r="K1759" t="s">
        <v>495</v>
      </c>
      <c r="N1759" s="1" t="s">
        <v>4167</v>
      </c>
      <c r="O1759" t="s">
        <v>495</v>
      </c>
      <c r="P1759" t="s">
        <v>247</v>
      </c>
      <c r="Q1759">
        <v>0</v>
      </c>
    </row>
    <row r="1760" spans="1:17" x14ac:dyDescent="0.25">
      <c r="A1760" t="s">
        <v>4168</v>
      </c>
      <c r="B1760">
        <v>2</v>
      </c>
      <c r="C1760">
        <v>0</v>
      </c>
      <c r="D1760">
        <v>203</v>
      </c>
      <c r="E1760">
        <f t="shared" si="55"/>
        <v>2</v>
      </c>
      <c r="F1760" t="b">
        <f t="shared" si="56"/>
        <v>1</v>
      </c>
      <c r="G1760" t="s">
        <v>4169</v>
      </c>
      <c r="H1760" t="s">
        <v>4170</v>
      </c>
      <c r="I1760" t="s">
        <v>4171</v>
      </c>
      <c r="J1760" t="s">
        <v>19</v>
      </c>
      <c r="K1760" t="s">
        <v>77</v>
      </c>
      <c r="N1760" s="1" t="s">
        <v>4172</v>
      </c>
      <c r="O1760" t="s">
        <v>77</v>
      </c>
      <c r="P1760" t="s">
        <v>29</v>
      </c>
      <c r="Q1760">
        <v>1</v>
      </c>
    </row>
    <row r="1761" spans="1:17" x14ac:dyDescent="0.25">
      <c r="A1761" t="s">
        <v>4173</v>
      </c>
      <c r="B1761">
        <v>4</v>
      </c>
      <c r="C1761">
        <v>4</v>
      </c>
      <c r="D1761">
        <v>-1</v>
      </c>
      <c r="E1761">
        <f t="shared" si="55"/>
        <v>0</v>
      </c>
      <c r="F1761" t="b">
        <f t="shared" si="56"/>
        <v>0</v>
      </c>
      <c r="G1761" t="s">
        <v>24</v>
      </c>
      <c r="H1761" t="s">
        <v>25</v>
      </c>
      <c r="I1761" t="s">
        <v>26</v>
      </c>
      <c r="J1761" t="s">
        <v>19</v>
      </c>
      <c r="K1761" t="s">
        <v>37</v>
      </c>
      <c r="N1761" s="1" t="s">
        <v>4174</v>
      </c>
      <c r="O1761" t="s">
        <v>37</v>
      </c>
      <c r="P1761" t="s">
        <v>29</v>
      </c>
      <c r="Q1761">
        <v>2</v>
      </c>
    </row>
    <row r="1762" spans="1:17" x14ac:dyDescent="0.25">
      <c r="A1762" t="s">
        <v>4175</v>
      </c>
      <c r="B1762">
        <v>4</v>
      </c>
      <c r="C1762">
        <v>4</v>
      </c>
      <c r="D1762">
        <v>-1</v>
      </c>
      <c r="E1762">
        <f t="shared" si="55"/>
        <v>0</v>
      </c>
      <c r="F1762" t="b">
        <f t="shared" si="56"/>
        <v>0</v>
      </c>
      <c r="G1762" t="s">
        <v>24</v>
      </c>
      <c r="H1762" t="s">
        <v>25</v>
      </c>
      <c r="I1762" t="s">
        <v>26</v>
      </c>
      <c r="J1762" t="s">
        <v>19</v>
      </c>
      <c r="K1762" t="s">
        <v>84</v>
      </c>
      <c r="N1762" s="1" t="s">
        <v>4176</v>
      </c>
      <c r="O1762" t="s">
        <v>84</v>
      </c>
      <c r="P1762" t="s">
        <v>29</v>
      </c>
      <c r="Q1762">
        <v>2</v>
      </c>
    </row>
    <row r="1763" spans="1:17" x14ac:dyDescent="0.25">
      <c r="A1763" t="s">
        <v>4177</v>
      </c>
      <c r="B1763">
        <v>2</v>
      </c>
      <c r="C1763">
        <v>1</v>
      </c>
      <c r="D1763">
        <v>-1</v>
      </c>
      <c r="E1763">
        <f t="shared" si="55"/>
        <v>1</v>
      </c>
      <c r="F1763" t="b">
        <f t="shared" si="56"/>
        <v>1</v>
      </c>
      <c r="G1763" t="s">
        <v>24</v>
      </c>
      <c r="H1763" t="s">
        <v>25</v>
      </c>
      <c r="I1763" t="s">
        <v>26</v>
      </c>
      <c r="J1763" t="s">
        <v>19</v>
      </c>
      <c r="K1763" t="s">
        <v>286</v>
      </c>
      <c r="N1763" s="1" t="s">
        <v>4178</v>
      </c>
      <c r="O1763" t="s">
        <v>286</v>
      </c>
      <c r="P1763" t="s">
        <v>358</v>
      </c>
      <c r="Q1763">
        <v>1</v>
      </c>
    </row>
    <row r="1764" spans="1:17" x14ac:dyDescent="0.25">
      <c r="A1764" t="s">
        <v>4179</v>
      </c>
      <c r="B1764">
        <v>3</v>
      </c>
      <c r="C1764">
        <v>1</v>
      </c>
      <c r="D1764">
        <v>-1</v>
      </c>
      <c r="E1764">
        <f t="shared" si="55"/>
        <v>2</v>
      </c>
      <c r="F1764" t="b">
        <f t="shared" si="56"/>
        <v>1</v>
      </c>
      <c r="G1764" t="s">
        <v>24</v>
      </c>
      <c r="H1764" t="s">
        <v>25</v>
      </c>
      <c r="I1764" t="s">
        <v>26</v>
      </c>
      <c r="J1764" t="s">
        <v>19</v>
      </c>
      <c r="K1764" t="s">
        <v>840</v>
      </c>
      <c r="N1764" s="1" t="s">
        <v>4180</v>
      </c>
      <c r="O1764" t="s">
        <v>840</v>
      </c>
      <c r="P1764" t="s">
        <v>52</v>
      </c>
      <c r="Q1764">
        <v>2</v>
      </c>
    </row>
    <row r="1765" spans="1:17" x14ac:dyDescent="0.25">
      <c r="A1765" t="s">
        <v>4181</v>
      </c>
      <c r="B1765">
        <v>4</v>
      </c>
      <c r="C1765">
        <v>4</v>
      </c>
      <c r="D1765">
        <v>-1</v>
      </c>
      <c r="E1765">
        <f t="shared" si="55"/>
        <v>0</v>
      </c>
      <c r="F1765" t="b">
        <f t="shared" si="56"/>
        <v>0</v>
      </c>
      <c r="G1765" t="s">
        <v>24</v>
      </c>
      <c r="H1765" t="s">
        <v>25</v>
      </c>
      <c r="I1765" t="s">
        <v>26</v>
      </c>
      <c r="J1765" t="s">
        <v>19</v>
      </c>
      <c r="K1765" t="s">
        <v>62</v>
      </c>
      <c r="N1765" s="1" t="s">
        <v>4182</v>
      </c>
      <c r="O1765" t="s">
        <v>62</v>
      </c>
      <c r="P1765" t="s">
        <v>29</v>
      </c>
      <c r="Q1765">
        <v>2</v>
      </c>
    </row>
    <row r="1766" spans="1:17" x14ac:dyDescent="0.25">
      <c r="A1766" t="s">
        <v>4183</v>
      </c>
      <c r="B1766">
        <v>4</v>
      </c>
      <c r="C1766">
        <v>4</v>
      </c>
      <c r="D1766">
        <v>-1</v>
      </c>
      <c r="E1766">
        <f t="shared" si="55"/>
        <v>0</v>
      </c>
      <c r="F1766" t="b">
        <f t="shared" si="56"/>
        <v>0</v>
      </c>
      <c r="G1766" t="s">
        <v>24</v>
      </c>
      <c r="H1766" t="s">
        <v>25</v>
      </c>
      <c r="I1766" t="s">
        <v>26</v>
      </c>
      <c r="J1766" t="s">
        <v>19</v>
      </c>
      <c r="K1766" t="s">
        <v>37</v>
      </c>
      <c r="N1766" s="1" t="s">
        <v>4184</v>
      </c>
      <c r="O1766" t="s">
        <v>37</v>
      </c>
      <c r="P1766" t="s">
        <v>29</v>
      </c>
      <c r="Q1766">
        <v>2</v>
      </c>
    </row>
    <row r="1767" spans="1:17" x14ac:dyDescent="0.25">
      <c r="A1767" t="s">
        <v>4185</v>
      </c>
      <c r="B1767">
        <v>2</v>
      </c>
      <c r="C1767">
        <v>1</v>
      </c>
      <c r="D1767">
        <v>-1</v>
      </c>
      <c r="E1767">
        <f t="shared" si="55"/>
        <v>1</v>
      </c>
      <c r="F1767" t="b">
        <f t="shared" si="56"/>
        <v>1</v>
      </c>
      <c r="G1767" t="s">
        <v>24</v>
      </c>
      <c r="H1767" t="s">
        <v>25</v>
      </c>
      <c r="I1767" t="s">
        <v>26</v>
      </c>
      <c r="J1767" t="s">
        <v>19</v>
      </c>
      <c r="K1767" t="s">
        <v>126</v>
      </c>
      <c r="N1767" s="1" t="s">
        <v>4186</v>
      </c>
      <c r="O1767" t="s">
        <v>126</v>
      </c>
      <c r="P1767" t="s">
        <v>52</v>
      </c>
      <c r="Q1767">
        <v>1</v>
      </c>
    </row>
    <row r="1768" spans="1:17" x14ac:dyDescent="0.25">
      <c r="A1768" t="s">
        <v>4187</v>
      </c>
      <c r="B1768">
        <v>2</v>
      </c>
      <c r="C1768">
        <v>1</v>
      </c>
      <c r="D1768">
        <v>-1</v>
      </c>
      <c r="E1768">
        <f t="shared" si="55"/>
        <v>1</v>
      </c>
      <c r="F1768" t="b">
        <f t="shared" si="56"/>
        <v>1</v>
      </c>
      <c r="G1768" t="s">
        <v>24</v>
      </c>
      <c r="H1768" t="s">
        <v>25</v>
      </c>
      <c r="I1768" t="s">
        <v>26</v>
      </c>
      <c r="J1768" t="s">
        <v>19</v>
      </c>
      <c r="K1768" t="s">
        <v>87</v>
      </c>
      <c r="N1768" s="1" t="s">
        <v>4188</v>
      </c>
      <c r="O1768" t="s">
        <v>87</v>
      </c>
      <c r="P1768" t="s">
        <v>22</v>
      </c>
      <c r="Q1768">
        <v>1</v>
      </c>
    </row>
    <row r="1769" spans="1:17" x14ac:dyDescent="0.25">
      <c r="A1769" t="s">
        <v>4189</v>
      </c>
      <c r="B1769">
        <v>1</v>
      </c>
      <c r="C1769">
        <v>1</v>
      </c>
      <c r="D1769">
        <v>178</v>
      </c>
      <c r="E1769">
        <f t="shared" si="55"/>
        <v>0</v>
      </c>
      <c r="F1769" t="b">
        <f t="shared" si="56"/>
        <v>0</v>
      </c>
      <c r="G1769" t="s">
        <v>94</v>
      </c>
      <c r="H1769" t="s">
        <v>4190</v>
      </c>
      <c r="I1769" t="s">
        <v>4191</v>
      </c>
      <c r="J1769" t="s">
        <v>19</v>
      </c>
      <c r="K1769" t="s">
        <v>424</v>
      </c>
      <c r="N1769" s="1" t="s">
        <v>4192</v>
      </c>
      <c r="O1769" t="s">
        <v>424</v>
      </c>
      <c r="P1769" t="s">
        <v>52</v>
      </c>
      <c r="Q1769">
        <v>0</v>
      </c>
    </row>
    <row r="1770" spans="1:17" x14ac:dyDescent="0.25">
      <c r="A1770" t="s">
        <v>4193</v>
      </c>
      <c r="B1770">
        <v>2</v>
      </c>
      <c r="C1770">
        <v>1</v>
      </c>
      <c r="D1770">
        <v>-1</v>
      </c>
      <c r="E1770">
        <f t="shared" si="55"/>
        <v>1</v>
      </c>
      <c r="F1770" t="b">
        <f t="shared" si="56"/>
        <v>1</v>
      </c>
      <c r="G1770" t="s">
        <v>24</v>
      </c>
      <c r="H1770" t="s">
        <v>25</v>
      </c>
      <c r="I1770" t="s">
        <v>26</v>
      </c>
      <c r="J1770" t="s">
        <v>19</v>
      </c>
      <c r="K1770" t="s">
        <v>495</v>
      </c>
      <c r="N1770" s="1" t="s">
        <v>4194</v>
      </c>
      <c r="O1770" t="s">
        <v>495</v>
      </c>
      <c r="P1770" t="s">
        <v>128</v>
      </c>
      <c r="Q1770">
        <v>1</v>
      </c>
    </row>
    <row r="1771" spans="1:17" x14ac:dyDescent="0.25">
      <c r="A1771" t="s">
        <v>4195</v>
      </c>
      <c r="B1771">
        <v>0</v>
      </c>
      <c r="C1771">
        <v>0</v>
      </c>
      <c r="D1771">
        <v>-1</v>
      </c>
      <c r="E1771">
        <f t="shared" si="55"/>
        <v>0</v>
      </c>
      <c r="F1771" t="b">
        <f t="shared" si="56"/>
        <v>0</v>
      </c>
      <c r="G1771" t="s">
        <v>24</v>
      </c>
      <c r="H1771" t="s">
        <v>25</v>
      </c>
      <c r="I1771" t="s">
        <v>26</v>
      </c>
      <c r="J1771" t="s">
        <v>19</v>
      </c>
      <c r="K1771" t="s">
        <v>104</v>
      </c>
      <c r="N1771" s="1" t="s">
        <v>4196</v>
      </c>
      <c r="O1771" t="s">
        <v>104</v>
      </c>
      <c r="P1771" t="s">
        <v>52</v>
      </c>
      <c r="Q1771">
        <v>0</v>
      </c>
    </row>
    <row r="1772" spans="1:17" x14ac:dyDescent="0.25">
      <c r="A1772" t="s">
        <v>4197</v>
      </c>
      <c r="B1772">
        <v>4</v>
      </c>
      <c r="C1772">
        <v>4</v>
      </c>
      <c r="D1772">
        <v>28</v>
      </c>
      <c r="E1772">
        <f t="shared" si="55"/>
        <v>0</v>
      </c>
      <c r="F1772" t="b">
        <f t="shared" si="56"/>
        <v>0</v>
      </c>
      <c r="G1772" t="s">
        <v>4198</v>
      </c>
      <c r="H1772" t="s">
        <v>4199</v>
      </c>
      <c r="I1772" t="s">
        <v>4200</v>
      </c>
      <c r="J1772" t="s">
        <v>19</v>
      </c>
      <c r="K1772" t="s">
        <v>84</v>
      </c>
      <c r="N1772" s="1" t="s">
        <v>4201</v>
      </c>
      <c r="O1772" t="s">
        <v>84</v>
      </c>
      <c r="P1772" t="s">
        <v>29</v>
      </c>
      <c r="Q1772">
        <v>2</v>
      </c>
    </row>
    <row r="1773" spans="1:17" x14ac:dyDescent="0.25">
      <c r="A1773" t="s">
        <v>4202</v>
      </c>
      <c r="B1773">
        <v>0</v>
      </c>
      <c r="C1773">
        <v>1</v>
      </c>
      <c r="D1773">
        <v>1296</v>
      </c>
      <c r="E1773">
        <f t="shared" si="55"/>
        <v>1</v>
      </c>
      <c r="F1773" t="b">
        <f t="shared" si="56"/>
        <v>1</v>
      </c>
      <c r="G1773" t="s">
        <v>94</v>
      </c>
      <c r="H1773" t="s">
        <v>4203</v>
      </c>
      <c r="I1773" t="s">
        <v>4204</v>
      </c>
      <c r="J1773" t="s">
        <v>19</v>
      </c>
      <c r="K1773" t="s">
        <v>84</v>
      </c>
      <c r="N1773" s="1" t="s">
        <v>4205</v>
      </c>
      <c r="O1773" t="s">
        <v>84</v>
      </c>
      <c r="P1773" t="s">
        <v>52</v>
      </c>
      <c r="Q1773">
        <v>0</v>
      </c>
    </row>
    <row r="1774" spans="1:17" x14ac:dyDescent="0.25">
      <c r="A1774" t="s">
        <v>4206</v>
      </c>
      <c r="B1774">
        <v>4</v>
      </c>
      <c r="C1774">
        <v>4</v>
      </c>
      <c r="D1774">
        <v>-1</v>
      </c>
      <c r="E1774">
        <f t="shared" si="55"/>
        <v>0</v>
      </c>
      <c r="F1774" t="b">
        <f t="shared" si="56"/>
        <v>0</v>
      </c>
      <c r="G1774" t="s">
        <v>24</v>
      </c>
      <c r="H1774" t="s">
        <v>25</v>
      </c>
      <c r="I1774" t="s">
        <v>26</v>
      </c>
      <c r="J1774" t="s">
        <v>19</v>
      </c>
      <c r="K1774" t="s">
        <v>27</v>
      </c>
      <c r="N1774" s="1" t="s">
        <v>4207</v>
      </c>
      <c r="O1774" t="s">
        <v>27</v>
      </c>
      <c r="P1774" t="s">
        <v>29</v>
      </c>
      <c r="Q1774">
        <v>2</v>
      </c>
    </row>
    <row r="1775" spans="1:17" x14ac:dyDescent="0.25">
      <c r="A1775" t="s">
        <v>4208</v>
      </c>
      <c r="B1775">
        <v>2</v>
      </c>
      <c r="C1775">
        <v>0</v>
      </c>
      <c r="D1775">
        <v>-1</v>
      </c>
      <c r="E1775">
        <f t="shared" si="55"/>
        <v>2</v>
      </c>
      <c r="F1775" t="b">
        <f t="shared" si="56"/>
        <v>1</v>
      </c>
      <c r="G1775" t="s">
        <v>24</v>
      </c>
      <c r="H1775" t="s">
        <v>25</v>
      </c>
      <c r="I1775" t="s">
        <v>26</v>
      </c>
      <c r="J1775" t="s">
        <v>19</v>
      </c>
      <c r="K1775" t="s">
        <v>1022</v>
      </c>
      <c r="N1775" s="1" t="s">
        <v>4209</v>
      </c>
      <c r="O1775" t="s">
        <v>1022</v>
      </c>
      <c r="P1775" t="s">
        <v>29</v>
      </c>
      <c r="Q1775">
        <v>1</v>
      </c>
    </row>
    <row r="1776" spans="1:17" x14ac:dyDescent="0.25">
      <c r="A1776" t="s">
        <v>4210</v>
      </c>
      <c r="B1776">
        <v>3</v>
      </c>
      <c r="C1776">
        <v>3</v>
      </c>
      <c r="D1776">
        <v>-1</v>
      </c>
      <c r="E1776">
        <f t="shared" si="55"/>
        <v>0</v>
      </c>
      <c r="F1776" t="b">
        <f t="shared" si="56"/>
        <v>0</v>
      </c>
      <c r="G1776" t="s">
        <v>24</v>
      </c>
      <c r="H1776" t="s">
        <v>25</v>
      </c>
      <c r="I1776" t="s">
        <v>26</v>
      </c>
      <c r="J1776" t="s">
        <v>19</v>
      </c>
      <c r="N1776" s="1" t="s">
        <v>4211</v>
      </c>
      <c r="P1776" t="s">
        <v>29</v>
      </c>
      <c r="Q1776">
        <v>2</v>
      </c>
    </row>
    <row r="1777" spans="1:17" x14ac:dyDescent="0.25">
      <c r="A1777" t="s">
        <v>4212</v>
      </c>
      <c r="B1777">
        <v>3</v>
      </c>
      <c r="C1777">
        <v>3</v>
      </c>
      <c r="D1777">
        <v>-1</v>
      </c>
      <c r="E1777">
        <f t="shared" si="55"/>
        <v>0</v>
      </c>
      <c r="F1777" t="b">
        <f t="shared" si="56"/>
        <v>0</v>
      </c>
      <c r="G1777" t="s">
        <v>24</v>
      </c>
      <c r="H1777" t="s">
        <v>25</v>
      </c>
      <c r="I1777" t="s">
        <v>26</v>
      </c>
      <c r="J1777" t="s">
        <v>19</v>
      </c>
      <c r="K1777" t="s">
        <v>44</v>
      </c>
      <c r="N1777" s="1" t="s">
        <v>4213</v>
      </c>
      <c r="O1777" t="s">
        <v>44</v>
      </c>
      <c r="P1777" t="s">
        <v>52</v>
      </c>
      <c r="Q1777">
        <v>2</v>
      </c>
    </row>
    <row r="1778" spans="1:17" x14ac:dyDescent="0.25">
      <c r="A1778" t="s">
        <v>4214</v>
      </c>
      <c r="B1778">
        <v>3</v>
      </c>
      <c r="C1778">
        <v>3</v>
      </c>
      <c r="D1778">
        <v>-1</v>
      </c>
      <c r="E1778">
        <f t="shared" si="55"/>
        <v>0</v>
      </c>
      <c r="F1778" t="b">
        <f t="shared" si="56"/>
        <v>0</v>
      </c>
      <c r="G1778" t="s">
        <v>24</v>
      </c>
      <c r="H1778" t="s">
        <v>25</v>
      </c>
      <c r="I1778" t="s">
        <v>26</v>
      </c>
      <c r="J1778" t="s">
        <v>19</v>
      </c>
      <c r="K1778" t="s">
        <v>3392</v>
      </c>
      <c r="N1778" s="1" t="s">
        <v>4215</v>
      </c>
      <c r="O1778" t="s">
        <v>3392</v>
      </c>
      <c r="P1778" t="s">
        <v>29</v>
      </c>
      <c r="Q1778">
        <v>2</v>
      </c>
    </row>
    <row r="1779" spans="1:17" x14ac:dyDescent="0.25">
      <c r="A1779" t="s">
        <v>4216</v>
      </c>
      <c r="B1779">
        <v>1</v>
      </c>
      <c r="C1779">
        <v>0</v>
      </c>
      <c r="D1779">
        <v>2</v>
      </c>
      <c r="E1779">
        <f t="shared" si="55"/>
        <v>1</v>
      </c>
      <c r="F1779" t="b">
        <f t="shared" si="56"/>
        <v>1</v>
      </c>
      <c r="G1779" t="s">
        <v>4217</v>
      </c>
      <c r="H1779" t="s">
        <v>4218</v>
      </c>
      <c r="I1779" t="s">
        <v>4219</v>
      </c>
      <c r="J1779" t="s">
        <v>19</v>
      </c>
      <c r="K1779" t="s">
        <v>84</v>
      </c>
      <c r="N1779" s="1" t="s">
        <v>4220</v>
      </c>
      <c r="O1779" t="s">
        <v>84</v>
      </c>
      <c r="P1779" t="s">
        <v>29</v>
      </c>
      <c r="Q1779">
        <v>0</v>
      </c>
    </row>
    <row r="1780" spans="1:17" x14ac:dyDescent="0.25">
      <c r="A1780" t="s">
        <v>4221</v>
      </c>
      <c r="B1780">
        <v>0</v>
      </c>
      <c r="C1780">
        <v>0</v>
      </c>
      <c r="D1780">
        <v>-1</v>
      </c>
      <c r="E1780">
        <f t="shared" si="55"/>
        <v>0</v>
      </c>
      <c r="F1780" t="b">
        <f t="shared" si="56"/>
        <v>0</v>
      </c>
      <c r="G1780" t="s">
        <v>24</v>
      </c>
      <c r="H1780" t="s">
        <v>25</v>
      </c>
      <c r="I1780" t="s">
        <v>26</v>
      </c>
      <c r="J1780" t="s">
        <v>19</v>
      </c>
      <c r="K1780" t="s">
        <v>141</v>
      </c>
      <c r="N1780" s="1" t="s">
        <v>4222</v>
      </c>
      <c r="O1780" t="s">
        <v>141</v>
      </c>
      <c r="P1780" t="s">
        <v>52</v>
      </c>
      <c r="Q1780">
        <v>0</v>
      </c>
    </row>
    <row r="1781" spans="1:17" x14ac:dyDescent="0.25">
      <c r="A1781" t="s">
        <v>4223</v>
      </c>
      <c r="B1781">
        <v>2</v>
      </c>
      <c r="C1781">
        <v>2</v>
      </c>
      <c r="D1781">
        <v>-1</v>
      </c>
      <c r="E1781">
        <f t="shared" si="55"/>
        <v>0</v>
      </c>
      <c r="F1781" t="b">
        <f t="shared" si="56"/>
        <v>0</v>
      </c>
      <c r="G1781" t="s">
        <v>24</v>
      </c>
      <c r="H1781" t="s">
        <v>25</v>
      </c>
      <c r="I1781" t="s">
        <v>26</v>
      </c>
      <c r="J1781" t="s">
        <v>19</v>
      </c>
      <c r="N1781" s="1" t="s">
        <v>4224</v>
      </c>
      <c r="P1781" t="s">
        <v>29</v>
      </c>
      <c r="Q1781">
        <v>1</v>
      </c>
    </row>
    <row r="1782" spans="1:17" x14ac:dyDescent="0.25">
      <c r="A1782" t="s">
        <v>4225</v>
      </c>
      <c r="B1782">
        <v>4</v>
      </c>
      <c r="C1782">
        <v>4</v>
      </c>
      <c r="D1782">
        <v>-1</v>
      </c>
      <c r="E1782">
        <f t="shared" si="55"/>
        <v>0</v>
      </c>
      <c r="F1782" t="b">
        <f t="shared" si="56"/>
        <v>0</v>
      </c>
      <c r="G1782" t="s">
        <v>24</v>
      </c>
      <c r="H1782" t="s">
        <v>25</v>
      </c>
      <c r="I1782" t="s">
        <v>26</v>
      </c>
      <c r="J1782" t="s">
        <v>19</v>
      </c>
      <c r="K1782" t="s">
        <v>69</v>
      </c>
      <c r="N1782" s="1" t="s">
        <v>4226</v>
      </c>
      <c r="O1782" t="s">
        <v>69</v>
      </c>
      <c r="P1782" t="s">
        <v>52</v>
      </c>
      <c r="Q1782">
        <v>2</v>
      </c>
    </row>
    <row r="1783" spans="1:17" x14ac:dyDescent="0.25">
      <c r="A1783" t="s">
        <v>4227</v>
      </c>
      <c r="B1783">
        <v>4</v>
      </c>
      <c r="C1783">
        <v>4</v>
      </c>
      <c r="D1783">
        <v>-1</v>
      </c>
      <c r="E1783">
        <f t="shared" si="55"/>
        <v>0</v>
      </c>
      <c r="F1783" t="b">
        <f t="shared" si="56"/>
        <v>0</v>
      </c>
      <c r="G1783" t="s">
        <v>24</v>
      </c>
      <c r="H1783" t="s">
        <v>25</v>
      </c>
      <c r="I1783" t="s">
        <v>26</v>
      </c>
      <c r="J1783" t="s">
        <v>19</v>
      </c>
      <c r="K1783" t="s">
        <v>84</v>
      </c>
      <c r="N1783" s="1" t="s">
        <v>4228</v>
      </c>
      <c r="O1783" t="s">
        <v>84</v>
      </c>
      <c r="P1783" t="s">
        <v>29</v>
      </c>
      <c r="Q1783">
        <v>2</v>
      </c>
    </row>
    <row r="1784" spans="1:17" x14ac:dyDescent="0.25">
      <c r="A1784" t="s">
        <v>4229</v>
      </c>
      <c r="B1784">
        <v>0</v>
      </c>
      <c r="C1784">
        <v>1</v>
      </c>
      <c r="D1784">
        <v>-1</v>
      </c>
      <c r="E1784">
        <f t="shared" si="55"/>
        <v>1</v>
      </c>
      <c r="F1784" t="b">
        <f t="shared" si="56"/>
        <v>1</v>
      </c>
      <c r="G1784" t="s">
        <v>24</v>
      </c>
      <c r="H1784" t="s">
        <v>25</v>
      </c>
      <c r="I1784" t="s">
        <v>26</v>
      </c>
      <c r="J1784" t="s">
        <v>19</v>
      </c>
      <c r="K1784" t="s">
        <v>31</v>
      </c>
      <c r="N1784" s="1" t="s">
        <v>4230</v>
      </c>
      <c r="O1784" t="s">
        <v>31</v>
      </c>
      <c r="P1784" t="s">
        <v>4231</v>
      </c>
      <c r="Q1784">
        <v>0</v>
      </c>
    </row>
    <row r="1785" spans="1:17" x14ac:dyDescent="0.25">
      <c r="A1785" t="s">
        <v>4232</v>
      </c>
      <c r="B1785">
        <v>4</v>
      </c>
      <c r="C1785">
        <v>4</v>
      </c>
      <c r="D1785">
        <v>-1</v>
      </c>
      <c r="E1785">
        <f t="shared" si="55"/>
        <v>0</v>
      </c>
      <c r="F1785" t="b">
        <f t="shared" si="56"/>
        <v>0</v>
      </c>
      <c r="G1785" t="s">
        <v>24</v>
      </c>
      <c r="H1785" t="s">
        <v>25</v>
      </c>
      <c r="I1785" t="s">
        <v>26</v>
      </c>
      <c r="J1785" t="s">
        <v>19</v>
      </c>
      <c r="K1785" t="s">
        <v>84</v>
      </c>
      <c r="N1785" s="1" t="s">
        <v>4233</v>
      </c>
      <c r="O1785" t="s">
        <v>84</v>
      </c>
      <c r="P1785" t="s">
        <v>29</v>
      </c>
      <c r="Q1785">
        <v>2</v>
      </c>
    </row>
    <row r="1786" spans="1:17" x14ac:dyDescent="0.25">
      <c r="A1786" t="s">
        <v>4234</v>
      </c>
      <c r="B1786">
        <v>0</v>
      </c>
      <c r="C1786">
        <v>0</v>
      </c>
      <c r="D1786">
        <v>-1</v>
      </c>
      <c r="E1786">
        <f t="shared" si="55"/>
        <v>0</v>
      </c>
      <c r="F1786" t="b">
        <f t="shared" si="56"/>
        <v>0</v>
      </c>
      <c r="G1786" t="s">
        <v>24</v>
      </c>
      <c r="H1786" t="s">
        <v>25</v>
      </c>
      <c r="I1786" t="s">
        <v>26</v>
      </c>
      <c r="J1786" t="s">
        <v>19</v>
      </c>
      <c r="K1786" t="s">
        <v>62</v>
      </c>
      <c r="N1786" s="1" t="s">
        <v>4235</v>
      </c>
      <c r="O1786" t="s">
        <v>62</v>
      </c>
      <c r="P1786" t="s">
        <v>29</v>
      </c>
      <c r="Q1786">
        <v>0</v>
      </c>
    </row>
    <row r="1787" spans="1:17" x14ac:dyDescent="0.25">
      <c r="A1787" t="s">
        <v>4236</v>
      </c>
      <c r="B1787">
        <v>2</v>
      </c>
      <c r="C1787">
        <v>0</v>
      </c>
      <c r="D1787">
        <v>-1</v>
      </c>
      <c r="E1787">
        <f t="shared" si="55"/>
        <v>2</v>
      </c>
      <c r="F1787" t="b">
        <f t="shared" si="56"/>
        <v>1</v>
      </c>
      <c r="G1787" t="s">
        <v>24</v>
      </c>
      <c r="H1787" t="s">
        <v>25</v>
      </c>
      <c r="I1787" t="s">
        <v>26</v>
      </c>
      <c r="J1787" t="s">
        <v>19</v>
      </c>
      <c r="K1787" t="s">
        <v>831</v>
      </c>
      <c r="N1787" s="1" t="s">
        <v>4237</v>
      </c>
      <c r="O1787" t="s">
        <v>831</v>
      </c>
      <c r="P1787" t="s">
        <v>52</v>
      </c>
      <c r="Q1787">
        <v>1</v>
      </c>
    </row>
    <row r="1788" spans="1:17" x14ac:dyDescent="0.25">
      <c r="A1788" t="s">
        <v>4238</v>
      </c>
      <c r="B1788">
        <v>2</v>
      </c>
      <c r="C1788">
        <v>1</v>
      </c>
      <c r="D1788">
        <v>-1</v>
      </c>
      <c r="E1788">
        <f t="shared" si="55"/>
        <v>1</v>
      </c>
      <c r="F1788" t="b">
        <f t="shared" si="56"/>
        <v>1</v>
      </c>
      <c r="G1788" t="s">
        <v>24</v>
      </c>
      <c r="H1788" t="s">
        <v>25</v>
      </c>
      <c r="I1788" t="s">
        <v>26</v>
      </c>
      <c r="J1788" t="s">
        <v>19</v>
      </c>
      <c r="K1788" t="s">
        <v>37</v>
      </c>
      <c r="N1788" s="1" t="s">
        <v>4239</v>
      </c>
      <c r="O1788" t="s">
        <v>37</v>
      </c>
      <c r="P1788" t="s">
        <v>29</v>
      </c>
      <c r="Q1788">
        <v>1</v>
      </c>
    </row>
    <row r="1789" spans="1:17" x14ac:dyDescent="0.25">
      <c r="A1789" t="s">
        <v>4240</v>
      </c>
      <c r="B1789">
        <v>4</v>
      </c>
      <c r="C1789">
        <v>4</v>
      </c>
      <c r="D1789">
        <v>-1</v>
      </c>
      <c r="E1789">
        <f t="shared" si="55"/>
        <v>0</v>
      </c>
      <c r="F1789" t="b">
        <f t="shared" si="56"/>
        <v>0</v>
      </c>
      <c r="G1789" t="s">
        <v>24</v>
      </c>
      <c r="H1789" t="s">
        <v>25</v>
      </c>
      <c r="I1789" t="s">
        <v>26</v>
      </c>
      <c r="J1789" t="s">
        <v>19</v>
      </c>
      <c r="K1789" t="s">
        <v>62</v>
      </c>
      <c r="N1789" s="1" t="s">
        <v>4241</v>
      </c>
      <c r="O1789" t="s">
        <v>62</v>
      </c>
      <c r="P1789" t="s">
        <v>29</v>
      </c>
      <c r="Q1789">
        <v>2</v>
      </c>
    </row>
    <row r="1790" spans="1:17" x14ac:dyDescent="0.25">
      <c r="A1790" t="s">
        <v>4242</v>
      </c>
      <c r="B1790">
        <v>0</v>
      </c>
      <c r="C1790">
        <v>0</v>
      </c>
      <c r="D1790">
        <v>-1</v>
      </c>
      <c r="E1790">
        <f t="shared" si="55"/>
        <v>0</v>
      </c>
      <c r="F1790" t="b">
        <f t="shared" si="56"/>
        <v>0</v>
      </c>
      <c r="G1790" t="s">
        <v>24</v>
      </c>
      <c r="H1790" t="s">
        <v>25</v>
      </c>
      <c r="I1790" t="s">
        <v>26</v>
      </c>
      <c r="J1790" t="s">
        <v>19</v>
      </c>
      <c r="K1790" t="s">
        <v>69</v>
      </c>
      <c r="N1790" s="1" t="s">
        <v>4243</v>
      </c>
      <c r="O1790" t="s">
        <v>69</v>
      </c>
      <c r="P1790" t="s">
        <v>52</v>
      </c>
      <c r="Q1790">
        <v>0</v>
      </c>
    </row>
    <row r="1791" spans="1:17" x14ac:dyDescent="0.25">
      <c r="A1791" t="s">
        <v>4244</v>
      </c>
      <c r="B1791">
        <v>1</v>
      </c>
      <c r="C1791">
        <v>1</v>
      </c>
      <c r="D1791">
        <v>-1</v>
      </c>
      <c r="E1791">
        <f t="shared" si="55"/>
        <v>0</v>
      </c>
      <c r="F1791" t="b">
        <f t="shared" si="56"/>
        <v>0</v>
      </c>
      <c r="G1791" t="s">
        <v>24</v>
      </c>
      <c r="H1791" t="s">
        <v>25</v>
      </c>
      <c r="I1791" t="s">
        <v>26</v>
      </c>
      <c r="J1791" t="s">
        <v>19</v>
      </c>
      <c r="K1791" t="s">
        <v>74</v>
      </c>
      <c r="N1791" s="1" t="s">
        <v>4245</v>
      </c>
      <c r="O1791" t="s">
        <v>74</v>
      </c>
      <c r="P1791" t="s">
        <v>29</v>
      </c>
      <c r="Q1791">
        <v>0</v>
      </c>
    </row>
    <row r="1792" spans="1:17" x14ac:dyDescent="0.25">
      <c r="A1792" t="s">
        <v>4246</v>
      </c>
      <c r="B1792">
        <v>0</v>
      </c>
      <c r="C1792">
        <v>0</v>
      </c>
      <c r="D1792">
        <v>-1</v>
      </c>
      <c r="E1792">
        <f t="shared" si="55"/>
        <v>0</v>
      </c>
      <c r="F1792" t="b">
        <f t="shared" si="56"/>
        <v>0</v>
      </c>
      <c r="G1792" t="s">
        <v>24</v>
      </c>
      <c r="H1792" t="s">
        <v>25</v>
      </c>
      <c r="I1792" t="s">
        <v>26</v>
      </c>
      <c r="J1792" t="s">
        <v>19</v>
      </c>
      <c r="K1792" t="s">
        <v>69</v>
      </c>
      <c r="N1792" s="1" t="s">
        <v>4247</v>
      </c>
      <c r="O1792" t="s">
        <v>69</v>
      </c>
      <c r="P1792" t="s">
        <v>29</v>
      </c>
      <c r="Q1792">
        <v>0</v>
      </c>
    </row>
    <row r="1793" spans="1:17" x14ac:dyDescent="0.25">
      <c r="A1793" t="s">
        <v>4248</v>
      </c>
      <c r="B1793">
        <v>4</v>
      </c>
      <c r="C1793">
        <v>4</v>
      </c>
      <c r="D1793">
        <v>786</v>
      </c>
      <c r="E1793">
        <f t="shared" si="55"/>
        <v>0</v>
      </c>
      <c r="F1793" t="b">
        <f t="shared" si="56"/>
        <v>0</v>
      </c>
      <c r="G1793" t="s">
        <v>4249</v>
      </c>
      <c r="H1793" t="s">
        <v>4250</v>
      </c>
      <c r="I1793" t="s">
        <v>4251</v>
      </c>
      <c r="J1793" t="s">
        <v>19</v>
      </c>
      <c r="K1793" t="s">
        <v>84</v>
      </c>
      <c r="N1793" s="1" t="s">
        <v>4252</v>
      </c>
      <c r="O1793" t="s">
        <v>84</v>
      </c>
      <c r="P1793" t="s">
        <v>52</v>
      </c>
      <c r="Q1793">
        <v>2</v>
      </c>
    </row>
    <row r="1794" spans="1:17" x14ac:dyDescent="0.25">
      <c r="A1794" t="s">
        <v>4253</v>
      </c>
      <c r="B1794">
        <v>4</v>
      </c>
      <c r="C1794">
        <v>4</v>
      </c>
      <c r="D1794">
        <v>-1</v>
      </c>
      <c r="E1794">
        <f t="shared" si="55"/>
        <v>0</v>
      </c>
      <c r="F1794" t="b">
        <f t="shared" si="56"/>
        <v>0</v>
      </c>
      <c r="G1794" t="s">
        <v>24</v>
      </c>
      <c r="H1794" t="s">
        <v>25</v>
      </c>
      <c r="I1794" t="s">
        <v>26</v>
      </c>
      <c r="J1794" t="s">
        <v>19</v>
      </c>
      <c r="K1794" t="s">
        <v>62</v>
      </c>
      <c r="N1794" s="1" t="s">
        <v>4254</v>
      </c>
      <c r="O1794" t="s">
        <v>62</v>
      </c>
      <c r="P1794" t="s">
        <v>29</v>
      </c>
      <c r="Q1794">
        <v>2</v>
      </c>
    </row>
    <row r="1795" spans="1:17" x14ac:dyDescent="0.25">
      <c r="A1795" t="s">
        <v>4255</v>
      </c>
      <c r="B1795">
        <v>0</v>
      </c>
      <c r="C1795">
        <v>0</v>
      </c>
      <c r="D1795">
        <v>72</v>
      </c>
      <c r="E1795">
        <f t="shared" ref="E1795:E1858" si="57">ABS(B1795-C1795)</f>
        <v>0</v>
      </c>
      <c r="F1795" t="b">
        <f t="shared" ref="F1795:F1858" si="58">B1795&lt;&gt;C1795</f>
        <v>0</v>
      </c>
      <c r="G1795" t="s">
        <v>4256</v>
      </c>
      <c r="H1795" t="s">
        <v>4257</v>
      </c>
      <c r="I1795" t="s">
        <v>4258</v>
      </c>
      <c r="J1795" t="s">
        <v>19</v>
      </c>
      <c r="K1795" t="s">
        <v>855</v>
      </c>
      <c r="N1795" s="1" t="s">
        <v>4259</v>
      </c>
      <c r="O1795" t="s">
        <v>855</v>
      </c>
      <c r="P1795" t="s">
        <v>52</v>
      </c>
      <c r="Q1795">
        <v>0</v>
      </c>
    </row>
    <row r="1796" spans="1:17" x14ac:dyDescent="0.25">
      <c r="A1796" t="s">
        <v>4260</v>
      </c>
      <c r="B1796">
        <v>4</v>
      </c>
      <c r="C1796">
        <v>0</v>
      </c>
      <c r="D1796">
        <v>-1</v>
      </c>
      <c r="E1796">
        <f t="shared" si="57"/>
        <v>4</v>
      </c>
      <c r="F1796" t="b">
        <f t="shared" si="58"/>
        <v>1</v>
      </c>
      <c r="G1796" t="s">
        <v>24</v>
      </c>
      <c r="H1796" t="s">
        <v>25</v>
      </c>
      <c r="I1796" t="s">
        <v>26</v>
      </c>
      <c r="J1796" t="s">
        <v>19</v>
      </c>
      <c r="K1796" t="s">
        <v>84</v>
      </c>
      <c r="N1796" s="1" t="s">
        <v>4261</v>
      </c>
      <c r="O1796" t="s">
        <v>84</v>
      </c>
      <c r="P1796" t="s">
        <v>29</v>
      </c>
      <c r="Q1796">
        <v>2</v>
      </c>
    </row>
    <row r="1797" spans="1:17" x14ac:dyDescent="0.25">
      <c r="A1797" t="s">
        <v>4262</v>
      </c>
      <c r="B1797">
        <v>3</v>
      </c>
      <c r="C1797">
        <v>3</v>
      </c>
      <c r="D1797">
        <v>-1</v>
      </c>
      <c r="E1797">
        <f t="shared" si="57"/>
        <v>0</v>
      </c>
      <c r="F1797" t="b">
        <f t="shared" si="58"/>
        <v>0</v>
      </c>
      <c r="G1797" t="s">
        <v>24</v>
      </c>
      <c r="H1797" t="s">
        <v>25</v>
      </c>
      <c r="I1797" t="s">
        <v>26</v>
      </c>
      <c r="J1797" t="s">
        <v>19</v>
      </c>
      <c r="K1797" t="s">
        <v>84</v>
      </c>
      <c r="N1797" s="1" t="s">
        <v>4263</v>
      </c>
      <c r="O1797" t="s">
        <v>84</v>
      </c>
      <c r="P1797" t="s">
        <v>29</v>
      </c>
      <c r="Q1797">
        <v>2</v>
      </c>
    </row>
    <row r="1798" spans="1:17" x14ac:dyDescent="0.25">
      <c r="A1798" t="s">
        <v>4264</v>
      </c>
      <c r="B1798">
        <v>4</v>
      </c>
      <c r="C1798">
        <v>4</v>
      </c>
      <c r="D1798">
        <v>-1</v>
      </c>
      <c r="E1798">
        <f t="shared" si="57"/>
        <v>0</v>
      </c>
      <c r="F1798" t="b">
        <f t="shared" si="58"/>
        <v>0</v>
      </c>
      <c r="G1798" t="s">
        <v>24</v>
      </c>
      <c r="H1798" t="s">
        <v>25</v>
      </c>
      <c r="I1798" t="s">
        <v>26</v>
      </c>
      <c r="J1798" t="s">
        <v>19</v>
      </c>
      <c r="K1798" t="s">
        <v>173</v>
      </c>
      <c r="N1798" s="1" t="s">
        <v>4265</v>
      </c>
      <c r="O1798" t="s">
        <v>173</v>
      </c>
      <c r="P1798" t="s">
        <v>29</v>
      </c>
      <c r="Q1798">
        <v>2</v>
      </c>
    </row>
    <row r="1799" spans="1:17" x14ac:dyDescent="0.25">
      <c r="A1799" t="s">
        <v>4266</v>
      </c>
      <c r="B1799">
        <v>2</v>
      </c>
      <c r="C1799">
        <v>0</v>
      </c>
      <c r="D1799">
        <v>-1</v>
      </c>
      <c r="E1799">
        <f t="shared" si="57"/>
        <v>2</v>
      </c>
      <c r="F1799" t="b">
        <f t="shared" si="58"/>
        <v>1</v>
      </c>
      <c r="G1799" t="s">
        <v>24</v>
      </c>
      <c r="H1799" t="s">
        <v>25</v>
      </c>
      <c r="I1799" t="s">
        <v>26</v>
      </c>
      <c r="J1799" t="s">
        <v>19</v>
      </c>
      <c r="N1799" s="1" t="s">
        <v>4267</v>
      </c>
      <c r="P1799" t="s">
        <v>29</v>
      </c>
      <c r="Q1799">
        <v>1</v>
      </c>
    </row>
    <row r="1800" spans="1:17" x14ac:dyDescent="0.25">
      <c r="A1800" t="s">
        <v>4268</v>
      </c>
      <c r="B1800">
        <v>1</v>
      </c>
      <c r="C1800">
        <v>1</v>
      </c>
      <c r="D1800">
        <v>-1</v>
      </c>
      <c r="E1800">
        <f t="shared" si="57"/>
        <v>0</v>
      </c>
      <c r="F1800" t="b">
        <f t="shared" si="58"/>
        <v>0</v>
      </c>
      <c r="G1800" t="s">
        <v>24</v>
      </c>
      <c r="H1800" t="s">
        <v>25</v>
      </c>
      <c r="I1800" t="s">
        <v>26</v>
      </c>
      <c r="J1800" t="s">
        <v>19</v>
      </c>
      <c r="K1800" t="s">
        <v>184</v>
      </c>
      <c r="N1800" s="1" t="s">
        <v>4269</v>
      </c>
      <c r="O1800" t="s">
        <v>184</v>
      </c>
      <c r="P1800" t="s">
        <v>29</v>
      </c>
      <c r="Q1800">
        <v>0</v>
      </c>
    </row>
    <row r="1801" spans="1:17" x14ac:dyDescent="0.25">
      <c r="A1801" t="s">
        <v>4270</v>
      </c>
      <c r="B1801">
        <v>3</v>
      </c>
      <c r="C1801">
        <v>4</v>
      </c>
      <c r="D1801">
        <v>-1</v>
      </c>
      <c r="E1801">
        <f t="shared" si="57"/>
        <v>1</v>
      </c>
      <c r="F1801" t="b">
        <f t="shared" si="58"/>
        <v>1</v>
      </c>
      <c r="G1801" t="s">
        <v>24</v>
      </c>
      <c r="H1801" t="s">
        <v>25</v>
      </c>
      <c r="I1801" t="s">
        <v>26</v>
      </c>
      <c r="J1801" t="s">
        <v>19</v>
      </c>
      <c r="K1801" t="s">
        <v>40</v>
      </c>
      <c r="N1801" s="1" t="s">
        <v>4271</v>
      </c>
      <c r="O1801" t="s">
        <v>40</v>
      </c>
      <c r="P1801" t="s">
        <v>29</v>
      </c>
      <c r="Q1801">
        <v>2</v>
      </c>
    </row>
    <row r="1802" spans="1:17" x14ac:dyDescent="0.25">
      <c r="A1802" t="s">
        <v>4272</v>
      </c>
      <c r="B1802">
        <v>3</v>
      </c>
      <c r="C1802">
        <v>4</v>
      </c>
      <c r="D1802">
        <v>-1</v>
      </c>
      <c r="E1802">
        <f t="shared" si="57"/>
        <v>1</v>
      </c>
      <c r="F1802" t="b">
        <f t="shared" si="58"/>
        <v>1</v>
      </c>
      <c r="G1802" t="s">
        <v>24</v>
      </c>
      <c r="H1802" t="s">
        <v>25</v>
      </c>
      <c r="I1802" t="s">
        <v>26</v>
      </c>
      <c r="J1802" t="s">
        <v>19</v>
      </c>
      <c r="K1802" t="s">
        <v>104</v>
      </c>
      <c r="N1802" s="1" t="s">
        <v>4273</v>
      </c>
      <c r="O1802" t="s">
        <v>104</v>
      </c>
      <c r="P1802" t="s">
        <v>29</v>
      </c>
      <c r="Q1802">
        <v>2</v>
      </c>
    </row>
    <row r="1803" spans="1:17" x14ac:dyDescent="0.25">
      <c r="A1803" t="s">
        <v>4274</v>
      </c>
      <c r="B1803">
        <v>2</v>
      </c>
      <c r="C1803">
        <v>1</v>
      </c>
      <c r="D1803">
        <v>30</v>
      </c>
      <c r="E1803">
        <f t="shared" si="57"/>
        <v>1</v>
      </c>
      <c r="F1803" t="b">
        <f t="shared" si="58"/>
        <v>1</v>
      </c>
      <c r="G1803" t="s">
        <v>59</v>
      </c>
      <c r="H1803" t="s">
        <v>60</v>
      </c>
      <c r="I1803" t="s">
        <v>61</v>
      </c>
      <c r="J1803" t="s">
        <v>19</v>
      </c>
      <c r="N1803" s="1" t="s">
        <v>4275</v>
      </c>
      <c r="P1803" t="s">
        <v>29</v>
      </c>
      <c r="Q1803">
        <v>1</v>
      </c>
    </row>
    <row r="1804" spans="1:17" x14ac:dyDescent="0.25">
      <c r="A1804" t="s">
        <v>4276</v>
      </c>
      <c r="B1804">
        <v>2</v>
      </c>
      <c r="C1804">
        <v>2</v>
      </c>
      <c r="D1804">
        <v>-1</v>
      </c>
      <c r="E1804">
        <f t="shared" si="57"/>
        <v>0</v>
      </c>
      <c r="F1804" t="b">
        <f t="shared" si="58"/>
        <v>0</v>
      </c>
      <c r="G1804" t="s">
        <v>24</v>
      </c>
      <c r="H1804" t="s">
        <v>25</v>
      </c>
      <c r="I1804" t="s">
        <v>26</v>
      </c>
      <c r="J1804" t="s">
        <v>19</v>
      </c>
      <c r="K1804" t="s">
        <v>34</v>
      </c>
      <c r="N1804" s="1" t="s">
        <v>4277</v>
      </c>
      <c r="O1804" t="s">
        <v>34</v>
      </c>
      <c r="P1804" t="s">
        <v>4278</v>
      </c>
      <c r="Q1804">
        <v>1</v>
      </c>
    </row>
    <row r="1805" spans="1:17" x14ac:dyDescent="0.25">
      <c r="A1805" t="s">
        <v>4279</v>
      </c>
      <c r="B1805">
        <v>1</v>
      </c>
      <c r="C1805">
        <v>0</v>
      </c>
      <c r="D1805">
        <v>-1</v>
      </c>
      <c r="E1805">
        <f t="shared" si="57"/>
        <v>1</v>
      </c>
      <c r="F1805" t="b">
        <f t="shared" si="58"/>
        <v>1</v>
      </c>
      <c r="G1805" t="s">
        <v>24</v>
      </c>
      <c r="H1805" t="s">
        <v>25</v>
      </c>
      <c r="I1805" t="s">
        <v>26</v>
      </c>
      <c r="J1805" t="s">
        <v>19</v>
      </c>
      <c r="K1805" t="s">
        <v>40</v>
      </c>
      <c r="N1805" s="1" t="s">
        <v>4280</v>
      </c>
      <c r="O1805" t="s">
        <v>40</v>
      </c>
      <c r="P1805" t="s">
        <v>29</v>
      </c>
      <c r="Q1805">
        <v>0</v>
      </c>
    </row>
    <row r="1806" spans="1:17" x14ac:dyDescent="0.25">
      <c r="A1806" t="s">
        <v>4281</v>
      </c>
      <c r="B1806">
        <v>2</v>
      </c>
      <c r="C1806">
        <v>2</v>
      </c>
      <c r="D1806">
        <v>-1</v>
      </c>
      <c r="E1806">
        <f t="shared" si="57"/>
        <v>0</v>
      </c>
      <c r="F1806" t="b">
        <f t="shared" si="58"/>
        <v>0</v>
      </c>
      <c r="G1806" t="s">
        <v>24</v>
      </c>
      <c r="H1806" t="s">
        <v>25</v>
      </c>
      <c r="I1806" t="s">
        <v>26</v>
      </c>
      <c r="J1806" t="s">
        <v>19</v>
      </c>
      <c r="K1806" t="s">
        <v>77</v>
      </c>
      <c r="N1806" s="1" t="s">
        <v>4282</v>
      </c>
      <c r="O1806" t="s">
        <v>77</v>
      </c>
      <c r="P1806" t="s">
        <v>29</v>
      </c>
      <c r="Q1806">
        <v>1</v>
      </c>
    </row>
    <row r="1807" spans="1:17" x14ac:dyDescent="0.25">
      <c r="A1807" t="s">
        <v>4283</v>
      </c>
      <c r="B1807">
        <v>4</v>
      </c>
      <c r="C1807">
        <v>2</v>
      </c>
      <c r="D1807">
        <v>-1</v>
      </c>
      <c r="E1807">
        <f t="shared" si="57"/>
        <v>2</v>
      </c>
      <c r="F1807" t="b">
        <f t="shared" si="58"/>
        <v>1</v>
      </c>
      <c r="G1807" t="s">
        <v>24</v>
      </c>
      <c r="H1807" t="s">
        <v>25</v>
      </c>
      <c r="I1807" t="s">
        <v>26</v>
      </c>
      <c r="J1807" t="s">
        <v>19</v>
      </c>
      <c r="K1807" t="s">
        <v>173</v>
      </c>
      <c r="N1807" s="1" t="s">
        <v>4284</v>
      </c>
      <c r="O1807" t="s">
        <v>173</v>
      </c>
      <c r="P1807" t="s">
        <v>52</v>
      </c>
      <c r="Q1807">
        <v>2</v>
      </c>
    </row>
    <row r="1808" spans="1:17" x14ac:dyDescent="0.25">
      <c r="A1808" t="s">
        <v>4285</v>
      </c>
      <c r="B1808">
        <v>3</v>
      </c>
      <c r="C1808">
        <v>2</v>
      </c>
      <c r="D1808">
        <v>-1</v>
      </c>
      <c r="E1808">
        <f t="shared" si="57"/>
        <v>1</v>
      </c>
      <c r="F1808" t="b">
        <f t="shared" si="58"/>
        <v>1</v>
      </c>
      <c r="G1808" t="s">
        <v>24</v>
      </c>
      <c r="H1808" t="s">
        <v>25</v>
      </c>
      <c r="I1808" t="s">
        <v>26</v>
      </c>
      <c r="J1808" t="s">
        <v>19</v>
      </c>
      <c r="N1808" s="1" t="s">
        <v>4286</v>
      </c>
      <c r="P1808" t="s">
        <v>29</v>
      </c>
      <c r="Q1808">
        <v>2</v>
      </c>
    </row>
    <row r="1809" spans="1:17" x14ac:dyDescent="0.25">
      <c r="A1809" t="s">
        <v>4287</v>
      </c>
      <c r="B1809">
        <v>1</v>
      </c>
      <c r="C1809">
        <v>1</v>
      </c>
      <c r="D1809">
        <v>-1</v>
      </c>
      <c r="E1809">
        <f t="shared" si="57"/>
        <v>0</v>
      </c>
      <c r="F1809" t="b">
        <f t="shared" si="58"/>
        <v>0</v>
      </c>
      <c r="G1809" t="s">
        <v>24</v>
      </c>
      <c r="H1809" t="s">
        <v>25</v>
      </c>
      <c r="I1809" t="s">
        <v>26</v>
      </c>
      <c r="J1809" t="s">
        <v>19</v>
      </c>
      <c r="K1809" t="s">
        <v>866</v>
      </c>
      <c r="N1809" s="1" t="s">
        <v>4288</v>
      </c>
      <c r="O1809" t="s">
        <v>866</v>
      </c>
      <c r="P1809" t="s">
        <v>22</v>
      </c>
      <c r="Q1809">
        <v>0</v>
      </c>
    </row>
    <row r="1810" spans="1:17" x14ac:dyDescent="0.25">
      <c r="A1810" t="s">
        <v>4289</v>
      </c>
      <c r="B1810">
        <v>0</v>
      </c>
      <c r="C1810">
        <v>0</v>
      </c>
      <c r="D1810">
        <v>-1</v>
      </c>
      <c r="E1810">
        <f t="shared" si="57"/>
        <v>0</v>
      </c>
      <c r="F1810" t="b">
        <f t="shared" si="58"/>
        <v>0</v>
      </c>
      <c r="G1810" t="s">
        <v>24</v>
      </c>
      <c r="H1810" t="s">
        <v>25</v>
      </c>
      <c r="I1810" t="s">
        <v>26</v>
      </c>
      <c r="J1810" t="s">
        <v>19</v>
      </c>
      <c r="K1810" t="s">
        <v>84</v>
      </c>
      <c r="N1810" s="1" t="s">
        <v>4290</v>
      </c>
      <c r="O1810" t="s">
        <v>84</v>
      </c>
      <c r="P1810" t="s">
        <v>22</v>
      </c>
      <c r="Q1810">
        <v>0</v>
      </c>
    </row>
    <row r="1811" spans="1:17" x14ac:dyDescent="0.25">
      <c r="A1811" t="s">
        <v>4291</v>
      </c>
      <c r="B1811">
        <v>0</v>
      </c>
      <c r="C1811">
        <v>2</v>
      </c>
      <c r="D1811">
        <v>1431</v>
      </c>
      <c r="E1811">
        <f t="shared" si="57"/>
        <v>2</v>
      </c>
      <c r="F1811" t="b">
        <f t="shared" si="58"/>
        <v>1</v>
      </c>
      <c r="G1811" t="s">
        <v>4292</v>
      </c>
      <c r="H1811" t="s">
        <v>4293</v>
      </c>
      <c r="I1811" t="s">
        <v>4294</v>
      </c>
      <c r="J1811" t="s">
        <v>19</v>
      </c>
      <c r="K1811" t="s">
        <v>84</v>
      </c>
      <c r="N1811" s="1" t="s">
        <v>4295</v>
      </c>
      <c r="O1811" t="s">
        <v>84</v>
      </c>
      <c r="P1811" t="s">
        <v>29</v>
      </c>
      <c r="Q1811">
        <v>0</v>
      </c>
    </row>
    <row r="1812" spans="1:17" x14ac:dyDescent="0.25">
      <c r="A1812" t="s">
        <v>4296</v>
      </c>
      <c r="B1812">
        <v>2</v>
      </c>
      <c r="C1812">
        <v>0</v>
      </c>
      <c r="D1812">
        <v>-1</v>
      </c>
      <c r="E1812">
        <f t="shared" si="57"/>
        <v>2</v>
      </c>
      <c r="F1812" t="b">
        <f t="shared" si="58"/>
        <v>1</v>
      </c>
      <c r="G1812" t="s">
        <v>24</v>
      </c>
      <c r="H1812" t="s">
        <v>25</v>
      </c>
      <c r="I1812" t="s">
        <v>26</v>
      </c>
      <c r="J1812" t="s">
        <v>19</v>
      </c>
      <c r="K1812" t="s">
        <v>269</v>
      </c>
      <c r="N1812" s="1" t="s">
        <v>4297</v>
      </c>
      <c r="O1812" t="s">
        <v>269</v>
      </c>
      <c r="P1812" t="s">
        <v>29</v>
      </c>
      <c r="Q1812">
        <v>1</v>
      </c>
    </row>
    <row r="1813" spans="1:17" x14ac:dyDescent="0.25">
      <c r="A1813" t="s">
        <v>4298</v>
      </c>
      <c r="B1813">
        <v>1</v>
      </c>
      <c r="C1813">
        <v>3</v>
      </c>
      <c r="D1813">
        <v>-1</v>
      </c>
      <c r="E1813">
        <f t="shared" si="57"/>
        <v>2</v>
      </c>
      <c r="F1813" t="b">
        <f t="shared" si="58"/>
        <v>1</v>
      </c>
      <c r="G1813" t="s">
        <v>24</v>
      </c>
      <c r="H1813" t="s">
        <v>25</v>
      </c>
      <c r="I1813" t="s">
        <v>26</v>
      </c>
      <c r="J1813" t="s">
        <v>19</v>
      </c>
      <c r="K1813" t="s">
        <v>961</v>
      </c>
      <c r="N1813" s="1" t="s">
        <v>4299</v>
      </c>
      <c r="O1813" t="s">
        <v>961</v>
      </c>
      <c r="P1813" t="s">
        <v>29</v>
      </c>
      <c r="Q1813">
        <v>0</v>
      </c>
    </row>
    <row r="1814" spans="1:17" x14ac:dyDescent="0.25">
      <c r="A1814" t="s">
        <v>4300</v>
      </c>
      <c r="B1814">
        <v>1</v>
      </c>
      <c r="C1814">
        <v>1</v>
      </c>
      <c r="D1814">
        <v>-1</v>
      </c>
      <c r="E1814">
        <f t="shared" si="57"/>
        <v>0</v>
      </c>
      <c r="F1814" t="b">
        <f t="shared" si="58"/>
        <v>0</v>
      </c>
      <c r="G1814" t="s">
        <v>24</v>
      </c>
      <c r="H1814" t="s">
        <v>25</v>
      </c>
      <c r="I1814" t="s">
        <v>26</v>
      </c>
      <c r="J1814" t="s">
        <v>19</v>
      </c>
      <c r="K1814" t="s">
        <v>69</v>
      </c>
      <c r="N1814" s="1" t="s">
        <v>4301</v>
      </c>
      <c r="O1814" t="s">
        <v>69</v>
      </c>
      <c r="P1814" t="s">
        <v>29</v>
      </c>
      <c r="Q1814">
        <v>0</v>
      </c>
    </row>
    <row r="1815" spans="1:17" x14ac:dyDescent="0.25">
      <c r="A1815" t="s">
        <v>4302</v>
      </c>
      <c r="B1815">
        <v>3</v>
      </c>
      <c r="C1815">
        <v>4</v>
      </c>
      <c r="D1815">
        <v>-1</v>
      </c>
      <c r="E1815">
        <f t="shared" si="57"/>
        <v>1</v>
      </c>
      <c r="F1815" t="b">
        <f t="shared" si="58"/>
        <v>1</v>
      </c>
      <c r="G1815" t="s">
        <v>24</v>
      </c>
      <c r="H1815" t="s">
        <v>25</v>
      </c>
      <c r="I1815" t="s">
        <v>26</v>
      </c>
      <c r="J1815" t="s">
        <v>19</v>
      </c>
      <c r="N1815" s="1" t="s">
        <v>4303</v>
      </c>
      <c r="P1815" t="s">
        <v>29</v>
      </c>
      <c r="Q1815">
        <v>2</v>
      </c>
    </row>
    <row r="1816" spans="1:17" x14ac:dyDescent="0.25">
      <c r="A1816" t="s">
        <v>4304</v>
      </c>
      <c r="B1816">
        <v>4</v>
      </c>
      <c r="C1816">
        <v>4</v>
      </c>
      <c r="D1816">
        <v>-1</v>
      </c>
      <c r="E1816">
        <f t="shared" si="57"/>
        <v>0</v>
      </c>
      <c r="F1816" t="b">
        <f t="shared" si="58"/>
        <v>0</v>
      </c>
      <c r="G1816" t="s">
        <v>24</v>
      </c>
      <c r="H1816" t="s">
        <v>25</v>
      </c>
      <c r="I1816" t="s">
        <v>26</v>
      </c>
      <c r="J1816" t="s">
        <v>19</v>
      </c>
      <c r="K1816" t="s">
        <v>69</v>
      </c>
      <c r="N1816" s="1" t="s">
        <v>4305</v>
      </c>
      <c r="O1816" t="s">
        <v>69</v>
      </c>
      <c r="P1816" t="s">
        <v>29</v>
      </c>
      <c r="Q1816">
        <v>2</v>
      </c>
    </row>
    <row r="1817" spans="1:17" x14ac:dyDescent="0.25">
      <c r="A1817" t="s">
        <v>4306</v>
      </c>
      <c r="B1817">
        <v>4</v>
      </c>
      <c r="C1817">
        <v>4</v>
      </c>
      <c r="D1817">
        <v>-1</v>
      </c>
      <c r="E1817">
        <f t="shared" si="57"/>
        <v>0</v>
      </c>
      <c r="F1817" t="b">
        <f t="shared" si="58"/>
        <v>0</v>
      </c>
      <c r="G1817" t="s">
        <v>24</v>
      </c>
      <c r="H1817" t="s">
        <v>25</v>
      </c>
      <c r="I1817" t="s">
        <v>26</v>
      </c>
      <c r="J1817" t="s">
        <v>19</v>
      </c>
      <c r="N1817" s="1" t="s">
        <v>4307</v>
      </c>
      <c r="P1817" t="s">
        <v>29</v>
      </c>
      <c r="Q1817">
        <v>2</v>
      </c>
    </row>
    <row r="1818" spans="1:17" x14ac:dyDescent="0.25">
      <c r="A1818" t="s">
        <v>4308</v>
      </c>
      <c r="B1818">
        <v>2</v>
      </c>
      <c r="C1818">
        <v>1</v>
      </c>
      <c r="D1818">
        <v>852</v>
      </c>
      <c r="E1818">
        <f t="shared" si="57"/>
        <v>1</v>
      </c>
      <c r="F1818" t="b">
        <f t="shared" si="58"/>
        <v>1</v>
      </c>
      <c r="G1818" t="s">
        <v>4309</v>
      </c>
      <c r="H1818" t="s">
        <v>4310</v>
      </c>
      <c r="I1818" t="s">
        <v>4311</v>
      </c>
      <c r="J1818" t="s">
        <v>19</v>
      </c>
      <c r="K1818" t="s">
        <v>34</v>
      </c>
      <c r="N1818" s="1" t="s">
        <v>4312</v>
      </c>
      <c r="O1818" t="s">
        <v>34</v>
      </c>
      <c r="P1818" t="s">
        <v>29</v>
      </c>
      <c r="Q1818">
        <v>1</v>
      </c>
    </row>
    <row r="1819" spans="1:17" x14ac:dyDescent="0.25">
      <c r="A1819" t="s">
        <v>4313</v>
      </c>
      <c r="B1819">
        <v>4</v>
      </c>
      <c r="C1819">
        <v>4</v>
      </c>
      <c r="D1819">
        <v>143</v>
      </c>
      <c r="E1819">
        <f t="shared" si="57"/>
        <v>0</v>
      </c>
      <c r="F1819" t="b">
        <f t="shared" si="58"/>
        <v>0</v>
      </c>
      <c r="G1819" t="s">
        <v>94</v>
      </c>
      <c r="H1819" t="s">
        <v>2931</v>
      </c>
      <c r="I1819" t="s">
        <v>2932</v>
      </c>
      <c r="J1819" t="s">
        <v>19</v>
      </c>
      <c r="K1819" t="s">
        <v>84</v>
      </c>
      <c r="N1819" s="1" t="s">
        <v>4314</v>
      </c>
      <c r="O1819" t="s">
        <v>84</v>
      </c>
      <c r="P1819" t="s">
        <v>29</v>
      </c>
      <c r="Q1819">
        <v>2</v>
      </c>
    </row>
    <row r="1820" spans="1:17" x14ac:dyDescent="0.25">
      <c r="A1820" t="s">
        <v>4315</v>
      </c>
      <c r="B1820">
        <v>1</v>
      </c>
      <c r="C1820">
        <v>1</v>
      </c>
      <c r="D1820">
        <v>-1</v>
      </c>
      <c r="E1820">
        <f t="shared" si="57"/>
        <v>0</v>
      </c>
      <c r="F1820" t="b">
        <f t="shared" si="58"/>
        <v>0</v>
      </c>
      <c r="G1820" t="s">
        <v>24</v>
      </c>
      <c r="H1820" t="s">
        <v>25</v>
      </c>
      <c r="I1820" t="s">
        <v>26</v>
      </c>
      <c r="J1820" t="s">
        <v>19</v>
      </c>
      <c r="K1820" t="s">
        <v>40</v>
      </c>
      <c r="N1820" s="1" t="s">
        <v>4316</v>
      </c>
      <c r="O1820" t="s">
        <v>40</v>
      </c>
      <c r="P1820" t="s">
        <v>22</v>
      </c>
      <c r="Q1820">
        <v>0</v>
      </c>
    </row>
    <row r="1821" spans="1:17" x14ac:dyDescent="0.25">
      <c r="A1821" t="s">
        <v>4317</v>
      </c>
      <c r="B1821">
        <v>1</v>
      </c>
      <c r="C1821">
        <v>0</v>
      </c>
      <c r="D1821">
        <v>870</v>
      </c>
      <c r="E1821">
        <f t="shared" si="57"/>
        <v>1</v>
      </c>
      <c r="F1821" t="b">
        <f t="shared" si="58"/>
        <v>1</v>
      </c>
      <c r="G1821" t="s">
        <v>94</v>
      </c>
      <c r="H1821" t="s">
        <v>4318</v>
      </c>
      <c r="I1821" t="s">
        <v>4319</v>
      </c>
      <c r="J1821" t="s">
        <v>19</v>
      </c>
      <c r="K1821" t="s">
        <v>123</v>
      </c>
      <c r="N1821" s="1" t="s">
        <v>4320</v>
      </c>
      <c r="O1821" t="s">
        <v>123</v>
      </c>
      <c r="P1821" t="s">
        <v>29</v>
      </c>
      <c r="Q1821">
        <v>0</v>
      </c>
    </row>
    <row r="1822" spans="1:17" x14ac:dyDescent="0.25">
      <c r="A1822" t="s">
        <v>4321</v>
      </c>
      <c r="B1822">
        <v>1</v>
      </c>
      <c r="C1822">
        <v>2</v>
      </c>
      <c r="D1822">
        <v>0</v>
      </c>
      <c r="E1822">
        <f t="shared" si="57"/>
        <v>1</v>
      </c>
      <c r="F1822" t="b">
        <f t="shared" si="58"/>
        <v>1</v>
      </c>
      <c r="G1822" t="s">
        <v>206</v>
      </c>
      <c r="H1822" t="s">
        <v>207</v>
      </c>
      <c r="I1822" t="s">
        <v>208</v>
      </c>
      <c r="J1822" t="s">
        <v>19</v>
      </c>
      <c r="K1822" t="s">
        <v>54</v>
      </c>
      <c r="N1822" s="1" t="s">
        <v>4322</v>
      </c>
      <c r="O1822" t="s">
        <v>54</v>
      </c>
      <c r="P1822" t="s">
        <v>52</v>
      </c>
      <c r="Q1822">
        <v>0</v>
      </c>
    </row>
    <row r="1823" spans="1:17" x14ac:dyDescent="0.25">
      <c r="A1823" t="s">
        <v>4323</v>
      </c>
      <c r="B1823">
        <v>3</v>
      </c>
      <c r="C1823">
        <v>3</v>
      </c>
      <c r="D1823">
        <v>-1</v>
      </c>
      <c r="E1823">
        <f t="shared" si="57"/>
        <v>0</v>
      </c>
      <c r="F1823" t="b">
        <f t="shared" si="58"/>
        <v>0</v>
      </c>
      <c r="G1823" t="s">
        <v>24</v>
      </c>
      <c r="H1823" t="s">
        <v>25</v>
      </c>
      <c r="I1823" t="s">
        <v>26</v>
      </c>
      <c r="J1823" t="s">
        <v>19</v>
      </c>
      <c r="K1823" t="s">
        <v>289</v>
      </c>
      <c r="N1823" s="1" t="s">
        <v>4324</v>
      </c>
      <c r="O1823" t="s">
        <v>289</v>
      </c>
      <c r="P1823" t="s">
        <v>22</v>
      </c>
      <c r="Q1823">
        <v>2</v>
      </c>
    </row>
    <row r="1824" spans="1:17" x14ac:dyDescent="0.25">
      <c r="A1824" t="s">
        <v>4325</v>
      </c>
      <c r="B1824">
        <v>2</v>
      </c>
      <c r="C1824">
        <v>0</v>
      </c>
      <c r="D1824">
        <v>-1</v>
      </c>
      <c r="E1824">
        <f t="shared" si="57"/>
        <v>2</v>
      </c>
      <c r="F1824" t="b">
        <f t="shared" si="58"/>
        <v>1</v>
      </c>
      <c r="G1824" t="s">
        <v>24</v>
      </c>
      <c r="H1824" t="s">
        <v>25</v>
      </c>
      <c r="I1824" t="s">
        <v>26</v>
      </c>
      <c r="J1824" t="s">
        <v>19</v>
      </c>
      <c r="K1824" t="s">
        <v>245</v>
      </c>
      <c r="N1824" s="1" t="s">
        <v>4326</v>
      </c>
      <c r="O1824" t="s">
        <v>245</v>
      </c>
      <c r="P1824" t="s">
        <v>29</v>
      </c>
      <c r="Q1824">
        <v>1</v>
      </c>
    </row>
    <row r="1825" spans="1:17" x14ac:dyDescent="0.25">
      <c r="A1825" t="s">
        <v>4327</v>
      </c>
      <c r="B1825">
        <v>3</v>
      </c>
      <c r="C1825">
        <v>1</v>
      </c>
      <c r="D1825">
        <v>-1</v>
      </c>
      <c r="E1825">
        <f t="shared" si="57"/>
        <v>2</v>
      </c>
      <c r="F1825" t="b">
        <f t="shared" si="58"/>
        <v>1</v>
      </c>
      <c r="G1825" t="s">
        <v>24</v>
      </c>
      <c r="H1825" t="s">
        <v>25</v>
      </c>
      <c r="I1825" t="s">
        <v>26</v>
      </c>
      <c r="J1825" t="s">
        <v>19</v>
      </c>
      <c r="K1825" t="s">
        <v>84</v>
      </c>
      <c r="N1825" s="1" t="s">
        <v>4328</v>
      </c>
      <c r="O1825" t="s">
        <v>84</v>
      </c>
      <c r="P1825" t="s">
        <v>29</v>
      </c>
      <c r="Q1825">
        <v>2</v>
      </c>
    </row>
    <row r="1826" spans="1:17" x14ac:dyDescent="0.25">
      <c r="A1826" t="s">
        <v>4329</v>
      </c>
      <c r="B1826">
        <v>4</v>
      </c>
      <c r="C1826">
        <v>4</v>
      </c>
      <c r="D1826">
        <v>-1</v>
      </c>
      <c r="E1826">
        <f t="shared" si="57"/>
        <v>0</v>
      </c>
      <c r="F1826" t="b">
        <f t="shared" si="58"/>
        <v>0</v>
      </c>
      <c r="G1826" t="s">
        <v>24</v>
      </c>
      <c r="H1826" t="s">
        <v>25</v>
      </c>
      <c r="I1826" t="s">
        <v>26</v>
      </c>
      <c r="J1826" t="s">
        <v>19</v>
      </c>
      <c r="K1826" t="s">
        <v>62</v>
      </c>
      <c r="N1826" s="1" t="s">
        <v>4330</v>
      </c>
      <c r="O1826" t="s">
        <v>62</v>
      </c>
      <c r="P1826" t="s">
        <v>29</v>
      </c>
      <c r="Q1826">
        <v>2</v>
      </c>
    </row>
    <row r="1827" spans="1:17" x14ac:dyDescent="0.25">
      <c r="A1827" t="s">
        <v>4331</v>
      </c>
      <c r="B1827">
        <v>3</v>
      </c>
      <c r="C1827">
        <v>2</v>
      </c>
      <c r="D1827">
        <v>-1</v>
      </c>
      <c r="E1827">
        <f t="shared" si="57"/>
        <v>1</v>
      </c>
      <c r="F1827" t="b">
        <f t="shared" si="58"/>
        <v>1</v>
      </c>
      <c r="G1827" t="s">
        <v>24</v>
      </c>
      <c r="H1827" t="s">
        <v>25</v>
      </c>
      <c r="I1827" t="s">
        <v>26</v>
      </c>
      <c r="J1827" t="s">
        <v>19</v>
      </c>
      <c r="K1827" t="s">
        <v>2832</v>
      </c>
      <c r="N1827" s="1" t="s">
        <v>4332</v>
      </c>
      <c r="O1827" t="s">
        <v>2832</v>
      </c>
      <c r="P1827" t="s">
        <v>29</v>
      </c>
      <c r="Q1827">
        <v>2</v>
      </c>
    </row>
    <row r="1828" spans="1:17" x14ac:dyDescent="0.25">
      <c r="A1828" t="s">
        <v>4333</v>
      </c>
      <c r="B1828">
        <v>3</v>
      </c>
      <c r="C1828">
        <v>2</v>
      </c>
      <c r="D1828">
        <v>225</v>
      </c>
      <c r="E1828">
        <f t="shared" si="57"/>
        <v>1</v>
      </c>
      <c r="F1828" t="b">
        <f t="shared" si="58"/>
        <v>1</v>
      </c>
      <c r="G1828" t="s">
        <v>4334</v>
      </c>
      <c r="H1828" t="s">
        <v>4335</v>
      </c>
      <c r="I1828" t="s">
        <v>4336</v>
      </c>
      <c r="J1828" t="s">
        <v>19</v>
      </c>
      <c r="K1828" t="s">
        <v>347</v>
      </c>
      <c r="N1828" s="1" t="s">
        <v>4337</v>
      </c>
      <c r="O1828" t="s">
        <v>347</v>
      </c>
      <c r="P1828" t="s">
        <v>29</v>
      </c>
      <c r="Q1828">
        <v>2</v>
      </c>
    </row>
    <row r="1829" spans="1:17" x14ac:dyDescent="0.25">
      <c r="A1829" t="s">
        <v>4338</v>
      </c>
      <c r="B1829">
        <v>1</v>
      </c>
      <c r="C1829">
        <v>1</v>
      </c>
      <c r="D1829">
        <v>-1</v>
      </c>
      <c r="E1829">
        <f t="shared" si="57"/>
        <v>0</v>
      </c>
      <c r="F1829" t="b">
        <f t="shared" si="58"/>
        <v>0</v>
      </c>
      <c r="G1829" t="s">
        <v>24</v>
      </c>
      <c r="H1829" t="s">
        <v>25</v>
      </c>
      <c r="I1829" t="s">
        <v>26</v>
      </c>
      <c r="J1829" t="s">
        <v>19</v>
      </c>
      <c r="K1829" t="s">
        <v>1196</v>
      </c>
      <c r="N1829" s="1" t="s">
        <v>4339</v>
      </c>
      <c r="O1829" t="s">
        <v>1196</v>
      </c>
      <c r="P1829" t="s">
        <v>29</v>
      </c>
      <c r="Q1829">
        <v>0</v>
      </c>
    </row>
    <row r="1830" spans="1:17" x14ac:dyDescent="0.25">
      <c r="A1830" t="s">
        <v>4340</v>
      </c>
      <c r="B1830">
        <v>4</v>
      </c>
      <c r="C1830">
        <v>4</v>
      </c>
      <c r="D1830">
        <v>-1</v>
      </c>
      <c r="E1830">
        <f t="shared" si="57"/>
        <v>0</v>
      </c>
      <c r="F1830" t="b">
        <f t="shared" si="58"/>
        <v>0</v>
      </c>
      <c r="G1830" t="s">
        <v>24</v>
      </c>
      <c r="H1830" t="s">
        <v>25</v>
      </c>
      <c r="I1830" t="s">
        <v>26</v>
      </c>
      <c r="J1830" t="s">
        <v>19</v>
      </c>
      <c r="K1830" t="s">
        <v>104</v>
      </c>
      <c r="N1830" s="1" t="s">
        <v>4341</v>
      </c>
      <c r="O1830" t="s">
        <v>104</v>
      </c>
      <c r="P1830" t="s">
        <v>29</v>
      </c>
      <c r="Q1830">
        <v>2</v>
      </c>
    </row>
    <row r="1831" spans="1:17" x14ac:dyDescent="0.25">
      <c r="A1831" t="s">
        <v>4342</v>
      </c>
      <c r="B1831">
        <v>1</v>
      </c>
      <c r="C1831">
        <v>0</v>
      </c>
      <c r="D1831">
        <v>-1</v>
      </c>
      <c r="E1831">
        <f t="shared" si="57"/>
        <v>1</v>
      </c>
      <c r="F1831" t="b">
        <f t="shared" si="58"/>
        <v>1</v>
      </c>
      <c r="G1831" t="s">
        <v>24</v>
      </c>
      <c r="H1831" t="s">
        <v>25</v>
      </c>
      <c r="I1831" t="s">
        <v>26</v>
      </c>
      <c r="J1831" t="s">
        <v>19</v>
      </c>
      <c r="K1831" t="s">
        <v>40</v>
      </c>
      <c r="N1831" s="1" t="s">
        <v>4343</v>
      </c>
      <c r="O1831" t="s">
        <v>40</v>
      </c>
      <c r="P1831" t="s">
        <v>22</v>
      </c>
      <c r="Q1831">
        <v>0</v>
      </c>
    </row>
    <row r="1832" spans="1:17" x14ac:dyDescent="0.25">
      <c r="A1832" t="s">
        <v>4344</v>
      </c>
      <c r="B1832">
        <v>2</v>
      </c>
      <c r="C1832">
        <v>3</v>
      </c>
      <c r="D1832">
        <v>-1</v>
      </c>
      <c r="E1832">
        <f t="shared" si="57"/>
        <v>1</v>
      </c>
      <c r="F1832" t="b">
        <f t="shared" si="58"/>
        <v>1</v>
      </c>
      <c r="G1832" t="s">
        <v>24</v>
      </c>
      <c r="H1832" t="s">
        <v>25</v>
      </c>
      <c r="I1832" t="s">
        <v>26</v>
      </c>
      <c r="J1832" t="s">
        <v>19</v>
      </c>
      <c r="K1832" t="s">
        <v>126</v>
      </c>
      <c r="N1832" s="1" t="s">
        <v>4345</v>
      </c>
      <c r="O1832" t="s">
        <v>126</v>
      </c>
      <c r="P1832" t="s">
        <v>29</v>
      </c>
      <c r="Q1832">
        <v>1</v>
      </c>
    </row>
    <row r="1833" spans="1:17" x14ac:dyDescent="0.25">
      <c r="A1833" t="s">
        <v>4346</v>
      </c>
      <c r="B1833">
        <v>3</v>
      </c>
      <c r="C1833">
        <v>4</v>
      </c>
      <c r="D1833">
        <v>-1</v>
      </c>
      <c r="E1833">
        <f t="shared" si="57"/>
        <v>1</v>
      </c>
      <c r="F1833" t="b">
        <f t="shared" si="58"/>
        <v>1</v>
      </c>
      <c r="G1833" t="s">
        <v>24</v>
      </c>
      <c r="H1833" t="s">
        <v>25</v>
      </c>
      <c r="I1833" t="s">
        <v>26</v>
      </c>
      <c r="J1833" t="s">
        <v>19</v>
      </c>
      <c r="K1833" t="s">
        <v>47</v>
      </c>
      <c r="N1833" s="1" t="s">
        <v>4347</v>
      </c>
      <c r="O1833" t="s">
        <v>47</v>
      </c>
      <c r="P1833" t="s">
        <v>29</v>
      </c>
      <c r="Q1833">
        <v>2</v>
      </c>
    </row>
    <row r="1834" spans="1:17" x14ac:dyDescent="0.25">
      <c r="A1834" t="s">
        <v>4348</v>
      </c>
      <c r="B1834">
        <v>1</v>
      </c>
      <c r="C1834">
        <v>1</v>
      </c>
      <c r="D1834">
        <v>-1</v>
      </c>
      <c r="E1834">
        <f t="shared" si="57"/>
        <v>0</v>
      </c>
      <c r="F1834" t="b">
        <f t="shared" si="58"/>
        <v>0</v>
      </c>
      <c r="G1834" t="s">
        <v>24</v>
      </c>
      <c r="H1834" t="s">
        <v>25</v>
      </c>
      <c r="I1834" t="s">
        <v>26</v>
      </c>
      <c r="J1834" t="s">
        <v>19</v>
      </c>
      <c r="K1834" t="s">
        <v>84</v>
      </c>
      <c r="N1834" s="1" t="s">
        <v>4349</v>
      </c>
      <c r="O1834" t="s">
        <v>84</v>
      </c>
      <c r="P1834" t="s">
        <v>3152</v>
      </c>
      <c r="Q1834">
        <v>0</v>
      </c>
    </row>
    <row r="1835" spans="1:17" x14ac:dyDescent="0.25">
      <c r="A1835" t="s">
        <v>4350</v>
      </c>
      <c r="B1835">
        <v>1</v>
      </c>
      <c r="C1835">
        <v>1</v>
      </c>
      <c r="D1835">
        <v>-1</v>
      </c>
      <c r="E1835">
        <f t="shared" si="57"/>
        <v>0</v>
      </c>
      <c r="F1835" t="b">
        <f t="shared" si="58"/>
        <v>0</v>
      </c>
      <c r="G1835" t="s">
        <v>24</v>
      </c>
      <c r="H1835" t="s">
        <v>25</v>
      </c>
      <c r="I1835" t="s">
        <v>26</v>
      </c>
      <c r="J1835" t="s">
        <v>19</v>
      </c>
      <c r="K1835" t="s">
        <v>328</v>
      </c>
      <c r="N1835" s="1" t="s">
        <v>4351</v>
      </c>
      <c r="O1835" t="s">
        <v>328</v>
      </c>
      <c r="P1835" t="s">
        <v>29</v>
      </c>
      <c r="Q1835">
        <v>0</v>
      </c>
    </row>
    <row r="1836" spans="1:17" x14ac:dyDescent="0.25">
      <c r="A1836" t="s">
        <v>4352</v>
      </c>
      <c r="B1836">
        <v>3</v>
      </c>
      <c r="C1836">
        <v>3</v>
      </c>
      <c r="D1836">
        <v>-1</v>
      </c>
      <c r="E1836">
        <f t="shared" si="57"/>
        <v>0</v>
      </c>
      <c r="F1836" t="b">
        <f t="shared" si="58"/>
        <v>0</v>
      </c>
      <c r="G1836" t="s">
        <v>24</v>
      </c>
      <c r="H1836" t="s">
        <v>25</v>
      </c>
      <c r="I1836" t="s">
        <v>26</v>
      </c>
      <c r="J1836" t="s">
        <v>19</v>
      </c>
      <c r="N1836" s="1" t="s">
        <v>4353</v>
      </c>
      <c r="P1836" t="s">
        <v>52</v>
      </c>
      <c r="Q1836">
        <v>2</v>
      </c>
    </row>
    <row r="1837" spans="1:17" x14ac:dyDescent="0.25">
      <c r="A1837" t="s">
        <v>4354</v>
      </c>
      <c r="B1837">
        <v>4</v>
      </c>
      <c r="C1837">
        <v>4</v>
      </c>
      <c r="D1837">
        <v>-1</v>
      </c>
      <c r="E1837">
        <f t="shared" si="57"/>
        <v>0</v>
      </c>
      <c r="F1837" t="b">
        <f t="shared" si="58"/>
        <v>0</v>
      </c>
      <c r="G1837" t="s">
        <v>24</v>
      </c>
      <c r="H1837" t="s">
        <v>25</v>
      </c>
      <c r="I1837" t="s">
        <v>26</v>
      </c>
      <c r="J1837" t="s">
        <v>19</v>
      </c>
      <c r="K1837" t="s">
        <v>69</v>
      </c>
      <c r="N1837" s="1" t="s">
        <v>4355</v>
      </c>
      <c r="O1837" t="s">
        <v>69</v>
      </c>
      <c r="P1837" t="s">
        <v>29</v>
      </c>
      <c r="Q1837">
        <v>2</v>
      </c>
    </row>
    <row r="1838" spans="1:17" x14ac:dyDescent="0.25">
      <c r="A1838" t="s">
        <v>4356</v>
      </c>
      <c r="B1838">
        <v>4</v>
      </c>
      <c r="C1838">
        <v>4</v>
      </c>
      <c r="D1838">
        <v>1040</v>
      </c>
      <c r="E1838">
        <f t="shared" si="57"/>
        <v>0</v>
      </c>
      <c r="F1838" t="b">
        <f t="shared" si="58"/>
        <v>0</v>
      </c>
      <c r="G1838" t="s">
        <v>94</v>
      </c>
      <c r="H1838" t="s">
        <v>403</v>
      </c>
      <c r="I1838" t="s">
        <v>404</v>
      </c>
      <c r="J1838" t="s">
        <v>19</v>
      </c>
      <c r="K1838" t="s">
        <v>37</v>
      </c>
      <c r="N1838" s="1" t="s">
        <v>4357</v>
      </c>
      <c r="O1838" t="s">
        <v>37</v>
      </c>
      <c r="P1838" t="s">
        <v>29</v>
      </c>
      <c r="Q1838">
        <v>2</v>
      </c>
    </row>
    <row r="1839" spans="1:17" x14ac:dyDescent="0.25">
      <c r="A1839" t="s">
        <v>4358</v>
      </c>
      <c r="B1839">
        <v>0</v>
      </c>
      <c r="C1839">
        <v>0</v>
      </c>
      <c r="D1839">
        <v>-1</v>
      </c>
      <c r="E1839">
        <f t="shared" si="57"/>
        <v>0</v>
      </c>
      <c r="F1839" t="b">
        <f t="shared" si="58"/>
        <v>0</v>
      </c>
      <c r="G1839" t="s">
        <v>24</v>
      </c>
      <c r="H1839" t="s">
        <v>25</v>
      </c>
      <c r="I1839" t="s">
        <v>26</v>
      </c>
      <c r="J1839" t="s">
        <v>19</v>
      </c>
      <c r="K1839" t="s">
        <v>69</v>
      </c>
      <c r="N1839" s="1" t="s">
        <v>4359</v>
      </c>
      <c r="O1839" t="s">
        <v>69</v>
      </c>
      <c r="P1839" t="s">
        <v>29</v>
      </c>
      <c r="Q1839">
        <v>0</v>
      </c>
    </row>
    <row r="1840" spans="1:17" x14ac:dyDescent="0.25">
      <c r="A1840" t="s">
        <v>4360</v>
      </c>
      <c r="B1840">
        <v>4</v>
      </c>
      <c r="C1840">
        <v>3</v>
      </c>
      <c r="D1840">
        <v>-1</v>
      </c>
      <c r="E1840">
        <f t="shared" si="57"/>
        <v>1</v>
      </c>
      <c r="F1840" t="b">
        <f t="shared" si="58"/>
        <v>1</v>
      </c>
      <c r="G1840" t="s">
        <v>24</v>
      </c>
      <c r="H1840" t="s">
        <v>25</v>
      </c>
      <c r="I1840" t="s">
        <v>26</v>
      </c>
      <c r="J1840" t="s">
        <v>19</v>
      </c>
      <c r="K1840" t="s">
        <v>269</v>
      </c>
      <c r="N1840" s="1" t="s">
        <v>4361</v>
      </c>
      <c r="O1840" t="s">
        <v>269</v>
      </c>
      <c r="P1840" t="s">
        <v>29</v>
      </c>
      <c r="Q1840">
        <v>2</v>
      </c>
    </row>
    <row r="1841" spans="1:17" x14ac:dyDescent="0.25">
      <c r="A1841" t="s">
        <v>4362</v>
      </c>
      <c r="B1841">
        <v>2</v>
      </c>
      <c r="C1841">
        <v>2</v>
      </c>
      <c r="D1841">
        <v>-1</v>
      </c>
      <c r="E1841">
        <f t="shared" si="57"/>
        <v>0</v>
      </c>
      <c r="F1841" t="b">
        <f t="shared" si="58"/>
        <v>0</v>
      </c>
      <c r="G1841" t="s">
        <v>24</v>
      </c>
      <c r="H1841" t="s">
        <v>25</v>
      </c>
      <c r="I1841" t="s">
        <v>26</v>
      </c>
      <c r="J1841" t="s">
        <v>19</v>
      </c>
      <c r="K1841" t="s">
        <v>87</v>
      </c>
      <c r="N1841" s="1" t="s">
        <v>4363</v>
      </c>
      <c r="O1841" t="s">
        <v>87</v>
      </c>
      <c r="P1841" t="s">
        <v>29</v>
      </c>
      <c r="Q1841">
        <v>1</v>
      </c>
    </row>
    <row r="1842" spans="1:17" x14ac:dyDescent="0.25">
      <c r="A1842" t="s">
        <v>4364</v>
      </c>
      <c r="B1842">
        <v>4</v>
      </c>
      <c r="C1842">
        <v>4</v>
      </c>
      <c r="D1842">
        <v>-1</v>
      </c>
      <c r="E1842">
        <f t="shared" si="57"/>
        <v>0</v>
      </c>
      <c r="F1842" t="b">
        <f t="shared" si="58"/>
        <v>0</v>
      </c>
      <c r="G1842" t="s">
        <v>24</v>
      </c>
      <c r="H1842" t="s">
        <v>25</v>
      </c>
      <c r="I1842" t="s">
        <v>26</v>
      </c>
      <c r="J1842" t="s">
        <v>19</v>
      </c>
      <c r="K1842" t="s">
        <v>27</v>
      </c>
      <c r="N1842" s="1" t="s">
        <v>4365</v>
      </c>
      <c r="O1842" t="s">
        <v>27</v>
      </c>
      <c r="P1842" t="s">
        <v>29</v>
      </c>
      <c r="Q1842">
        <v>2</v>
      </c>
    </row>
    <row r="1843" spans="1:17" x14ac:dyDescent="0.25">
      <c r="A1843" t="s">
        <v>4366</v>
      </c>
      <c r="B1843">
        <v>2</v>
      </c>
      <c r="C1843">
        <v>3</v>
      </c>
      <c r="D1843">
        <v>134</v>
      </c>
      <c r="E1843">
        <f t="shared" si="57"/>
        <v>1</v>
      </c>
      <c r="F1843" t="b">
        <f t="shared" si="58"/>
        <v>1</v>
      </c>
      <c r="G1843" t="s">
        <v>94</v>
      </c>
      <c r="H1843" t="s">
        <v>4367</v>
      </c>
      <c r="I1843" t="s">
        <v>4368</v>
      </c>
      <c r="J1843" t="s">
        <v>19</v>
      </c>
      <c r="K1843" t="s">
        <v>141</v>
      </c>
      <c r="N1843" s="1" t="s">
        <v>4369</v>
      </c>
      <c r="O1843" t="s">
        <v>141</v>
      </c>
      <c r="P1843" t="s">
        <v>128</v>
      </c>
      <c r="Q1843">
        <v>1</v>
      </c>
    </row>
    <row r="1844" spans="1:17" x14ac:dyDescent="0.25">
      <c r="A1844" t="s">
        <v>4370</v>
      </c>
      <c r="B1844">
        <v>2</v>
      </c>
      <c r="C1844">
        <v>1</v>
      </c>
      <c r="D1844">
        <v>-1</v>
      </c>
      <c r="E1844">
        <f t="shared" si="57"/>
        <v>1</v>
      </c>
      <c r="F1844" t="b">
        <f t="shared" si="58"/>
        <v>1</v>
      </c>
      <c r="G1844" t="s">
        <v>24</v>
      </c>
      <c r="H1844" t="s">
        <v>25</v>
      </c>
      <c r="I1844" t="s">
        <v>26</v>
      </c>
      <c r="J1844" t="s">
        <v>19</v>
      </c>
      <c r="K1844" t="s">
        <v>163</v>
      </c>
      <c r="N1844" s="1" t="s">
        <v>4371</v>
      </c>
      <c r="O1844" t="s">
        <v>163</v>
      </c>
      <c r="P1844" t="s">
        <v>29</v>
      </c>
      <c r="Q1844">
        <v>1</v>
      </c>
    </row>
    <row r="1845" spans="1:17" x14ac:dyDescent="0.25">
      <c r="A1845" t="s">
        <v>4372</v>
      </c>
      <c r="B1845">
        <v>3</v>
      </c>
      <c r="C1845">
        <v>4</v>
      </c>
      <c r="D1845">
        <v>-1</v>
      </c>
      <c r="E1845">
        <f t="shared" si="57"/>
        <v>1</v>
      </c>
      <c r="F1845" t="b">
        <f t="shared" si="58"/>
        <v>1</v>
      </c>
      <c r="G1845" t="s">
        <v>24</v>
      </c>
      <c r="H1845" t="s">
        <v>25</v>
      </c>
      <c r="I1845" t="s">
        <v>26</v>
      </c>
      <c r="J1845" t="s">
        <v>19</v>
      </c>
      <c r="K1845" t="s">
        <v>34</v>
      </c>
      <c r="N1845" s="1" t="s">
        <v>4373</v>
      </c>
      <c r="O1845" t="s">
        <v>34</v>
      </c>
      <c r="P1845" t="s">
        <v>29</v>
      </c>
      <c r="Q1845">
        <v>2</v>
      </c>
    </row>
    <row r="1846" spans="1:17" x14ac:dyDescent="0.25">
      <c r="A1846" t="s">
        <v>4374</v>
      </c>
      <c r="B1846">
        <v>4</v>
      </c>
      <c r="C1846">
        <v>4</v>
      </c>
      <c r="D1846">
        <v>-1</v>
      </c>
      <c r="E1846">
        <f t="shared" si="57"/>
        <v>0</v>
      </c>
      <c r="F1846" t="b">
        <f t="shared" si="58"/>
        <v>0</v>
      </c>
      <c r="G1846" t="s">
        <v>24</v>
      </c>
      <c r="H1846" t="s">
        <v>25</v>
      </c>
      <c r="I1846" t="s">
        <v>26</v>
      </c>
      <c r="J1846" t="s">
        <v>19</v>
      </c>
      <c r="K1846" t="s">
        <v>104</v>
      </c>
      <c r="N1846" s="1" t="s">
        <v>4375</v>
      </c>
      <c r="O1846" t="s">
        <v>104</v>
      </c>
      <c r="P1846" t="s">
        <v>29</v>
      </c>
      <c r="Q1846">
        <v>2</v>
      </c>
    </row>
    <row r="1847" spans="1:17" x14ac:dyDescent="0.25">
      <c r="A1847" t="s">
        <v>4376</v>
      </c>
      <c r="B1847">
        <v>0</v>
      </c>
      <c r="C1847">
        <v>1</v>
      </c>
      <c r="D1847">
        <v>-1</v>
      </c>
      <c r="E1847">
        <f t="shared" si="57"/>
        <v>1</v>
      </c>
      <c r="F1847" t="b">
        <f t="shared" si="58"/>
        <v>1</v>
      </c>
      <c r="G1847" t="s">
        <v>24</v>
      </c>
      <c r="H1847" t="s">
        <v>25</v>
      </c>
      <c r="I1847" t="s">
        <v>26</v>
      </c>
      <c r="J1847" t="s">
        <v>19</v>
      </c>
      <c r="K1847" t="s">
        <v>84</v>
      </c>
      <c r="N1847" s="1" t="s">
        <v>4377</v>
      </c>
      <c r="O1847" t="s">
        <v>84</v>
      </c>
      <c r="P1847" t="s">
        <v>3451</v>
      </c>
      <c r="Q1847">
        <v>0</v>
      </c>
    </row>
    <row r="1848" spans="1:17" x14ac:dyDescent="0.25">
      <c r="A1848" t="s">
        <v>4378</v>
      </c>
      <c r="B1848">
        <v>4</v>
      </c>
      <c r="C1848">
        <v>4</v>
      </c>
      <c r="D1848">
        <v>-1</v>
      </c>
      <c r="E1848">
        <f t="shared" si="57"/>
        <v>0</v>
      </c>
      <c r="F1848" t="b">
        <f t="shared" si="58"/>
        <v>0</v>
      </c>
      <c r="G1848" t="s">
        <v>24</v>
      </c>
      <c r="H1848" t="s">
        <v>25</v>
      </c>
      <c r="I1848" t="s">
        <v>26</v>
      </c>
      <c r="J1848" t="s">
        <v>19</v>
      </c>
      <c r="K1848" t="s">
        <v>104</v>
      </c>
      <c r="N1848" s="1" t="s">
        <v>4379</v>
      </c>
      <c r="O1848" t="s">
        <v>104</v>
      </c>
      <c r="P1848" t="s">
        <v>29</v>
      </c>
      <c r="Q1848">
        <v>2</v>
      </c>
    </row>
    <row r="1849" spans="1:17" x14ac:dyDescent="0.25">
      <c r="A1849" t="s">
        <v>4380</v>
      </c>
      <c r="B1849">
        <v>3</v>
      </c>
      <c r="C1849">
        <v>4</v>
      </c>
      <c r="D1849">
        <v>-1</v>
      </c>
      <c r="E1849">
        <f t="shared" si="57"/>
        <v>1</v>
      </c>
      <c r="F1849" t="b">
        <f t="shared" si="58"/>
        <v>1</v>
      </c>
      <c r="G1849" t="s">
        <v>24</v>
      </c>
      <c r="H1849" t="s">
        <v>25</v>
      </c>
      <c r="I1849" t="s">
        <v>26</v>
      </c>
      <c r="J1849" t="s">
        <v>19</v>
      </c>
      <c r="K1849" t="s">
        <v>424</v>
      </c>
      <c r="N1849" s="1" t="s">
        <v>4381</v>
      </c>
      <c r="O1849" t="s">
        <v>424</v>
      </c>
      <c r="P1849" t="s">
        <v>29</v>
      </c>
      <c r="Q1849">
        <v>2</v>
      </c>
    </row>
    <row r="1850" spans="1:17" x14ac:dyDescent="0.25">
      <c r="A1850" t="s">
        <v>4382</v>
      </c>
      <c r="B1850">
        <v>3</v>
      </c>
      <c r="C1850">
        <v>3</v>
      </c>
      <c r="D1850">
        <v>-1</v>
      </c>
      <c r="E1850">
        <f t="shared" si="57"/>
        <v>0</v>
      </c>
      <c r="F1850" t="b">
        <f t="shared" si="58"/>
        <v>0</v>
      </c>
      <c r="G1850" t="s">
        <v>24</v>
      </c>
      <c r="H1850" t="s">
        <v>25</v>
      </c>
      <c r="I1850" t="s">
        <v>26</v>
      </c>
      <c r="J1850" t="s">
        <v>19</v>
      </c>
      <c r="N1850" s="1" t="s">
        <v>4383</v>
      </c>
      <c r="P1850" t="s">
        <v>29</v>
      </c>
      <c r="Q1850">
        <v>2</v>
      </c>
    </row>
    <row r="1851" spans="1:17" x14ac:dyDescent="0.25">
      <c r="A1851" t="s">
        <v>4384</v>
      </c>
      <c r="B1851">
        <v>4</v>
      </c>
      <c r="C1851">
        <v>4</v>
      </c>
      <c r="D1851">
        <v>-1</v>
      </c>
      <c r="E1851">
        <f t="shared" si="57"/>
        <v>0</v>
      </c>
      <c r="F1851" t="b">
        <f t="shared" si="58"/>
        <v>0</v>
      </c>
      <c r="G1851" t="s">
        <v>24</v>
      </c>
      <c r="H1851" t="s">
        <v>25</v>
      </c>
      <c r="I1851" t="s">
        <v>26</v>
      </c>
      <c r="J1851" t="s">
        <v>19</v>
      </c>
      <c r="K1851" t="s">
        <v>173</v>
      </c>
      <c r="N1851" s="1" t="s">
        <v>4385</v>
      </c>
      <c r="O1851" t="s">
        <v>173</v>
      </c>
      <c r="P1851" t="s">
        <v>29</v>
      </c>
      <c r="Q1851">
        <v>2</v>
      </c>
    </row>
    <row r="1852" spans="1:17" x14ac:dyDescent="0.25">
      <c r="A1852" t="s">
        <v>4386</v>
      </c>
      <c r="B1852">
        <v>4</v>
      </c>
      <c r="C1852">
        <v>4</v>
      </c>
      <c r="D1852">
        <v>-1</v>
      </c>
      <c r="E1852">
        <f t="shared" si="57"/>
        <v>0</v>
      </c>
      <c r="F1852" t="b">
        <f t="shared" si="58"/>
        <v>0</v>
      </c>
      <c r="G1852" t="s">
        <v>24</v>
      </c>
      <c r="H1852" t="s">
        <v>25</v>
      </c>
      <c r="I1852" t="s">
        <v>26</v>
      </c>
      <c r="J1852" t="s">
        <v>19</v>
      </c>
      <c r="K1852" t="s">
        <v>286</v>
      </c>
      <c r="N1852" s="1" t="s">
        <v>4387</v>
      </c>
      <c r="O1852" t="s">
        <v>286</v>
      </c>
      <c r="P1852" t="s">
        <v>29</v>
      </c>
      <c r="Q1852">
        <v>2</v>
      </c>
    </row>
    <row r="1853" spans="1:17" x14ac:dyDescent="0.25">
      <c r="A1853" t="s">
        <v>4388</v>
      </c>
      <c r="B1853">
        <v>2</v>
      </c>
      <c r="C1853">
        <v>1</v>
      </c>
      <c r="D1853">
        <v>-1</v>
      </c>
      <c r="E1853">
        <f t="shared" si="57"/>
        <v>1</v>
      </c>
      <c r="F1853" t="b">
        <f t="shared" si="58"/>
        <v>1</v>
      </c>
      <c r="G1853" t="s">
        <v>24</v>
      </c>
      <c r="H1853" t="s">
        <v>25</v>
      </c>
      <c r="I1853" t="s">
        <v>26</v>
      </c>
      <c r="J1853" t="s">
        <v>19</v>
      </c>
      <c r="K1853" t="s">
        <v>54</v>
      </c>
      <c r="N1853" s="1" t="s">
        <v>4389</v>
      </c>
      <c r="O1853" t="s">
        <v>54</v>
      </c>
      <c r="P1853" t="s">
        <v>29</v>
      </c>
      <c r="Q1853">
        <v>1</v>
      </c>
    </row>
    <row r="1854" spans="1:17" x14ac:dyDescent="0.25">
      <c r="A1854" t="s">
        <v>4390</v>
      </c>
      <c r="B1854">
        <v>0</v>
      </c>
      <c r="C1854">
        <v>0</v>
      </c>
      <c r="D1854">
        <v>-1</v>
      </c>
      <c r="E1854">
        <f t="shared" si="57"/>
        <v>0</v>
      </c>
      <c r="F1854" t="b">
        <f t="shared" si="58"/>
        <v>0</v>
      </c>
      <c r="G1854" t="s">
        <v>24</v>
      </c>
      <c r="H1854" t="s">
        <v>25</v>
      </c>
      <c r="I1854" t="s">
        <v>26</v>
      </c>
      <c r="J1854" t="s">
        <v>19</v>
      </c>
      <c r="K1854" t="s">
        <v>84</v>
      </c>
      <c r="N1854" s="1" t="s">
        <v>4391</v>
      </c>
      <c r="O1854" t="s">
        <v>84</v>
      </c>
      <c r="P1854" t="s">
        <v>29</v>
      </c>
      <c r="Q1854">
        <v>0</v>
      </c>
    </row>
    <row r="1855" spans="1:17" x14ac:dyDescent="0.25">
      <c r="A1855" t="s">
        <v>4392</v>
      </c>
      <c r="B1855">
        <v>0</v>
      </c>
      <c r="C1855">
        <v>0</v>
      </c>
      <c r="D1855">
        <v>-1</v>
      </c>
      <c r="E1855">
        <f t="shared" si="57"/>
        <v>0</v>
      </c>
      <c r="F1855" t="b">
        <f t="shared" si="58"/>
        <v>0</v>
      </c>
      <c r="G1855" t="s">
        <v>24</v>
      </c>
      <c r="H1855" t="s">
        <v>25</v>
      </c>
      <c r="I1855" t="s">
        <v>26</v>
      </c>
      <c r="J1855" t="s">
        <v>19</v>
      </c>
      <c r="K1855" t="s">
        <v>84</v>
      </c>
      <c r="N1855" s="1" t="s">
        <v>4393</v>
      </c>
      <c r="O1855" t="s">
        <v>84</v>
      </c>
      <c r="P1855" t="s">
        <v>22</v>
      </c>
      <c r="Q1855">
        <v>0</v>
      </c>
    </row>
    <row r="1856" spans="1:17" x14ac:dyDescent="0.25">
      <c r="A1856" t="s">
        <v>4394</v>
      </c>
      <c r="B1856">
        <v>0</v>
      </c>
      <c r="C1856">
        <v>1</v>
      </c>
      <c r="D1856">
        <v>-1</v>
      </c>
      <c r="E1856">
        <f t="shared" si="57"/>
        <v>1</v>
      </c>
      <c r="F1856" t="b">
        <f t="shared" si="58"/>
        <v>1</v>
      </c>
      <c r="G1856" t="s">
        <v>24</v>
      </c>
      <c r="H1856" t="s">
        <v>25</v>
      </c>
      <c r="I1856" t="s">
        <v>26</v>
      </c>
      <c r="J1856" t="s">
        <v>19</v>
      </c>
      <c r="K1856" t="s">
        <v>1461</v>
      </c>
      <c r="N1856" s="1" t="s">
        <v>4395</v>
      </c>
      <c r="O1856" t="s">
        <v>1461</v>
      </c>
      <c r="P1856" t="s">
        <v>52</v>
      </c>
      <c r="Q1856">
        <v>0</v>
      </c>
    </row>
    <row r="1857" spans="1:17" x14ac:dyDescent="0.25">
      <c r="A1857" t="s">
        <v>4396</v>
      </c>
      <c r="B1857">
        <v>0</v>
      </c>
      <c r="C1857">
        <v>0</v>
      </c>
      <c r="D1857">
        <v>-1</v>
      </c>
      <c r="E1857">
        <f t="shared" si="57"/>
        <v>0</v>
      </c>
      <c r="F1857" t="b">
        <f t="shared" si="58"/>
        <v>0</v>
      </c>
      <c r="G1857" t="s">
        <v>24</v>
      </c>
      <c r="H1857" t="s">
        <v>25</v>
      </c>
      <c r="I1857" t="s">
        <v>26</v>
      </c>
      <c r="J1857" t="s">
        <v>19</v>
      </c>
      <c r="K1857" t="s">
        <v>84</v>
      </c>
      <c r="N1857" s="1" t="s">
        <v>4397</v>
      </c>
      <c r="O1857" t="s">
        <v>84</v>
      </c>
      <c r="P1857" t="s">
        <v>128</v>
      </c>
      <c r="Q1857">
        <v>0</v>
      </c>
    </row>
    <row r="1858" spans="1:17" x14ac:dyDescent="0.25">
      <c r="A1858" t="s">
        <v>4398</v>
      </c>
      <c r="B1858">
        <v>4</v>
      </c>
      <c r="C1858">
        <v>4</v>
      </c>
      <c r="D1858">
        <v>-1</v>
      </c>
      <c r="E1858">
        <f t="shared" si="57"/>
        <v>0</v>
      </c>
      <c r="F1858" t="b">
        <f t="shared" si="58"/>
        <v>0</v>
      </c>
      <c r="G1858" t="s">
        <v>24</v>
      </c>
      <c r="H1858" t="s">
        <v>25</v>
      </c>
      <c r="I1858" t="s">
        <v>26</v>
      </c>
      <c r="J1858" t="s">
        <v>19</v>
      </c>
      <c r="K1858" t="s">
        <v>69</v>
      </c>
      <c r="N1858" s="1" t="s">
        <v>4399</v>
      </c>
      <c r="O1858" t="s">
        <v>69</v>
      </c>
      <c r="P1858" t="s">
        <v>29</v>
      </c>
      <c r="Q1858">
        <v>2</v>
      </c>
    </row>
    <row r="1859" spans="1:17" x14ac:dyDescent="0.25">
      <c r="A1859" t="s">
        <v>4400</v>
      </c>
      <c r="B1859">
        <v>4</v>
      </c>
      <c r="C1859">
        <v>4</v>
      </c>
      <c r="D1859">
        <v>-1</v>
      </c>
      <c r="E1859">
        <f t="shared" ref="E1859:E1922" si="59">ABS(B1859-C1859)</f>
        <v>0</v>
      </c>
      <c r="F1859" t="b">
        <f t="shared" ref="F1859:F1922" si="60">B1859&lt;&gt;C1859</f>
        <v>0</v>
      </c>
      <c r="G1859" t="s">
        <v>24</v>
      </c>
      <c r="H1859" t="s">
        <v>25</v>
      </c>
      <c r="I1859" t="s">
        <v>26</v>
      </c>
      <c r="J1859" t="s">
        <v>19</v>
      </c>
      <c r="K1859" t="s">
        <v>69</v>
      </c>
      <c r="N1859" s="1" t="s">
        <v>4401</v>
      </c>
      <c r="O1859" t="s">
        <v>69</v>
      </c>
      <c r="P1859" t="s">
        <v>29</v>
      </c>
      <c r="Q1859">
        <v>2</v>
      </c>
    </row>
    <row r="1860" spans="1:17" x14ac:dyDescent="0.25">
      <c r="A1860" t="s">
        <v>4402</v>
      </c>
      <c r="B1860">
        <v>4</v>
      </c>
      <c r="C1860">
        <v>4</v>
      </c>
      <c r="D1860">
        <v>1131</v>
      </c>
      <c r="E1860">
        <f t="shared" si="59"/>
        <v>0</v>
      </c>
      <c r="F1860" t="b">
        <f t="shared" si="60"/>
        <v>0</v>
      </c>
      <c r="G1860" t="s">
        <v>94</v>
      </c>
      <c r="H1860" t="s">
        <v>4403</v>
      </c>
      <c r="I1860" t="s">
        <v>4404</v>
      </c>
      <c r="J1860" t="s">
        <v>19</v>
      </c>
      <c r="K1860" t="s">
        <v>104</v>
      </c>
      <c r="N1860" s="1" t="s">
        <v>4405</v>
      </c>
      <c r="O1860" t="s">
        <v>104</v>
      </c>
      <c r="P1860" t="s">
        <v>29</v>
      </c>
      <c r="Q1860">
        <v>2</v>
      </c>
    </row>
    <row r="1861" spans="1:17" x14ac:dyDescent="0.25">
      <c r="A1861" t="s">
        <v>4406</v>
      </c>
      <c r="B1861">
        <v>1</v>
      </c>
      <c r="C1861">
        <v>1</v>
      </c>
      <c r="D1861">
        <v>-1</v>
      </c>
      <c r="E1861">
        <f t="shared" si="59"/>
        <v>0</v>
      </c>
      <c r="F1861" t="b">
        <f t="shared" si="60"/>
        <v>0</v>
      </c>
      <c r="G1861" t="s">
        <v>24</v>
      </c>
      <c r="H1861" t="s">
        <v>25</v>
      </c>
      <c r="I1861" t="s">
        <v>26</v>
      </c>
      <c r="J1861" t="s">
        <v>19</v>
      </c>
      <c r="K1861" t="s">
        <v>104</v>
      </c>
      <c r="N1861" s="1" t="s">
        <v>4407</v>
      </c>
      <c r="O1861" t="s">
        <v>104</v>
      </c>
      <c r="P1861" t="s">
        <v>1210</v>
      </c>
      <c r="Q1861">
        <v>0</v>
      </c>
    </row>
    <row r="1862" spans="1:17" x14ac:dyDescent="0.25">
      <c r="A1862" t="s">
        <v>4408</v>
      </c>
      <c r="B1862">
        <v>2</v>
      </c>
      <c r="C1862">
        <v>2</v>
      </c>
      <c r="D1862">
        <v>797</v>
      </c>
      <c r="E1862">
        <f t="shared" si="59"/>
        <v>0</v>
      </c>
      <c r="F1862" t="b">
        <f t="shared" si="60"/>
        <v>0</v>
      </c>
      <c r="G1862" t="s">
        <v>4409</v>
      </c>
      <c r="H1862" t="s">
        <v>4410</v>
      </c>
      <c r="I1862" t="s">
        <v>4411</v>
      </c>
      <c r="J1862" t="s">
        <v>19</v>
      </c>
      <c r="K1862" t="s">
        <v>176</v>
      </c>
      <c r="N1862" s="1" t="s">
        <v>4412</v>
      </c>
      <c r="O1862" t="s">
        <v>176</v>
      </c>
      <c r="P1862" t="s">
        <v>29</v>
      </c>
      <c r="Q1862">
        <v>1</v>
      </c>
    </row>
    <row r="1863" spans="1:17" x14ac:dyDescent="0.25">
      <c r="A1863" t="s">
        <v>4413</v>
      </c>
      <c r="B1863">
        <v>0</v>
      </c>
      <c r="C1863">
        <v>0</v>
      </c>
      <c r="D1863">
        <v>-1</v>
      </c>
      <c r="E1863">
        <f t="shared" si="59"/>
        <v>0</v>
      </c>
      <c r="F1863" t="b">
        <f t="shared" si="60"/>
        <v>0</v>
      </c>
      <c r="G1863" t="s">
        <v>24</v>
      </c>
      <c r="H1863" t="s">
        <v>25</v>
      </c>
      <c r="I1863" t="s">
        <v>26</v>
      </c>
      <c r="J1863" t="s">
        <v>19</v>
      </c>
      <c r="N1863" s="1" t="s">
        <v>4414</v>
      </c>
      <c r="P1863" t="s">
        <v>29</v>
      </c>
      <c r="Q1863">
        <v>0</v>
      </c>
    </row>
    <row r="1864" spans="1:17" x14ac:dyDescent="0.25">
      <c r="A1864" t="s">
        <v>4415</v>
      </c>
      <c r="B1864">
        <v>4</v>
      </c>
      <c r="C1864">
        <v>3</v>
      </c>
      <c r="D1864">
        <v>-1</v>
      </c>
      <c r="E1864">
        <f t="shared" si="59"/>
        <v>1</v>
      </c>
      <c r="F1864" t="b">
        <f t="shared" si="60"/>
        <v>1</v>
      </c>
      <c r="G1864" t="s">
        <v>24</v>
      </c>
      <c r="H1864" t="s">
        <v>25</v>
      </c>
      <c r="I1864" t="s">
        <v>26</v>
      </c>
      <c r="J1864" t="s">
        <v>19</v>
      </c>
      <c r="K1864" t="s">
        <v>173</v>
      </c>
      <c r="N1864" s="1" t="s">
        <v>4416</v>
      </c>
      <c r="O1864" t="s">
        <v>173</v>
      </c>
      <c r="P1864" t="s">
        <v>29</v>
      </c>
      <c r="Q1864">
        <v>2</v>
      </c>
    </row>
    <row r="1865" spans="1:17" x14ac:dyDescent="0.25">
      <c r="A1865" t="s">
        <v>4417</v>
      </c>
      <c r="B1865">
        <v>3</v>
      </c>
      <c r="C1865">
        <v>3</v>
      </c>
      <c r="D1865">
        <v>-1</v>
      </c>
      <c r="E1865">
        <f t="shared" si="59"/>
        <v>0</v>
      </c>
      <c r="F1865" t="b">
        <f t="shared" si="60"/>
        <v>0</v>
      </c>
      <c r="G1865" t="s">
        <v>24</v>
      </c>
      <c r="H1865" t="s">
        <v>25</v>
      </c>
      <c r="I1865" t="s">
        <v>26</v>
      </c>
      <c r="J1865" t="s">
        <v>19</v>
      </c>
      <c r="K1865" t="s">
        <v>34</v>
      </c>
      <c r="N1865" s="1" t="s">
        <v>4418</v>
      </c>
      <c r="O1865" t="s">
        <v>34</v>
      </c>
      <c r="P1865" t="s">
        <v>29</v>
      </c>
      <c r="Q1865">
        <v>2</v>
      </c>
    </row>
    <row r="1866" spans="1:17" x14ac:dyDescent="0.25">
      <c r="A1866" t="s">
        <v>4419</v>
      </c>
      <c r="B1866">
        <v>3</v>
      </c>
      <c r="C1866">
        <v>4</v>
      </c>
      <c r="D1866">
        <v>-1</v>
      </c>
      <c r="E1866">
        <f t="shared" si="59"/>
        <v>1</v>
      </c>
      <c r="F1866" t="b">
        <f t="shared" si="60"/>
        <v>1</v>
      </c>
      <c r="G1866" t="s">
        <v>24</v>
      </c>
      <c r="H1866" t="s">
        <v>25</v>
      </c>
      <c r="I1866" t="s">
        <v>26</v>
      </c>
      <c r="J1866" t="s">
        <v>19</v>
      </c>
      <c r="N1866" s="1" t="s">
        <v>4420</v>
      </c>
      <c r="P1866" t="s">
        <v>29</v>
      </c>
      <c r="Q1866">
        <v>2</v>
      </c>
    </row>
    <row r="1867" spans="1:17" x14ac:dyDescent="0.25">
      <c r="A1867" t="s">
        <v>4421</v>
      </c>
      <c r="B1867">
        <v>4</v>
      </c>
      <c r="C1867">
        <v>4</v>
      </c>
      <c r="D1867">
        <v>-1</v>
      </c>
      <c r="E1867">
        <f t="shared" si="59"/>
        <v>0</v>
      </c>
      <c r="F1867" t="b">
        <f t="shared" si="60"/>
        <v>0</v>
      </c>
      <c r="G1867" t="s">
        <v>24</v>
      </c>
      <c r="H1867" t="s">
        <v>25</v>
      </c>
      <c r="I1867" t="s">
        <v>26</v>
      </c>
      <c r="J1867" t="s">
        <v>19</v>
      </c>
      <c r="K1867" t="s">
        <v>62</v>
      </c>
      <c r="N1867" s="1" t="s">
        <v>4422</v>
      </c>
      <c r="O1867" t="s">
        <v>62</v>
      </c>
      <c r="P1867" t="s">
        <v>29</v>
      </c>
      <c r="Q1867">
        <v>2</v>
      </c>
    </row>
    <row r="1868" spans="1:17" x14ac:dyDescent="0.25">
      <c r="A1868" t="s">
        <v>4423</v>
      </c>
      <c r="B1868">
        <v>3</v>
      </c>
      <c r="C1868">
        <v>2</v>
      </c>
      <c r="D1868">
        <v>-1</v>
      </c>
      <c r="E1868">
        <f t="shared" si="59"/>
        <v>1</v>
      </c>
      <c r="F1868" t="b">
        <f t="shared" si="60"/>
        <v>1</v>
      </c>
      <c r="G1868" t="s">
        <v>24</v>
      </c>
      <c r="H1868" t="s">
        <v>25</v>
      </c>
      <c r="I1868" t="s">
        <v>26</v>
      </c>
      <c r="J1868" t="s">
        <v>19</v>
      </c>
      <c r="K1868" t="s">
        <v>4424</v>
      </c>
      <c r="N1868" s="1" t="s">
        <v>4425</v>
      </c>
      <c r="O1868" t="s">
        <v>4424</v>
      </c>
      <c r="P1868" t="s">
        <v>29</v>
      </c>
      <c r="Q1868">
        <v>2</v>
      </c>
    </row>
    <row r="1869" spans="1:17" x14ac:dyDescent="0.25">
      <c r="A1869" t="s">
        <v>4426</v>
      </c>
      <c r="B1869">
        <v>4</v>
      </c>
      <c r="C1869">
        <v>4</v>
      </c>
      <c r="D1869">
        <v>-1</v>
      </c>
      <c r="E1869">
        <f t="shared" si="59"/>
        <v>0</v>
      </c>
      <c r="F1869" t="b">
        <f t="shared" si="60"/>
        <v>0</v>
      </c>
      <c r="G1869" t="s">
        <v>24</v>
      </c>
      <c r="H1869" t="s">
        <v>25</v>
      </c>
      <c r="I1869" t="s">
        <v>26</v>
      </c>
      <c r="J1869" t="s">
        <v>19</v>
      </c>
      <c r="K1869" t="s">
        <v>54</v>
      </c>
      <c r="N1869" s="1" t="s">
        <v>4427</v>
      </c>
      <c r="O1869" t="s">
        <v>54</v>
      </c>
      <c r="P1869" t="s">
        <v>29</v>
      </c>
      <c r="Q1869">
        <v>2</v>
      </c>
    </row>
    <row r="1870" spans="1:17" x14ac:dyDescent="0.25">
      <c r="A1870" t="s">
        <v>4428</v>
      </c>
      <c r="B1870">
        <v>2</v>
      </c>
      <c r="C1870">
        <v>0</v>
      </c>
      <c r="D1870">
        <v>-1</v>
      </c>
      <c r="E1870">
        <f t="shared" si="59"/>
        <v>2</v>
      </c>
      <c r="F1870" t="b">
        <f t="shared" si="60"/>
        <v>1</v>
      </c>
      <c r="G1870" t="s">
        <v>24</v>
      </c>
      <c r="H1870" t="s">
        <v>25</v>
      </c>
      <c r="I1870" t="s">
        <v>26</v>
      </c>
      <c r="J1870" t="s">
        <v>19</v>
      </c>
      <c r="K1870" t="s">
        <v>328</v>
      </c>
      <c r="N1870" s="1" t="s">
        <v>4429</v>
      </c>
      <c r="O1870" t="s">
        <v>328</v>
      </c>
      <c r="P1870" t="s">
        <v>29</v>
      </c>
      <c r="Q1870">
        <v>1</v>
      </c>
    </row>
    <row r="1871" spans="1:17" x14ac:dyDescent="0.25">
      <c r="A1871" t="s">
        <v>4430</v>
      </c>
      <c r="B1871">
        <v>1</v>
      </c>
      <c r="C1871">
        <v>1</v>
      </c>
      <c r="D1871">
        <v>-1</v>
      </c>
      <c r="E1871">
        <f t="shared" si="59"/>
        <v>0</v>
      </c>
      <c r="F1871" t="b">
        <f t="shared" si="60"/>
        <v>0</v>
      </c>
      <c r="G1871" t="s">
        <v>24</v>
      </c>
      <c r="H1871" t="s">
        <v>25</v>
      </c>
      <c r="I1871" t="s">
        <v>26</v>
      </c>
      <c r="J1871" t="s">
        <v>19</v>
      </c>
      <c r="K1871" t="s">
        <v>84</v>
      </c>
      <c r="N1871" s="1" t="s">
        <v>4431</v>
      </c>
      <c r="O1871" t="s">
        <v>84</v>
      </c>
      <c r="P1871" t="s">
        <v>29</v>
      </c>
      <c r="Q1871">
        <v>0</v>
      </c>
    </row>
    <row r="1872" spans="1:17" x14ac:dyDescent="0.25">
      <c r="A1872" t="s">
        <v>4432</v>
      </c>
      <c r="B1872">
        <v>4</v>
      </c>
      <c r="C1872">
        <v>2</v>
      </c>
      <c r="D1872">
        <v>-1</v>
      </c>
      <c r="E1872">
        <f t="shared" si="59"/>
        <v>2</v>
      </c>
      <c r="F1872" t="b">
        <f t="shared" si="60"/>
        <v>1</v>
      </c>
      <c r="G1872" t="s">
        <v>24</v>
      </c>
      <c r="H1872" t="s">
        <v>25</v>
      </c>
      <c r="I1872" t="s">
        <v>26</v>
      </c>
      <c r="J1872" t="s">
        <v>19</v>
      </c>
      <c r="K1872" t="s">
        <v>136</v>
      </c>
      <c r="N1872" s="1" t="s">
        <v>4433</v>
      </c>
      <c r="O1872" t="s">
        <v>136</v>
      </c>
      <c r="P1872" t="s">
        <v>29</v>
      </c>
      <c r="Q1872">
        <v>2</v>
      </c>
    </row>
    <row r="1873" spans="1:17" x14ac:dyDescent="0.25">
      <c r="A1873" t="s">
        <v>4434</v>
      </c>
      <c r="B1873">
        <v>4</v>
      </c>
      <c r="C1873">
        <v>4</v>
      </c>
      <c r="D1873">
        <v>-1</v>
      </c>
      <c r="E1873">
        <f t="shared" si="59"/>
        <v>0</v>
      </c>
      <c r="F1873" t="b">
        <f t="shared" si="60"/>
        <v>0</v>
      </c>
      <c r="G1873" t="s">
        <v>24</v>
      </c>
      <c r="H1873" t="s">
        <v>25</v>
      </c>
      <c r="I1873" t="s">
        <v>26</v>
      </c>
      <c r="J1873" t="s">
        <v>19</v>
      </c>
      <c r="K1873" t="s">
        <v>84</v>
      </c>
      <c r="N1873" s="1" t="s">
        <v>4435</v>
      </c>
      <c r="O1873" t="s">
        <v>84</v>
      </c>
      <c r="P1873" t="s">
        <v>29</v>
      </c>
      <c r="Q1873">
        <v>2</v>
      </c>
    </row>
    <row r="1874" spans="1:17" x14ac:dyDescent="0.25">
      <c r="A1874" t="s">
        <v>4436</v>
      </c>
      <c r="B1874">
        <v>1</v>
      </c>
      <c r="C1874">
        <v>1</v>
      </c>
      <c r="D1874">
        <v>-1</v>
      </c>
      <c r="E1874">
        <f t="shared" si="59"/>
        <v>0</v>
      </c>
      <c r="F1874" t="b">
        <f t="shared" si="60"/>
        <v>0</v>
      </c>
      <c r="G1874" t="s">
        <v>24</v>
      </c>
      <c r="H1874" t="s">
        <v>25</v>
      </c>
      <c r="I1874" t="s">
        <v>26</v>
      </c>
      <c r="J1874" t="s">
        <v>19</v>
      </c>
      <c r="K1874" t="s">
        <v>286</v>
      </c>
      <c r="N1874" s="1" t="s">
        <v>4437</v>
      </c>
      <c r="O1874" t="s">
        <v>286</v>
      </c>
      <c r="P1874" t="s">
        <v>52</v>
      </c>
      <c r="Q1874">
        <v>0</v>
      </c>
    </row>
    <row r="1875" spans="1:17" x14ac:dyDescent="0.25">
      <c r="A1875" t="s">
        <v>4438</v>
      </c>
      <c r="B1875">
        <v>2</v>
      </c>
      <c r="C1875">
        <v>3</v>
      </c>
      <c r="D1875">
        <v>617</v>
      </c>
      <c r="E1875">
        <f t="shared" si="59"/>
        <v>1</v>
      </c>
      <c r="F1875" t="b">
        <f t="shared" si="60"/>
        <v>1</v>
      </c>
      <c r="G1875" t="s">
        <v>4439</v>
      </c>
      <c r="H1875" t="s">
        <v>4440</v>
      </c>
      <c r="I1875" t="s">
        <v>4441</v>
      </c>
      <c r="J1875" t="s">
        <v>19</v>
      </c>
      <c r="N1875" s="1" t="s">
        <v>4442</v>
      </c>
      <c r="P1875" t="s">
        <v>29</v>
      </c>
      <c r="Q1875">
        <v>1</v>
      </c>
    </row>
    <row r="1876" spans="1:17" x14ac:dyDescent="0.25">
      <c r="A1876" t="s">
        <v>4443</v>
      </c>
      <c r="B1876">
        <v>0</v>
      </c>
      <c r="C1876">
        <v>1</v>
      </c>
      <c r="D1876">
        <v>-1</v>
      </c>
      <c r="E1876">
        <f t="shared" si="59"/>
        <v>1</v>
      </c>
      <c r="F1876" t="b">
        <f t="shared" si="60"/>
        <v>1</v>
      </c>
      <c r="G1876" t="s">
        <v>24</v>
      </c>
      <c r="H1876" t="s">
        <v>25</v>
      </c>
      <c r="I1876" t="s">
        <v>26</v>
      </c>
      <c r="J1876" t="s">
        <v>19</v>
      </c>
      <c r="K1876" t="s">
        <v>69</v>
      </c>
      <c r="N1876" s="1" t="s">
        <v>4444</v>
      </c>
      <c r="O1876" t="s">
        <v>69</v>
      </c>
      <c r="P1876" t="s">
        <v>29</v>
      </c>
      <c r="Q1876">
        <v>0</v>
      </c>
    </row>
    <row r="1877" spans="1:17" x14ac:dyDescent="0.25">
      <c r="A1877" t="s">
        <v>4445</v>
      </c>
      <c r="B1877">
        <v>4</v>
      </c>
      <c r="C1877">
        <v>4</v>
      </c>
      <c r="D1877">
        <v>1069</v>
      </c>
      <c r="E1877">
        <f t="shared" si="59"/>
        <v>0</v>
      </c>
      <c r="F1877" t="b">
        <f t="shared" si="60"/>
        <v>0</v>
      </c>
      <c r="G1877" t="s">
        <v>4446</v>
      </c>
      <c r="H1877" t="s">
        <v>4447</v>
      </c>
      <c r="I1877" t="s">
        <v>4448</v>
      </c>
      <c r="J1877" t="s">
        <v>19</v>
      </c>
      <c r="K1877" t="s">
        <v>84</v>
      </c>
      <c r="N1877" s="1" t="s">
        <v>4449</v>
      </c>
      <c r="O1877" t="s">
        <v>84</v>
      </c>
      <c r="P1877" t="s">
        <v>29</v>
      </c>
      <c r="Q1877">
        <v>2</v>
      </c>
    </row>
    <row r="1878" spans="1:17" x14ac:dyDescent="0.25">
      <c r="A1878" t="s">
        <v>4450</v>
      </c>
      <c r="B1878">
        <v>1</v>
      </c>
      <c r="C1878">
        <v>3</v>
      </c>
      <c r="D1878">
        <v>-1</v>
      </c>
      <c r="E1878">
        <f t="shared" si="59"/>
        <v>2</v>
      </c>
      <c r="F1878" t="b">
        <f t="shared" si="60"/>
        <v>1</v>
      </c>
      <c r="G1878" t="s">
        <v>24</v>
      </c>
      <c r="H1878" t="s">
        <v>25</v>
      </c>
      <c r="I1878" t="s">
        <v>26</v>
      </c>
      <c r="J1878" t="s">
        <v>19</v>
      </c>
      <c r="N1878" s="1" t="s">
        <v>4451</v>
      </c>
      <c r="P1878" t="s">
        <v>29</v>
      </c>
      <c r="Q1878">
        <v>0</v>
      </c>
    </row>
    <row r="1879" spans="1:17" x14ac:dyDescent="0.25">
      <c r="A1879" t="s">
        <v>4452</v>
      </c>
      <c r="B1879">
        <v>3</v>
      </c>
      <c r="C1879">
        <v>4</v>
      </c>
      <c r="D1879">
        <v>-1</v>
      </c>
      <c r="E1879">
        <f t="shared" si="59"/>
        <v>1</v>
      </c>
      <c r="F1879" t="b">
        <f t="shared" si="60"/>
        <v>1</v>
      </c>
      <c r="G1879" t="s">
        <v>24</v>
      </c>
      <c r="H1879" t="s">
        <v>25</v>
      </c>
      <c r="I1879" t="s">
        <v>26</v>
      </c>
      <c r="J1879" t="s">
        <v>19</v>
      </c>
      <c r="K1879" t="s">
        <v>62</v>
      </c>
      <c r="N1879" s="1" t="s">
        <v>4453</v>
      </c>
      <c r="O1879" t="s">
        <v>62</v>
      </c>
      <c r="P1879" t="s">
        <v>29</v>
      </c>
      <c r="Q1879">
        <v>2</v>
      </c>
    </row>
    <row r="1880" spans="1:17" x14ac:dyDescent="0.25">
      <c r="A1880" t="s">
        <v>4454</v>
      </c>
      <c r="B1880">
        <v>2</v>
      </c>
      <c r="C1880">
        <v>2</v>
      </c>
      <c r="D1880">
        <v>-1</v>
      </c>
      <c r="E1880">
        <f t="shared" si="59"/>
        <v>0</v>
      </c>
      <c r="F1880" t="b">
        <f t="shared" si="60"/>
        <v>0</v>
      </c>
      <c r="G1880" t="s">
        <v>24</v>
      </c>
      <c r="H1880" t="s">
        <v>25</v>
      </c>
      <c r="I1880" t="s">
        <v>26</v>
      </c>
      <c r="J1880" t="s">
        <v>19</v>
      </c>
      <c r="K1880" t="s">
        <v>289</v>
      </c>
      <c r="N1880" s="1" t="s">
        <v>4455</v>
      </c>
      <c r="O1880" t="s">
        <v>289</v>
      </c>
      <c r="P1880" t="s">
        <v>29</v>
      </c>
      <c r="Q1880">
        <v>1</v>
      </c>
    </row>
    <row r="1881" spans="1:17" x14ac:dyDescent="0.25">
      <c r="A1881" t="s">
        <v>4456</v>
      </c>
      <c r="B1881">
        <v>3</v>
      </c>
      <c r="C1881">
        <v>1</v>
      </c>
      <c r="D1881">
        <v>851</v>
      </c>
      <c r="E1881">
        <f t="shared" si="59"/>
        <v>2</v>
      </c>
      <c r="F1881" t="b">
        <f t="shared" si="60"/>
        <v>1</v>
      </c>
      <c r="G1881" t="s">
        <v>4457</v>
      </c>
      <c r="H1881" t="s">
        <v>4458</v>
      </c>
      <c r="I1881" t="s">
        <v>4459</v>
      </c>
      <c r="J1881" t="s">
        <v>19</v>
      </c>
      <c r="K1881" t="s">
        <v>452</v>
      </c>
      <c r="N1881" s="1" t="s">
        <v>4460</v>
      </c>
      <c r="O1881" t="s">
        <v>452</v>
      </c>
      <c r="P1881" t="s">
        <v>29</v>
      </c>
      <c r="Q1881">
        <v>2</v>
      </c>
    </row>
    <row r="1882" spans="1:17" x14ac:dyDescent="0.25">
      <c r="A1882" t="s">
        <v>4461</v>
      </c>
      <c r="B1882">
        <v>4</v>
      </c>
      <c r="C1882">
        <v>4</v>
      </c>
      <c r="D1882">
        <v>-1</v>
      </c>
      <c r="E1882">
        <f t="shared" si="59"/>
        <v>0</v>
      </c>
      <c r="F1882" t="b">
        <f t="shared" si="60"/>
        <v>0</v>
      </c>
      <c r="G1882" t="s">
        <v>24</v>
      </c>
      <c r="H1882" t="s">
        <v>25</v>
      </c>
      <c r="I1882" t="s">
        <v>26</v>
      </c>
      <c r="J1882" t="s">
        <v>19</v>
      </c>
      <c r="K1882" t="s">
        <v>62</v>
      </c>
      <c r="N1882" s="1" t="s">
        <v>4462</v>
      </c>
      <c r="O1882" t="s">
        <v>62</v>
      </c>
      <c r="P1882" t="s">
        <v>29</v>
      </c>
      <c r="Q1882">
        <v>2</v>
      </c>
    </row>
    <row r="1883" spans="1:17" x14ac:dyDescent="0.25">
      <c r="A1883" t="s">
        <v>4463</v>
      </c>
      <c r="B1883">
        <v>0</v>
      </c>
      <c r="C1883">
        <v>1</v>
      </c>
      <c r="D1883">
        <v>-1</v>
      </c>
      <c r="E1883">
        <f t="shared" si="59"/>
        <v>1</v>
      </c>
      <c r="F1883" t="b">
        <f t="shared" si="60"/>
        <v>1</v>
      </c>
      <c r="G1883" t="s">
        <v>24</v>
      </c>
      <c r="H1883" t="s">
        <v>25</v>
      </c>
      <c r="I1883" t="s">
        <v>26</v>
      </c>
      <c r="J1883" t="s">
        <v>19</v>
      </c>
      <c r="K1883" t="s">
        <v>69</v>
      </c>
      <c r="N1883" s="1" t="s">
        <v>4464</v>
      </c>
      <c r="O1883" t="s">
        <v>69</v>
      </c>
      <c r="P1883" t="s">
        <v>4465</v>
      </c>
      <c r="Q1883">
        <v>0</v>
      </c>
    </row>
    <row r="1884" spans="1:17" x14ac:dyDescent="0.25">
      <c r="A1884" t="s">
        <v>4466</v>
      </c>
      <c r="B1884">
        <v>2</v>
      </c>
      <c r="C1884">
        <v>2</v>
      </c>
      <c r="D1884">
        <v>-1</v>
      </c>
      <c r="E1884">
        <f t="shared" si="59"/>
        <v>0</v>
      </c>
      <c r="F1884" t="b">
        <f t="shared" si="60"/>
        <v>0</v>
      </c>
      <c r="G1884" t="s">
        <v>24</v>
      </c>
      <c r="H1884" t="s">
        <v>25</v>
      </c>
      <c r="I1884" t="s">
        <v>26</v>
      </c>
      <c r="J1884" t="s">
        <v>19</v>
      </c>
      <c r="K1884" t="s">
        <v>50</v>
      </c>
      <c r="N1884" s="1" t="s">
        <v>4467</v>
      </c>
      <c r="O1884" t="s">
        <v>50</v>
      </c>
      <c r="P1884" t="s">
        <v>29</v>
      </c>
      <c r="Q1884">
        <v>1</v>
      </c>
    </row>
    <row r="1885" spans="1:17" x14ac:dyDescent="0.25">
      <c r="A1885" t="s">
        <v>4468</v>
      </c>
      <c r="B1885">
        <v>1</v>
      </c>
      <c r="C1885">
        <v>0</v>
      </c>
      <c r="D1885">
        <v>-1</v>
      </c>
      <c r="E1885">
        <f t="shared" si="59"/>
        <v>1</v>
      </c>
      <c r="F1885" t="b">
        <f t="shared" si="60"/>
        <v>1</v>
      </c>
      <c r="G1885" t="s">
        <v>24</v>
      </c>
      <c r="H1885" t="s">
        <v>25</v>
      </c>
      <c r="I1885" t="s">
        <v>26</v>
      </c>
      <c r="J1885" t="s">
        <v>19</v>
      </c>
      <c r="K1885" t="s">
        <v>382</v>
      </c>
      <c r="N1885" s="1" t="s">
        <v>4469</v>
      </c>
      <c r="O1885" t="s">
        <v>382</v>
      </c>
      <c r="P1885" t="s">
        <v>29</v>
      </c>
      <c r="Q1885">
        <v>0</v>
      </c>
    </row>
    <row r="1886" spans="1:17" x14ac:dyDescent="0.25">
      <c r="A1886" t="s">
        <v>4470</v>
      </c>
      <c r="B1886">
        <v>1</v>
      </c>
      <c r="C1886">
        <v>1</v>
      </c>
      <c r="D1886">
        <v>-1</v>
      </c>
      <c r="E1886">
        <f t="shared" si="59"/>
        <v>0</v>
      </c>
      <c r="F1886" t="b">
        <f t="shared" si="60"/>
        <v>0</v>
      </c>
      <c r="G1886" t="s">
        <v>24</v>
      </c>
      <c r="H1886" t="s">
        <v>25</v>
      </c>
      <c r="I1886" t="s">
        <v>26</v>
      </c>
      <c r="J1886" t="s">
        <v>19</v>
      </c>
      <c r="K1886" t="s">
        <v>424</v>
      </c>
      <c r="N1886" s="1" t="s">
        <v>4471</v>
      </c>
      <c r="O1886" t="s">
        <v>424</v>
      </c>
      <c r="P1886" t="s">
        <v>1583</v>
      </c>
      <c r="Q1886">
        <v>0</v>
      </c>
    </row>
    <row r="1887" spans="1:17" x14ac:dyDescent="0.25">
      <c r="A1887" t="s">
        <v>4472</v>
      </c>
      <c r="B1887">
        <v>4</v>
      </c>
      <c r="C1887">
        <v>4</v>
      </c>
      <c r="D1887">
        <v>-1</v>
      </c>
      <c r="E1887">
        <f t="shared" si="59"/>
        <v>0</v>
      </c>
      <c r="F1887" t="b">
        <f t="shared" si="60"/>
        <v>0</v>
      </c>
      <c r="G1887" t="s">
        <v>24</v>
      </c>
      <c r="H1887" t="s">
        <v>25</v>
      </c>
      <c r="I1887" t="s">
        <v>26</v>
      </c>
      <c r="J1887" t="s">
        <v>19</v>
      </c>
      <c r="K1887" t="s">
        <v>62</v>
      </c>
      <c r="N1887" s="1" t="s">
        <v>4473</v>
      </c>
      <c r="O1887" t="s">
        <v>62</v>
      </c>
      <c r="P1887" t="s">
        <v>29</v>
      </c>
      <c r="Q1887">
        <v>2</v>
      </c>
    </row>
    <row r="1888" spans="1:17" x14ac:dyDescent="0.25">
      <c r="A1888" t="s">
        <v>4474</v>
      </c>
      <c r="B1888">
        <v>0</v>
      </c>
      <c r="C1888">
        <v>0</v>
      </c>
      <c r="D1888">
        <v>-1</v>
      </c>
      <c r="E1888">
        <f t="shared" si="59"/>
        <v>0</v>
      </c>
      <c r="F1888" t="b">
        <f t="shared" si="60"/>
        <v>0</v>
      </c>
      <c r="G1888" t="s">
        <v>24</v>
      </c>
      <c r="H1888" t="s">
        <v>25</v>
      </c>
      <c r="I1888" t="s">
        <v>26</v>
      </c>
      <c r="J1888" t="s">
        <v>19</v>
      </c>
      <c r="K1888" t="s">
        <v>104</v>
      </c>
      <c r="N1888" s="1" t="s">
        <v>4475</v>
      </c>
      <c r="O1888" t="s">
        <v>104</v>
      </c>
      <c r="P1888" t="s">
        <v>29</v>
      </c>
      <c r="Q1888">
        <v>0</v>
      </c>
    </row>
    <row r="1889" spans="1:17" x14ac:dyDescent="0.25">
      <c r="A1889" t="s">
        <v>4476</v>
      </c>
      <c r="B1889">
        <v>0</v>
      </c>
      <c r="C1889">
        <v>0</v>
      </c>
      <c r="D1889">
        <v>-1</v>
      </c>
      <c r="E1889">
        <f t="shared" si="59"/>
        <v>0</v>
      </c>
      <c r="F1889" t="b">
        <f t="shared" si="60"/>
        <v>0</v>
      </c>
      <c r="G1889" t="s">
        <v>24</v>
      </c>
      <c r="H1889" t="s">
        <v>25</v>
      </c>
      <c r="I1889" t="s">
        <v>26</v>
      </c>
      <c r="J1889" t="s">
        <v>19</v>
      </c>
      <c r="K1889" t="s">
        <v>123</v>
      </c>
      <c r="N1889" s="1" t="s">
        <v>4477</v>
      </c>
      <c r="O1889" t="s">
        <v>123</v>
      </c>
      <c r="P1889" t="s">
        <v>29</v>
      </c>
      <c r="Q1889">
        <v>0</v>
      </c>
    </row>
    <row r="1890" spans="1:17" x14ac:dyDescent="0.25">
      <c r="A1890" t="s">
        <v>4478</v>
      </c>
      <c r="B1890">
        <v>4</v>
      </c>
      <c r="C1890">
        <v>4</v>
      </c>
      <c r="D1890">
        <v>-1</v>
      </c>
      <c r="E1890">
        <f t="shared" si="59"/>
        <v>0</v>
      </c>
      <c r="F1890" t="b">
        <f t="shared" si="60"/>
        <v>0</v>
      </c>
      <c r="G1890" t="s">
        <v>24</v>
      </c>
      <c r="H1890" t="s">
        <v>25</v>
      </c>
      <c r="I1890" t="s">
        <v>26</v>
      </c>
      <c r="J1890" t="s">
        <v>19</v>
      </c>
      <c r="K1890" t="s">
        <v>69</v>
      </c>
      <c r="N1890" s="1" t="s">
        <v>4479</v>
      </c>
      <c r="O1890" t="s">
        <v>69</v>
      </c>
      <c r="P1890" t="s">
        <v>29</v>
      </c>
      <c r="Q1890">
        <v>2</v>
      </c>
    </row>
    <row r="1891" spans="1:17" x14ac:dyDescent="0.25">
      <c r="A1891" t="s">
        <v>4480</v>
      </c>
      <c r="B1891">
        <v>1</v>
      </c>
      <c r="C1891">
        <v>0</v>
      </c>
      <c r="D1891">
        <v>-1</v>
      </c>
      <c r="E1891">
        <f t="shared" si="59"/>
        <v>1</v>
      </c>
      <c r="F1891" t="b">
        <f t="shared" si="60"/>
        <v>1</v>
      </c>
      <c r="G1891" t="s">
        <v>24</v>
      </c>
      <c r="H1891" t="s">
        <v>25</v>
      </c>
      <c r="I1891" t="s">
        <v>26</v>
      </c>
      <c r="J1891" t="s">
        <v>19</v>
      </c>
      <c r="K1891" t="s">
        <v>69</v>
      </c>
      <c r="N1891" s="1" t="s">
        <v>4481</v>
      </c>
      <c r="O1891" t="s">
        <v>69</v>
      </c>
      <c r="P1891" t="s">
        <v>108</v>
      </c>
      <c r="Q1891">
        <v>0</v>
      </c>
    </row>
    <row r="1892" spans="1:17" x14ac:dyDescent="0.25">
      <c r="A1892" t="s">
        <v>4482</v>
      </c>
      <c r="B1892">
        <v>2</v>
      </c>
      <c r="C1892">
        <v>1</v>
      </c>
      <c r="D1892">
        <v>-1</v>
      </c>
      <c r="E1892">
        <f t="shared" si="59"/>
        <v>1</v>
      </c>
      <c r="F1892" t="b">
        <f t="shared" si="60"/>
        <v>1</v>
      </c>
      <c r="G1892" t="s">
        <v>24</v>
      </c>
      <c r="H1892" t="s">
        <v>25</v>
      </c>
      <c r="I1892" t="s">
        <v>26</v>
      </c>
      <c r="J1892" t="s">
        <v>19</v>
      </c>
      <c r="K1892" t="s">
        <v>77</v>
      </c>
      <c r="N1892" s="1" t="s">
        <v>4483</v>
      </c>
      <c r="O1892" t="s">
        <v>77</v>
      </c>
      <c r="P1892" t="s">
        <v>29</v>
      </c>
      <c r="Q1892">
        <v>1</v>
      </c>
    </row>
    <row r="1893" spans="1:17" x14ac:dyDescent="0.25">
      <c r="A1893" t="s">
        <v>4484</v>
      </c>
      <c r="B1893">
        <v>3</v>
      </c>
      <c r="C1893">
        <v>0</v>
      </c>
      <c r="D1893">
        <v>38</v>
      </c>
      <c r="E1893">
        <f t="shared" si="59"/>
        <v>3</v>
      </c>
      <c r="F1893" t="b">
        <f t="shared" si="60"/>
        <v>1</v>
      </c>
      <c r="G1893" t="s">
        <v>2525</v>
      </c>
      <c r="H1893" t="s">
        <v>2526</v>
      </c>
      <c r="I1893" t="s">
        <v>2527</v>
      </c>
      <c r="J1893" t="s">
        <v>19</v>
      </c>
      <c r="K1893" t="s">
        <v>4485</v>
      </c>
      <c r="N1893" s="1" t="s">
        <v>4486</v>
      </c>
      <c r="O1893" t="s">
        <v>4485</v>
      </c>
      <c r="P1893" t="s">
        <v>29</v>
      </c>
      <c r="Q1893">
        <v>2</v>
      </c>
    </row>
    <row r="1894" spans="1:17" x14ac:dyDescent="0.25">
      <c r="A1894" t="s">
        <v>4487</v>
      </c>
      <c r="B1894">
        <v>3</v>
      </c>
      <c r="C1894">
        <v>4</v>
      </c>
      <c r="D1894">
        <v>-1</v>
      </c>
      <c r="E1894">
        <f t="shared" si="59"/>
        <v>1</v>
      </c>
      <c r="F1894" t="b">
        <f t="shared" si="60"/>
        <v>1</v>
      </c>
      <c r="G1894" t="s">
        <v>24</v>
      </c>
      <c r="H1894" t="s">
        <v>25</v>
      </c>
      <c r="I1894" t="s">
        <v>26</v>
      </c>
      <c r="J1894" t="s">
        <v>19</v>
      </c>
      <c r="K1894" t="s">
        <v>1775</v>
      </c>
      <c r="N1894" s="1" t="s">
        <v>4488</v>
      </c>
      <c r="O1894" t="s">
        <v>1775</v>
      </c>
      <c r="P1894" t="s">
        <v>29</v>
      </c>
      <c r="Q1894">
        <v>2</v>
      </c>
    </row>
    <row r="1895" spans="1:17" x14ac:dyDescent="0.25">
      <c r="A1895" t="s">
        <v>4489</v>
      </c>
      <c r="B1895">
        <v>4</v>
      </c>
      <c r="C1895">
        <v>4</v>
      </c>
      <c r="D1895">
        <v>-1</v>
      </c>
      <c r="E1895">
        <f t="shared" si="59"/>
        <v>0</v>
      </c>
      <c r="F1895" t="b">
        <f t="shared" si="60"/>
        <v>0</v>
      </c>
      <c r="G1895" t="s">
        <v>24</v>
      </c>
      <c r="H1895" t="s">
        <v>25</v>
      </c>
      <c r="I1895" t="s">
        <v>26</v>
      </c>
      <c r="J1895" t="s">
        <v>19</v>
      </c>
      <c r="K1895" t="s">
        <v>84</v>
      </c>
      <c r="N1895" s="1" t="s">
        <v>4490</v>
      </c>
      <c r="O1895" t="s">
        <v>84</v>
      </c>
      <c r="P1895" t="s">
        <v>29</v>
      </c>
      <c r="Q1895">
        <v>2</v>
      </c>
    </row>
    <row r="1896" spans="1:17" x14ac:dyDescent="0.25">
      <c r="A1896" t="s">
        <v>4491</v>
      </c>
      <c r="B1896">
        <v>0</v>
      </c>
      <c r="C1896">
        <v>1</v>
      </c>
      <c r="D1896">
        <v>19</v>
      </c>
      <c r="E1896">
        <f t="shared" si="59"/>
        <v>1</v>
      </c>
      <c r="F1896" t="b">
        <f t="shared" si="60"/>
        <v>1</v>
      </c>
      <c r="G1896" t="s">
        <v>94</v>
      </c>
      <c r="H1896" t="s">
        <v>528</v>
      </c>
      <c r="I1896" t="s">
        <v>529</v>
      </c>
      <c r="J1896" t="s">
        <v>19</v>
      </c>
      <c r="K1896" t="s">
        <v>69</v>
      </c>
      <c r="N1896" s="1" t="s">
        <v>4492</v>
      </c>
      <c r="O1896" t="s">
        <v>69</v>
      </c>
      <c r="P1896" t="s">
        <v>29</v>
      </c>
      <c r="Q1896">
        <v>0</v>
      </c>
    </row>
    <row r="1897" spans="1:17" x14ac:dyDescent="0.25">
      <c r="A1897" t="s">
        <v>4493</v>
      </c>
      <c r="B1897">
        <v>2</v>
      </c>
      <c r="C1897">
        <v>1</v>
      </c>
      <c r="D1897">
        <v>-1</v>
      </c>
      <c r="E1897">
        <f t="shared" si="59"/>
        <v>1</v>
      </c>
      <c r="F1897" t="b">
        <f t="shared" si="60"/>
        <v>1</v>
      </c>
      <c r="G1897" t="s">
        <v>24</v>
      </c>
      <c r="H1897" t="s">
        <v>25</v>
      </c>
      <c r="I1897" t="s">
        <v>26</v>
      </c>
      <c r="J1897" t="s">
        <v>19</v>
      </c>
      <c r="K1897" t="s">
        <v>34</v>
      </c>
      <c r="N1897" s="1" t="s">
        <v>4494</v>
      </c>
      <c r="O1897" t="s">
        <v>34</v>
      </c>
      <c r="P1897" t="s">
        <v>29</v>
      </c>
      <c r="Q1897">
        <v>1</v>
      </c>
    </row>
    <row r="1898" spans="1:17" x14ac:dyDescent="0.25">
      <c r="A1898" t="s">
        <v>4495</v>
      </c>
      <c r="B1898">
        <v>4</v>
      </c>
      <c r="C1898">
        <v>4</v>
      </c>
      <c r="D1898">
        <v>-1</v>
      </c>
      <c r="E1898">
        <f t="shared" si="59"/>
        <v>0</v>
      </c>
      <c r="F1898" t="b">
        <f t="shared" si="60"/>
        <v>0</v>
      </c>
      <c r="G1898" t="s">
        <v>24</v>
      </c>
      <c r="H1898" t="s">
        <v>25</v>
      </c>
      <c r="I1898" t="s">
        <v>26</v>
      </c>
      <c r="J1898" t="s">
        <v>19</v>
      </c>
      <c r="K1898" t="s">
        <v>69</v>
      </c>
      <c r="N1898" s="1" t="s">
        <v>4496</v>
      </c>
      <c r="O1898" t="s">
        <v>69</v>
      </c>
      <c r="P1898" t="s">
        <v>29</v>
      </c>
      <c r="Q1898">
        <v>2</v>
      </c>
    </row>
    <row r="1899" spans="1:17" x14ac:dyDescent="0.25">
      <c r="A1899" t="s">
        <v>4497</v>
      </c>
      <c r="B1899">
        <v>3</v>
      </c>
      <c r="C1899">
        <v>3</v>
      </c>
      <c r="D1899">
        <v>-1</v>
      </c>
      <c r="E1899">
        <f t="shared" si="59"/>
        <v>0</v>
      </c>
      <c r="F1899" t="b">
        <f t="shared" si="60"/>
        <v>0</v>
      </c>
      <c r="G1899" t="s">
        <v>24</v>
      </c>
      <c r="H1899" t="s">
        <v>25</v>
      </c>
      <c r="I1899" t="s">
        <v>26</v>
      </c>
      <c r="J1899" t="s">
        <v>19</v>
      </c>
      <c r="K1899" t="s">
        <v>40</v>
      </c>
      <c r="N1899" s="1" t="s">
        <v>4498</v>
      </c>
      <c r="O1899" t="s">
        <v>40</v>
      </c>
      <c r="P1899" t="s">
        <v>29</v>
      </c>
      <c r="Q1899">
        <v>2</v>
      </c>
    </row>
    <row r="1900" spans="1:17" x14ac:dyDescent="0.25">
      <c r="A1900" t="s">
        <v>4499</v>
      </c>
      <c r="B1900">
        <v>4</v>
      </c>
      <c r="C1900">
        <v>4</v>
      </c>
      <c r="D1900">
        <v>-1</v>
      </c>
      <c r="E1900">
        <f t="shared" si="59"/>
        <v>0</v>
      </c>
      <c r="F1900" t="b">
        <f t="shared" si="60"/>
        <v>0</v>
      </c>
      <c r="G1900" t="s">
        <v>24</v>
      </c>
      <c r="H1900" t="s">
        <v>25</v>
      </c>
      <c r="I1900" t="s">
        <v>26</v>
      </c>
      <c r="J1900" t="s">
        <v>19</v>
      </c>
      <c r="N1900" s="1" t="s">
        <v>4500</v>
      </c>
      <c r="P1900" t="s">
        <v>29</v>
      </c>
      <c r="Q1900">
        <v>2</v>
      </c>
    </row>
    <row r="1901" spans="1:17" x14ac:dyDescent="0.25">
      <c r="A1901" t="s">
        <v>4501</v>
      </c>
      <c r="B1901">
        <v>4</v>
      </c>
      <c r="C1901">
        <v>3</v>
      </c>
      <c r="D1901">
        <v>-1</v>
      </c>
      <c r="E1901">
        <f t="shared" si="59"/>
        <v>1</v>
      </c>
      <c r="F1901" t="b">
        <f t="shared" si="60"/>
        <v>1</v>
      </c>
      <c r="G1901" t="s">
        <v>24</v>
      </c>
      <c r="H1901" t="s">
        <v>25</v>
      </c>
      <c r="I1901" t="s">
        <v>26</v>
      </c>
      <c r="J1901" t="s">
        <v>19</v>
      </c>
      <c r="K1901" t="s">
        <v>69</v>
      </c>
      <c r="N1901" s="1" t="s">
        <v>4502</v>
      </c>
      <c r="O1901" t="s">
        <v>69</v>
      </c>
      <c r="P1901" t="s">
        <v>29</v>
      </c>
      <c r="Q1901">
        <v>2</v>
      </c>
    </row>
    <row r="1902" spans="1:17" x14ac:dyDescent="0.25">
      <c r="A1902" t="s">
        <v>4503</v>
      </c>
      <c r="B1902">
        <v>3</v>
      </c>
      <c r="C1902">
        <v>3</v>
      </c>
      <c r="D1902">
        <v>-1</v>
      </c>
      <c r="E1902">
        <f t="shared" si="59"/>
        <v>0</v>
      </c>
      <c r="F1902" t="b">
        <f t="shared" si="60"/>
        <v>0</v>
      </c>
      <c r="G1902" t="s">
        <v>24</v>
      </c>
      <c r="H1902" t="s">
        <v>25</v>
      </c>
      <c r="I1902" t="s">
        <v>26</v>
      </c>
      <c r="J1902" t="s">
        <v>19</v>
      </c>
      <c r="K1902" t="s">
        <v>201</v>
      </c>
      <c r="N1902" s="1" t="s">
        <v>4504</v>
      </c>
      <c r="O1902" t="s">
        <v>201</v>
      </c>
      <c r="P1902" t="s">
        <v>29</v>
      </c>
      <c r="Q1902">
        <v>2</v>
      </c>
    </row>
    <row r="1903" spans="1:17" x14ac:dyDescent="0.25">
      <c r="A1903" t="s">
        <v>4505</v>
      </c>
      <c r="B1903">
        <v>3</v>
      </c>
      <c r="C1903">
        <v>2</v>
      </c>
      <c r="D1903">
        <v>-1</v>
      </c>
      <c r="E1903">
        <f t="shared" si="59"/>
        <v>1</v>
      </c>
      <c r="F1903" t="b">
        <f t="shared" si="60"/>
        <v>1</v>
      </c>
      <c r="G1903" t="s">
        <v>24</v>
      </c>
      <c r="H1903" t="s">
        <v>25</v>
      </c>
      <c r="I1903" t="s">
        <v>26</v>
      </c>
      <c r="J1903" t="s">
        <v>19</v>
      </c>
      <c r="K1903" t="s">
        <v>4506</v>
      </c>
      <c r="N1903" s="1" t="s">
        <v>4507</v>
      </c>
      <c r="O1903" t="s">
        <v>4506</v>
      </c>
      <c r="P1903" t="s">
        <v>29</v>
      </c>
      <c r="Q1903">
        <v>2</v>
      </c>
    </row>
    <row r="1904" spans="1:17" x14ac:dyDescent="0.25">
      <c r="A1904" t="s">
        <v>4508</v>
      </c>
      <c r="B1904">
        <v>4</v>
      </c>
      <c r="C1904">
        <v>4</v>
      </c>
      <c r="D1904">
        <v>-1</v>
      </c>
      <c r="E1904">
        <f t="shared" si="59"/>
        <v>0</v>
      </c>
      <c r="F1904" t="b">
        <f t="shared" si="60"/>
        <v>0</v>
      </c>
      <c r="G1904" t="s">
        <v>24</v>
      </c>
      <c r="H1904" t="s">
        <v>25</v>
      </c>
      <c r="I1904" t="s">
        <v>26</v>
      </c>
      <c r="J1904" t="s">
        <v>19</v>
      </c>
      <c r="K1904" t="s">
        <v>62</v>
      </c>
      <c r="N1904" s="1" t="s">
        <v>4509</v>
      </c>
      <c r="O1904" t="s">
        <v>62</v>
      </c>
      <c r="P1904" t="s">
        <v>52</v>
      </c>
      <c r="Q1904">
        <v>2</v>
      </c>
    </row>
    <row r="1905" spans="1:17" x14ac:dyDescent="0.25">
      <c r="A1905" t="s">
        <v>4510</v>
      </c>
      <c r="B1905">
        <v>4</v>
      </c>
      <c r="C1905">
        <v>4</v>
      </c>
      <c r="D1905">
        <v>-1</v>
      </c>
      <c r="E1905">
        <f t="shared" si="59"/>
        <v>0</v>
      </c>
      <c r="F1905" t="b">
        <f t="shared" si="60"/>
        <v>0</v>
      </c>
      <c r="G1905" t="s">
        <v>24</v>
      </c>
      <c r="H1905" t="s">
        <v>25</v>
      </c>
      <c r="I1905" t="s">
        <v>26</v>
      </c>
      <c r="J1905" t="s">
        <v>19</v>
      </c>
      <c r="K1905" t="s">
        <v>84</v>
      </c>
      <c r="N1905" s="1" t="s">
        <v>4511</v>
      </c>
      <c r="O1905" t="s">
        <v>84</v>
      </c>
      <c r="P1905" t="s">
        <v>29</v>
      </c>
      <c r="Q1905">
        <v>2</v>
      </c>
    </row>
    <row r="1906" spans="1:17" x14ac:dyDescent="0.25">
      <c r="A1906" t="s">
        <v>4512</v>
      </c>
      <c r="B1906">
        <v>2</v>
      </c>
      <c r="C1906">
        <v>1</v>
      </c>
      <c r="D1906">
        <v>-1</v>
      </c>
      <c r="E1906">
        <f t="shared" si="59"/>
        <v>1</v>
      </c>
      <c r="F1906" t="b">
        <f t="shared" si="60"/>
        <v>1</v>
      </c>
      <c r="G1906" t="s">
        <v>24</v>
      </c>
      <c r="H1906" t="s">
        <v>25</v>
      </c>
      <c r="I1906" t="s">
        <v>26</v>
      </c>
      <c r="J1906" t="s">
        <v>19</v>
      </c>
      <c r="K1906" t="s">
        <v>69</v>
      </c>
      <c r="N1906" s="1" t="s">
        <v>4513</v>
      </c>
      <c r="O1906" t="s">
        <v>69</v>
      </c>
      <c r="P1906" t="s">
        <v>247</v>
      </c>
      <c r="Q1906">
        <v>1</v>
      </c>
    </row>
    <row r="1907" spans="1:17" x14ac:dyDescent="0.25">
      <c r="A1907" t="s">
        <v>4514</v>
      </c>
      <c r="B1907">
        <v>4</v>
      </c>
      <c r="C1907">
        <v>4</v>
      </c>
      <c r="D1907">
        <v>-1</v>
      </c>
      <c r="E1907">
        <f t="shared" si="59"/>
        <v>0</v>
      </c>
      <c r="F1907" t="b">
        <f t="shared" si="60"/>
        <v>0</v>
      </c>
      <c r="G1907" t="s">
        <v>24</v>
      </c>
      <c r="H1907" t="s">
        <v>25</v>
      </c>
      <c r="I1907" t="s">
        <v>26</v>
      </c>
      <c r="J1907" t="s">
        <v>19</v>
      </c>
      <c r="K1907" t="s">
        <v>69</v>
      </c>
      <c r="N1907" s="1" t="s">
        <v>4515</v>
      </c>
      <c r="O1907" t="s">
        <v>69</v>
      </c>
      <c r="P1907" t="s">
        <v>29</v>
      </c>
      <c r="Q1907">
        <v>2</v>
      </c>
    </row>
    <row r="1908" spans="1:17" x14ac:dyDescent="0.25">
      <c r="A1908" t="s">
        <v>4516</v>
      </c>
      <c r="B1908">
        <v>2</v>
      </c>
      <c r="C1908">
        <v>1</v>
      </c>
      <c r="D1908">
        <v>-1</v>
      </c>
      <c r="E1908">
        <f t="shared" si="59"/>
        <v>1</v>
      </c>
      <c r="F1908" t="b">
        <f t="shared" si="60"/>
        <v>1</v>
      </c>
      <c r="G1908" t="s">
        <v>24</v>
      </c>
      <c r="H1908" t="s">
        <v>25</v>
      </c>
      <c r="I1908" t="s">
        <v>26</v>
      </c>
      <c r="J1908" t="s">
        <v>19</v>
      </c>
      <c r="K1908" t="s">
        <v>62</v>
      </c>
      <c r="N1908" s="1" t="s">
        <v>4517</v>
      </c>
      <c r="O1908" t="s">
        <v>62</v>
      </c>
      <c r="P1908" t="s">
        <v>29</v>
      </c>
      <c r="Q1908">
        <v>1</v>
      </c>
    </row>
    <row r="1909" spans="1:17" x14ac:dyDescent="0.25">
      <c r="A1909" t="s">
        <v>4518</v>
      </c>
      <c r="B1909">
        <v>1</v>
      </c>
      <c r="C1909">
        <v>3</v>
      </c>
      <c r="D1909">
        <v>-1</v>
      </c>
      <c r="E1909">
        <f t="shared" si="59"/>
        <v>2</v>
      </c>
      <c r="F1909" t="b">
        <f t="shared" si="60"/>
        <v>1</v>
      </c>
      <c r="G1909" t="s">
        <v>24</v>
      </c>
      <c r="H1909" t="s">
        <v>25</v>
      </c>
      <c r="I1909" t="s">
        <v>26</v>
      </c>
      <c r="J1909" t="s">
        <v>19</v>
      </c>
      <c r="K1909" t="s">
        <v>44</v>
      </c>
      <c r="N1909" s="1" t="s">
        <v>4519</v>
      </c>
      <c r="O1909" t="s">
        <v>44</v>
      </c>
      <c r="P1909" t="s">
        <v>128</v>
      </c>
      <c r="Q1909">
        <v>0</v>
      </c>
    </row>
    <row r="1910" spans="1:17" x14ac:dyDescent="0.25">
      <c r="A1910" t="s">
        <v>4520</v>
      </c>
      <c r="B1910">
        <v>2</v>
      </c>
      <c r="C1910">
        <v>0</v>
      </c>
      <c r="D1910">
        <v>56</v>
      </c>
      <c r="E1910">
        <f t="shared" si="59"/>
        <v>2</v>
      </c>
      <c r="F1910" t="b">
        <f t="shared" si="60"/>
        <v>1</v>
      </c>
      <c r="G1910" t="s">
        <v>94</v>
      </c>
      <c r="H1910" t="s">
        <v>3421</v>
      </c>
      <c r="I1910" t="s">
        <v>3422</v>
      </c>
      <c r="J1910" t="s">
        <v>19</v>
      </c>
      <c r="K1910" t="s">
        <v>961</v>
      </c>
      <c r="N1910" s="1" t="s">
        <v>4521</v>
      </c>
      <c r="O1910" t="s">
        <v>961</v>
      </c>
      <c r="P1910" t="s">
        <v>29</v>
      </c>
      <c r="Q1910">
        <v>1</v>
      </c>
    </row>
    <row r="1911" spans="1:17" x14ac:dyDescent="0.25">
      <c r="A1911" t="s">
        <v>4522</v>
      </c>
      <c r="B1911">
        <v>1</v>
      </c>
      <c r="C1911">
        <v>1</v>
      </c>
      <c r="D1911">
        <v>-1</v>
      </c>
      <c r="E1911">
        <f t="shared" si="59"/>
        <v>0</v>
      </c>
      <c r="F1911" t="b">
        <f t="shared" si="60"/>
        <v>0</v>
      </c>
      <c r="G1911" t="s">
        <v>24</v>
      </c>
      <c r="H1911" t="s">
        <v>25</v>
      </c>
      <c r="I1911" t="s">
        <v>26</v>
      </c>
      <c r="J1911" t="s">
        <v>19</v>
      </c>
      <c r="K1911" t="s">
        <v>123</v>
      </c>
      <c r="N1911" s="1" t="s">
        <v>4523</v>
      </c>
      <c r="O1911" t="s">
        <v>123</v>
      </c>
      <c r="P1911" t="s">
        <v>29</v>
      </c>
      <c r="Q1911">
        <v>0</v>
      </c>
    </row>
    <row r="1912" spans="1:17" x14ac:dyDescent="0.25">
      <c r="A1912" t="s">
        <v>4524</v>
      </c>
      <c r="B1912">
        <v>3</v>
      </c>
      <c r="C1912">
        <v>4</v>
      </c>
      <c r="D1912">
        <v>-1</v>
      </c>
      <c r="E1912">
        <f t="shared" si="59"/>
        <v>1</v>
      </c>
      <c r="F1912" t="b">
        <f t="shared" si="60"/>
        <v>1</v>
      </c>
      <c r="G1912" t="s">
        <v>24</v>
      </c>
      <c r="H1912" t="s">
        <v>25</v>
      </c>
      <c r="I1912" t="s">
        <v>26</v>
      </c>
      <c r="J1912" t="s">
        <v>19</v>
      </c>
      <c r="K1912" t="s">
        <v>3667</v>
      </c>
      <c r="N1912" s="1" t="s">
        <v>4525</v>
      </c>
      <c r="O1912" t="s">
        <v>3667</v>
      </c>
      <c r="P1912" t="s">
        <v>29</v>
      </c>
      <c r="Q1912">
        <v>2</v>
      </c>
    </row>
    <row r="1913" spans="1:17" x14ac:dyDescent="0.25">
      <c r="A1913" t="s">
        <v>4526</v>
      </c>
      <c r="B1913">
        <v>1</v>
      </c>
      <c r="C1913">
        <v>0</v>
      </c>
      <c r="D1913">
        <v>-1</v>
      </c>
      <c r="E1913">
        <f t="shared" si="59"/>
        <v>1</v>
      </c>
      <c r="F1913" t="b">
        <f t="shared" si="60"/>
        <v>1</v>
      </c>
      <c r="G1913" t="s">
        <v>24</v>
      </c>
      <c r="H1913" t="s">
        <v>25</v>
      </c>
      <c r="I1913" t="s">
        <v>26</v>
      </c>
      <c r="J1913" t="s">
        <v>19</v>
      </c>
      <c r="K1913" t="s">
        <v>495</v>
      </c>
      <c r="N1913" s="1" t="s">
        <v>4527</v>
      </c>
      <c r="O1913" t="s">
        <v>495</v>
      </c>
      <c r="P1913" t="s">
        <v>52</v>
      </c>
      <c r="Q1913">
        <v>0</v>
      </c>
    </row>
    <row r="1914" spans="1:17" x14ac:dyDescent="0.25">
      <c r="A1914" t="s">
        <v>4528</v>
      </c>
      <c r="B1914">
        <v>0</v>
      </c>
      <c r="C1914">
        <v>0</v>
      </c>
      <c r="D1914">
        <v>-1</v>
      </c>
      <c r="E1914">
        <f t="shared" si="59"/>
        <v>0</v>
      </c>
      <c r="F1914" t="b">
        <f t="shared" si="60"/>
        <v>0</v>
      </c>
      <c r="G1914" t="s">
        <v>24</v>
      </c>
      <c r="H1914" t="s">
        <v>25</v>
      </c>
      <c r="I1914" t="s">
        <v>26</v>
      </c>
      <c r="J1914" t="s">
        <v>19</v>
      </c>
      <c r="K1914" t="s">
        <v>104</v>
      </c>
      <c r="N1914" s="1" t="s">
        <v>4529</v>
      </c>
      <c r="O1914" t="s">
        <v>104</v>
      </c>
      <c r="P1914" t="s">
        <v>29</v>
      </c>
      <c r="Q1914">
        <v>0</v>
      </c>
    </row>
    <row r="1915" spans="1:17" x14ac:dyDescent="0.25">
      <c r="A1915" t="s">
        <v>4530</v>
      </c>
      <c r="B1915">
        <v>3</v>
      </c>
      <c r="C1915">
        <v>3</v>
      </c>
      <c r="D1915">
        <v>-1</v>
      </c>
      <c r="E1915">
        <f t="shared" si="59"/>
        <v>0</v>
      </c>
      <c r="F1915" t="b">
        <f t="shared" si="60"/>
        <v>0</v>
      </c>
      <c r="G1915" t="s">
        <v>24</v>
      </c>
      <c r="H1915" t="s">
        <v>25</v>
      </c>
      <c r="I1915" t="s">
        <v>26</v>
      </c>
      <c r="J1915" t="s">
        <v>19</v>
      </c>
      <c r="K1915" t="s">
        <v>831</v>
      </c>
      <c r="N1915" s="1" t="s">
        <v>4531</v>
      </c>
      <c r="O1915" t="s">
        <v>831</v>
      </c>
      <c r="P1915" t="s">
        <v>29</v>
      </c>
      <c r="Q1915">
        <v>2</v>
      </c>
    </row>
    <row r="1916" spans="1:17" x14ac:dyDescent="0.25">
      <c r="A1916" t="s">
        <v>4532</v>
      </c>
      <c r="B1916">
        <v>3</v>
      </c>
      <c r="C1916">
        <v>4</v>
      </c>
      <c r="D1916">
        <v>-1</v>
      </c>
      <c r="E1916">
        <f t="shared" si="59"/>
        <v>1</v>
      </c>
      <c r="F1916" t="b">
        <f t="shared" si="60"/>
        <v>1</v>
      </c>
      <c r="G1916" t="s">
        <v>24</v>
      </c>
      <c r="H1916" t="s">
        <v>25</v>
      </c>
      <c r="I1916" t="s">
        <v>26</v>
      </c>
      <c r="J1916" t="s">
        <v>19</v>
      </c>
      <c r="K1916" t="s">
        <v>34</v>
      </c>
      <c r="N1916" s="1" t="s">
        <v>4533</v>
      </c>
      <c r="O1916" t="s">
        <v>34</v>
      </c>
      <c r="P1916" t="s">
        <v>52</v>
      </c>
      <c r="Q1916">
        <v>2</v>
      </c>
    </row>
    <row r="1917" spans="1:17" x14ac:dyDescent="0.25">
      <c r="A1917" t="s">
        <v>4534</v>
      </c>
      <c r="B1917">
        <v>4</v>
      </c>
      <c r="C1917">
        <v>0</v>
      </c>
      <c r="D1917">
        <v>-1</v>
      </c>
      <c r="E1917">
        <f t="shared" si="59"/>
        <v>4</v>
      </c>
      <c r="F1917" t="b">
        <f t="shared" si="60"/>
        <v>1</v>
      </c>
      <c r="G1917" t="s">
        <v>24</v>
      </c>
      <c r="H1917" t="s">
        <v>25</v>
      </c>
      <c r="I1917" t="s">
        <v>26</v>
      </c>
      <c r="J1917" t="s">
        <v>19</v>
      </c>
      <c r="K1917" t="s">
        <v>84</v>
      </c>
      <c r="N1917" s="1" t="s">
        <v>4535</v>
      </c>
      <c r="O1917" t="s">
        <v>84</v>
      </c>
      <c r="P1917" t="s">
        <v>29</v>
      </c>
      <c r="Q1917">
        <v>2</v>
      </c>
    </row>
    <row r="1918" spans="1:17" x14ac:dyDescent="0.25">
      <c r="A1918" t="s">
        <v>4536</v>
      </c>
      <c r="B1918">
        <v>0</v>
      </c>
      <c r="C1918">
        <v>0</v>
      </c>
      <c r="D1918">
        <v>-1</v>
      </c>
      <c r="E1918">
        <f t="shared" si="59"/>
        <v>0</v>
      </c>
      <c r="F1918" t="b">
        <f t="shared" si="60"/>
        <v>0</v>
      </c>
      <c r="G1918" t="s">
        <v>24</v>
      </c>
      <c r="H1918" t="s">
        <v>25</v>
      </c>
      <c r="I1918" t="s">
        <v>26</v>
      </c>
      <c r="J1918" t="s">
        <v>19</v>
      </c>
      <c r="K1918" t="s">
        <v>84</v>
      </c>
      <c r="N1918" s="1" t="s">
        <v>4537</v>
      </c>
      <c r="O1918" t="s">
        <v>84</v>
      </c>
      <c r="P1918" t="s">
        <v>29</v>
      </c>
      <c r="Q1918">
        <v>0</v>
      </c>
    </row>
    <row r="1919" spans="1:17" x14ac:dyDescent="0.25">
      <c r="A1919" t="s">
        <v>4538</v>
      </c>
      <c r="B1919">
        <v>4</v>
      </c>
      <c r="C1919">
        <v>4</v>
      </c>
      <c r="D1919">
        <v>-1</v>
      </c>
      <c r="E1919">
        <f t="shared" si="59"/>
        <v>0</v>
      </c>
      <c r="F1919" t="b">
        <f t="shared" si="60"/>
        <v>0</v>
      </c>
      <c r="G1919" t="s">
        <v>24</v>
      </c>
      <c r="H1919" t="s">
        <v>25</v>
      </c>
      <c r="I1919" t="s">
        <v>26</v>
      </c>
      <c r="J1919" t="s">
        <v>19</v>
      </c>
      <c r="K1919" t="s">
        <v>84</v>
      </c>
      <c r="N1919" s="1" t="s">
        <v>4539</v>
      </c>
      <c r="O1919" t="s">
        <v>84</v>
      </c>
      <c r="P1919" t="s">
        <v>29</v>
      </c>
      <c r="Q1919">
        <v>2</v>
      </c>
    </row>
    <row r="1920" spans="1:17" x14ac:dyDescent="0.25">
      <c r="A1920" t="s">
        <v>4540</v>
      </c>
      <c r="B1920">
        <v>1</v>
      </c>
      <c r="C1920">
        <v>0</v>
      </c>
      <c r="D1920">
        <v>-1</v>
      </c>
      <c r="E1920">
        <f t="shared" si="59"/>
        <v>1</v>
      </c>
      <c r="F1920" t="b">
        <f t="shared" si="60"/>
        <v>1</v>
      </c>
      <c r="G1920" t="s">
        <v>24</v>
      </c>
      <c r="H1920" t="s">
        <v>25</v>
      </c>
      <c r="I1920" t="s">
        <v>26</v>
      </c>
      <c r="J1920" t="s">
        <v>19</v>
      </c>
      <c r="K1920" t="s">
        <v>44</v>
      </c>
      <c r="N1920" s="1" t="s">
        <v>4541</v>
      </c>
      <c r="O1920" t="s">
        <v>44</v>
      </c>
      <c r="P1920" t="s">
        <v>52</v>
      </c>
      <c r="Q1920">
        <v>0</v>
      </c>
    </row>
    <row r="1921" spans="1:17" x14ac:dyDescent="0.25">
      <c r="A1921" t="s">
        <v>4542</v>
      </c>
      <c r="B1921">
        <v>4</v>
      </c>
      <c r="C1921">
        <v>4</v>
      </c>
      <c r="D1921">
        <v>-1</v>
      </c>
      <c r="E1921">
        <f t="shared" si="59"/>
        <v>0</v>
      </c>
      <c r="F1921" t="b">
        <f t="shared" si="60"/>
        <v>0</v>
      </c>
      <c r="G1921" t="s">
        <v>24</v>
      </c>
      <c r="H1921" t="s">
        <v>25</v>
      </c>
      <c r="I1921" t="s">
        <v>26</v>
      </c>
      <c r="J1921" t="s">
        <v>19</v>
      </c>
      <c r="N1921" s="1" t="s">
        <v>4543</v>
      </c>
      <c r="P1921" t="s">
        <v>29</v>
      </c>
      <c r="Q1921">
        <v>2</v>
      </c>
    </row>
    <row r="1922" spans="1:17" x14ac:dyDescent="0.25">
      <c r="A1922" t="s">
        <v>4544</v>
      </c>
      <c r="B1922">
        <v>1</v>
      </c>
      <c r="C1922">
        <v>0</v>
      </c>
      <c r="D1922">
        <v>-1</v>
      </c>
      <c r="E1922">
        <f t="shared" si="59"/>
        <v>1</v>
      </c>
      <c r="F1922" t="b">
        <f t="shared" si="60"/>
        <v>1</v>
      </c>
      <c r="G1922" t="s">
        <v>24</v>
      </c>
      <c r="H1922" t="s">
        <v>25</v>
      </c>
      <c r="I1922" t="s">
        <v>26</v>
      </c>
      <c r="J1922" t="s">
        <v>19</v>
      </c>
      <c r="K1922" t="s">
        <v>209</v>
      </c>
      <c r="N1922" s="1" t="s">
        <v>4545</v>
      </c>
      <c r="O1922" t="s">
        <v>209</v>
      </c>
      <c r="P1922" t="s">
        <v>128</v>
      </c>
      <c r="Q1922">
        <v>0</v>
      </c>
    </row>
    <row r="1923" spans="1:17" x14ac:dyDescent="0.25">
      <c r="A1923" t="s">
        <v>4546</v>
      </c>
      <c r="B1923">
        <v>1</v>
      </c>
      <c r="C1923">
        <v>1</v>
      </c>
      <c r="D1923">
        <v>-1</v>
      </c>
      <c r="E1923">
        <f t="shared" ref="E1923:E1986" si="61">ABS(B1923-C1923)</f>
        <v>0</v>
      </c>
      <c r="F1923" t="b">
        <f t="shared" ref="F1923:F1986" si="62">B1923&lt;&gt;C1923</f>
        <v>0</v>
      </c>
      <c r="G1923" t="s">
        <v>24</v>
      </c>
      <c r="H1923" t="s">
        <v>25</v>
      </c>
      <c r="I1923" t="s">
        <v>26</v>
      </c>
      <c r="J1923" t="s">
        <v>19</v>
      </c>
      <c r="K1923" t="s">
        <v>69</v>
      </c>
      <c r="N1923" s="1" t="s">
        <v>4547</v>
      </c>
      <c r="O1923" t="s">
        <v>69</v>
      </c>
      <c r="P1923" t="s">
        <v>29</v>
      </c>
      <c r="Q1923">
        <v>0</v>
      </c>
    </row>
    <row r="1924" spans="1:17" x14ac:dyDescent="0.25">
      <c r="A1924" t="s">
        <v>4548</v>
      </c>
      <c r="B1924">
        <v>0</v>
      </c>
      <c r="C1924">
        <v>0</v>
      </c>
      <c r="D1924">
        <v>-1</v>
      </c>
      <c r="E1924">
        <f t="shared" si="61"/>
        <v>0</v>
      </c>
      <c r="F1924" t="b">
        <f t="shared" si="62"/>
        <v>0</v>
      </c>
      <c r="G1924" t="s">
        <v>24</v>
      </c>
      <c r="H1924" t="s">
        <v>25</v>
      </c>
      <c r="I1924" t="s">
        <v>26</v>
      </c>
      <c r="J1924" t="s">
        <v>19</v>
      </c>
      <c r="K1924" t="s">
        <v>62</v>
      </c>
      <c r="N1924" s="1" t="s">
        <v>4549</v>
      </c>
      <c r="O1924" t="s">
        <v>62</v>
      </c>
      <c r="P1924" t="s">
        <v>29</v>
      </c>
      <c r="Q1924">
        <v>0</v>
      </c>
    </row>
    <row r="1925" spans="1:17" x14ac:dyDescent="0.25">
      <c r="A1925" t="s">
        <v>4550</v>
      </c>
      <c r="B1925">
        <v>0</v>
      </c>
      <c r="C1925">
        <v>0</v>
      </c>
      <c r="D1925">
        <v>-1</v>
      </c>
      <c r="E1925">
        <f t="shared" si="61"/>
        <v>0</v>
      </c>
      <c r="F1925" t="b">
        <f t="shared" si="62"/>
        <v>0</v>
      </c>
      <c r="G1925" t="s">
        <v>24</v>
      </c>
      <c r="H1925" t="s">
        <v>25</v>
      </c>
      <c r="I1925" t="s">
        <v>26</v>
      </c>
      <c r="J1925" t="s">
        <v>19</v>
      </c>
      <c r="K1925" t="s">
        <v>69</v>
      </c>
      <c r="N1925" s="1" t="s">
        <v>4551</v>
      </c>
      <c r="O1925" t="s">
        <v>69</v>
      </c>
      <c r="P1925" t="s">
        <v>29</v>
      </c>
      <c r="Q1925">
        <v>0</v>
      </c>
    </row>
    <row r="1926" spans="1:17" x14ac:dyDescent="0.25">
      <c r="A1926" t="s">
        <v>4552</v>
      </c>
      <c r="B1926">
        <v>2</v>
      </c>
      <c r="C1926">
        <v>2</v>
      </c>
      <c r="D1926">
        <v>-1</v>
      </c>
      <c r="E1926">
        <f t="shared" si="61"/>
        <v>0</v>
      </c>
      <c r="F1926" t="b">
        <f t="shared" si="62"/>
        <v>0</v>
      </c>
      <c r="G1926" t="s">
        <v>24</v>
      </c>
      <c r="H1926" t="s">
        <v>25</v>
      </c>
      <c r="I1926" t="s">
        <v>26</v>
      </c>
      <c r="J1926" t="s">
        <v>19</v>
      </c>
      <c r="N1926" s="1" t="s">
        <v>4553</v>
      </c>
      <c r="P1926" t="s">
        <v>29</v>
      </c>
      <c r="Q1926">
        <v>1</v>
      </c>
    </row>
    <row r="1927" spans="1:17" x14ac:dyDescent="0.25">
      <c r="A1927" t="s">
        <v>4554</v>
      </c>
      <c r="B1927">
        <v>4</v>
      </c>
      <c r="C1927">
        <v>4</v>
      </c>
      <c r="D1927">
        <v>-1</v>
      </c>
      <c r="E1927">
        <f t="shared" si="61"/>
        <v>0</v>
      </c>
      <c r="F1927" t="b">
        <f t="shared" si="62"/>
        <v>0</v>
      </c>
      <c r="G1927" t="s">
        <v>24</v>
      </c>
      <c r="H1927" t="s">
        <v>25</v>
      </c>
      <c r="I1927" t="s">
        <v>26</v>
      </c>
      <c r="J1927" t="s">
        <v>19</v>
      </c>
      <c r="K1927" t="s">
        <v>62</v>
      </c>
      <c r="N1927" s="1" t="s">
        <v>4555</v>
      </c>
      <c r="O1927" t="s">
        <v>62</v>
      </c>
      <c r="P1927" t="s">
        <v>29</v>
      </c>
      <c r="Q1927">
        <v>2</v>
      </c>
    </row>
    <row r="1928" spans="1:17" x14ac:dyDescent="0.25">
      <c r="A1928" t="s">
        <v>4556</v>
      </c>
      <c r="B1928">
        <v>1</v>
      </c>
      <c r="C1928">
        <v>1</v>
      </c>
      <c r="D1928">
        <v>-1</v>
      </c>
      <c r="E1928">
        <f t="shared" si="61"/>
        <v>0</v>
      </c>
      <c r="F1928" t="b">
        <f t="shared" si="62"/>
        <v>0</v>
      </c>
      <c r="G1928" t="s">
        <v>24</v>
      </c>
      <c r="H1928" t="s">
        <v>25</v>
      </c>
      <c r="I1928" t="s">
        <v>26</v>
      </c>
      <c r="J1928" t="s">
        <v>19</v>
      </c>
      <c r="N1928" s="1" t="s">
        <v>4557</v>
      </c>
      <c r="P1928" t="s">
        <v>29</v>
      </c>
      <c r="Q1928">
        <v>0</v>
      </c>
    </row>
    <row r="1929" spans="1:17" x14ac:dyDescent="0.25">
      <c r="A1929" t="s">
        <v>4558</v>
      </c>
      <c r="B1929">
        <v>0</v>
      </c>
      <c r="C1929">
        <v>0</v>
      </c>
      <c r="D1929">
        <v>-1</v>
      </c>
      <c r="E1929">
        <f t="shared" si="61"/>
        <v>0</v>
      </c>
      <c r="F1929" t="b">
        <f t="shared" si="62"/>
        <v>0</v>
      </c>
      <c r="G1929" t="s">
        <v>24</v>
      </c>
      <c r="H1929" t="s">
        <v>25</v>
      </c>
      <c r="I1929" t="s">
        <v>26</v>
      </c>
      <c r="J1929" t="s">
        <v>19</v>
      </c>
      <c r="K1929" t="s">
        <v>62</v>
      </c>
      <c r="N1929" s="1" t="s">
        <v>4559</v>
      </c>
      <c r="O1929" t="s">
        <v>62</v>
      </c>
      <c r="P1929" t="s">
        <v>128</v>
      </c>
      <c r="Q1929">
        <v>0</v>
      </c>
    </row>
    <row r="1930" spans="1:17" x14ac:dyDescent="0.25">
      <c r="A1930" t="s">
        <v>4560</v>
      </c>
      <c r="B1930">
        <v>1</v>
      </c>
      <c r="C1930">
        <v>1</v>
      </c>
      <c r="D1930">
        <v>-1</v>
      </c>
      <c r="E1930">
        <f t="shared" si="61"/>
        <v>0</v>
      </c>
      <c r="F1930" t="b">
        <f t="shared" si="62"/>
        <v>0</v>
      </c>
      <c r="G1930" t="s">
        <v>24</v>
      </c>
      <c r="H1930" t="s">
        <v>25</v>
      </c>
      <c r="I1930" t="s">
        <v>26</v>
      </c>
      <c r="J1930" t="s">
        <v>19</v>
      </c>
      <c r="K1930" t="s">
        <v>382</v>
      </c>
      <c r="N1930" s="1" t="s">
        <v>4561</v>
      </c>
      <c r="O1930" t="s">
        <v>382</v>
      </c>
      <c r="P1930" t="s">
        <v>29</v>
      </c>
      <c r="Q1930">
        <v>0</v>
      </c>
    </row>
    <row r="1931" spans="1:17" x14ac:dyDescent="0.25">
      <c r="A1931" t="s">
        <v>4562</v>
      </c>
      <c r="B1931">
        <v>0</v>
      </c>
      <c r="C1931">
        <v>0</v>
      </c>
      <c r="D1931">
        <v>-1</v>
      </c>
      <c r="E1931">
        <f t="shared" si="61"/>
        <v>0</v>
      </c>
      <c r="F1931" t="b">
        <f t="shared" si="62"/>
        <v>0</v>
      </c>
      <c r="G1931" t="s">
        <v>24</v>
      </c>
      <c r="H1931" t="s">
        <v>25</v>
      </c>
      <c r="I1931" t="s">
        <v>26</v>
      </c>
      <c r="J1931" t="s">
        <v>19</v>
      </c>
      <c r="K1931" t="s">
        <v>84</v>
      </c>
      <c r="N1931" s="1" t="s">
        <v>4563</v>
      </c>
      <c r="O1931" t="s">
        <v>84</v>
      </c>
      <c r="P1931" t="s">
        <v>29</v>
      </c>
      <c r="Q1931">
        <v>0</v>
      </c>
    </row>
    <row r="1932" spans="1:17" x14ac:dyDescent="0.25">
      <c r="A1932" t="s">
        <v>4564</v>
      </c>
      <c r="B1932">
        <v>3</v>
      </c>
      <c r="C1932">
        <v>4</v>
      </c>
      <c r="D1932">
        <v>-1</v>
      </c>
      <c r="E1932">
        <f t="shared" si="61"/>
        <v>1</v>
      </c>
      <c r="F1932" t="b">
        <f t="shared" si="62"/>
        <v>1</v>
      </c>
      <c r="G1932" t="s">
        <v>24</v>
      </c>
      <c r="H1932" t="s">
        <v>25</v>
      </c>
      <c r="I1932" t="s">
        <v>26</v>
      </c>
      <c r="J1932" t="s">
        <v>19</v>
      </c>
      <c r="K1932" t="s">
        <v>1461</v>
      </c>
      <c r="N1932" s="1" t="s">
        <v>4565</v>
      </c>
      <c r="O1932" t="s">
        <v>1461</v>
      </c>
      <c r="P1932" t="s">
        <v>29</v>
      </c>
      <c r="Q1932">
        <v>2</v>
      </c>
    </row>
    <row r="1933" spans="1:17" x14ac:dyDescent="0.25">
      <c r="A1933" t="s">
        <v>4566</v>
      </c>
      <c r="B1933">
        <v>3</v>
      </c>
      <c r="C1933">
        <v>4</v>
      </c>
      <c r="D1933">
        <v>-1</v>
      </c>
      <c r="E1933">
        <f t="shared" si="61"/>
        <v>1</v>
      </c>
      <c r="F1933" t="b">
        <f t="shared" si="62"/>
        <v>1</v>
      </c>
      <c r="G1933" t="s">
        <v>24</v>
      </c>
      <c r="H1933" t="s">
        <v>25</v>
      </c>
      <c r="I1933" t="s">
        <v>26</v>
      </c>
      <c r="J1933" t="s">
        <v>19</v>
      </c>
      <c r="K1933" t="s">
        <v>87</v>
      </c>
      <c r="N1933" s="1" t="s">
        <v>4567</v>
      </c>
      <c r="O1933" t="s">
        <v>87</v>
      </c>
      <c r="P1933" t="s">
        <v>29</v>
      </c>
      <c r="Q1933">
        <v>2</v>
      </c>
    </row>
    <row r="1934" spans="1:17" x14ac:dyDescent="0.25">
      <c r="A1934" t="s">
        <v>4568</v>
      </c>
      <c r="B1934">
        <v>3</v>
      </c>
      <c r="C1934">
        <v>4</v>
      </c>
      <c r="D1934">
        <v>-1</v>
      </c>
      <c r="E1934">
        <f t="shared" si="61"/>
        <v>1</v>
      </c>
      <c r="F1934" t="b">
        <f t="shared" si="62"/>
        <v>1</v>
      </c>
      <c r="G1934" t="s">
        <v>24</v>
      </c>
      <c r="H1934" t="s">
        <v>25</v>
      </c>
      <c r="I1934" t="s">
        <v>26</v>
      </c>
      <c r="J1934" t="s">
        <v>19</v>
      </c>
      <c r="N1934" s="1" t="s">
        <v>4569</v>
      </c>
      <c r="P1934" t="s">
        <v>29</v>
      </c>
      <c r="Q1934">
        <v>2</v>
      </c>
    </row>
    <row r="1935" spans="1:17" x14ac:dyDescent="0.25">
      <c r="A1935" t="s">
        <v>4570</v>
      </c>
      <c r="B1935">
        <v>4</v>
      </c>
      <c r="C1935">
        <v>4</v>
      </c>
      <c r="D1935">
        <v>-1</v>
      </c>
      <c r="E1935">
        <f t="shared" si="61"/>
        <v>0</v>
      </c>
      <c r="F1935" t="b">
        <f t="shared" si="62"/>
        <v>0</v>
      </c>
      <c r="G1935" t="s">
        <v>24</v>
      </c>
      <c r="H1935" t="s">
        <v>25</v>
      </c>
      <c r="I1935" t="s">
        <v>26</v>
      </c>
      <c r="J1935" t="s">
        <v>19</v>
      </c>
      <c r="K1935" t="s">
        <v>62</v>
      </c>
      <c r="N1935" s="1" t="s">
        <v>4571</v>
      </c>
      <c r="O1935" t="s">
        <v>62</v>
      </c>
      <c r="P1935" t="s">
        <v>29</v>
      </c>
      <c r="Q1935">
        <v>2</v>
      </c>
    </row>
    <row r="1936" spans="1:17" x14ac:dyDescent="0.25">
      <c r="A1936" t="s">
        <v>4572</v>
      </c>
      <c r="B1936">
        <v>4</v>
      </c>
      <c r="C1936">
        <v>4</v>
      </c>
      <c r="D1936">
        <v>-1</v>
      </c>
      <c r="E1936">
        <f t="shared" si="61"/>
        <v>0</v>
      </c>
      <c r="F1936" t="b">
        <f t="shared" si="62"/>
        <v>0</v>
      </c>
      <c r="G1936" t="s">
        <v>24</v>
      </c>
      <c r="H1936" t="s">
        <v>25</v>
      </c>
      <c r="I1936" t="s">
        <v>26</v>
      </c>
      <c r="J1936" t="s">
        <v>19</v>
      </c>
      <c r="K1936" t="s">
        <v>104</v>
      </c>
      <c r="N1936" s="1" t="s">
        <v>4573</v>
      </c>
      <c r="O1936" t="s">
        <v>104</v>
      </c>
      <c r="P1936" t="s">
        <v>29</v>
      </c>
      <c r="Q1936">
        <v>2</v>
      </c>
    </row>
    <row r="1937" spans="1:17" x14ac:dyDescent="0.25">
      <c r="A1937" t="s">
        <v>4574</v>
      </c>
      <c r="B1937">
        <v>2</v>
      </c>
      <c r="C1937">
        <v>0</v>
      </c>
      <c r="D1937">
        <v>-1</v>
      </c>
      <c r="E1937">
        <f t="shared" si="61"/>
        <v>2</v>
      </c>
      <c r="F1937" t="b">
        <f t="shared" si="62"/>
        <v>1</v>
      </c>
      <c r="G1937" t="s">
        <v>24</v>
      </c>
      <c r="H1937" t="s">
        <v>25</v>
      </c>
      <c r="I1937" t="s">
        <v>26</v>
      </c>
      <c r="J1937" t="s">
        <v>19</v>
      </c>
      <c r="K1937" t="s">
        <v>3031</v>
      </c>
      <c r="N1937" s="1" t="s">
        <v>4575</v>
      </c>
      <c r="O1937" t="s">
        <v>3031</v>
      </c>
      <c r="P1937" t="s">
        <v>4576</v>
      </c>
      <c r="Q1937">
        <v>1</v>
      </c>
    </row>
    <row r="1938" spans="1:17" x14ac:dyDescent="0.25">
      <c r="A1938" t="s">
        <v>4577</v>
      </c>
      <c r="B1938">
        <v>3</v>
      </c>
      <c r="C1938">
        <v>0</v>
      </c>
      <c r="D1938">
        <v>-1</v>
      </c>
      <c r="E1938">
        <f t="shared" si="61"/>
        <v>3</v>
      </c>
      <c r="F1938" t="b">
        <f t="shared" si="62"/>
        <v>1</v>
      </c>
      <c r="G1938" t="s">
        <v>24</v>
      </c>
      <c r="H1938" t="s">
        <v>25</v>
      </c>
      <c r="I1938" t="s">
        <v>26</v>
      </c>
      <c r="J1938" t="s">
        <v>19</v>
      </c>
      <c r="K1938" t="s">
        <v>1196</v>
      </c>
      <c r="N1938" s="1" t="s">
        <v>4578</v>
      </c>
      <c r="O1938" t="s">
        <v>1196</v>
      </c>
      <c r="P1938" t="s">
        <v>29</v>
      </c>
      <c r="Q1938">
        <v>2</v>
      </c>
    </row>
    <row r="1939" spans="1:17" x14ac:dyDescent="0.25">
      <c r="A1939" t="s">
        <v>4579</v>
      </c>
      <c r="B1939">
        <v>2</v>
      </c>
      <c r="C1939">
        <v>2</v>
      </c>
      <c r="D1939">
        <v>-1</v>
      </c>
      <c r="E1939">
        <f t="shared" si="61"/>
        <v>0</v>
      </c>
      <c r="F1939" t="b">
        <f t="shared" si="62"/>
        <v>0</v>
      </c>
      <c r="G1939" t="s">
        <v>24</v>
      </c>
      <c r="H1939" t="s">
        <v>25</v>
      </c>
      <c r="I1939" t="s">
        <v>26</v>
      </c>
      <c r="J1939" t="s">
        <v>19</v>
      </c>
      <c r="K1939" t="s">
        <v>245</v>
      </c>
      <c r="N1939" s="1" t="s">
        <v>4580</v>
      </c>
      <c r="O1939" t="s">
        <v>245</v>
      </c>
      <c r="P1939" t="s">
        <v>951</v>
      </c>
      <c r="Q1939">
        <v>1</v>
      </c>
    </row>
    <row r="1940" spans="1:17" x14ac:dyDescent="0.25">
      <c r="A1940" t="s">
        <v>4581</v>
      </c>
      <c r="B1940">
        <v>2</v>
      </c>
      <c r="C1940">
        <v>1</v>
      </c>
      <c r="D1940">
        <v>-1</v>
      </c>
      <c r="E1940">
        <f t="shared" si="61"/>
        <v>1</v>
      </c>
      <c r="F1940" t="b">
        <f t="shared" si="62"/>
        <v>1</v>
      </c>
      <c r="G1940" t="s">
        <v>24</v>
      </c>
      <c r="H1940" t="s">
        <v>25</v>
      </c>
      <c r="I1940" t="s">
        <v>26</v>
      </c>
      <c r="J1940" t="s">
        <v>19</v>
      </c>
      <c r="K1940" t="s">
        <v>69</v>
      </c>
      <c r="N1940" s="1" t="s">
        <v>4582</v>
      </c>
      <c r="O1940" t="s">
        <v>69</v>
      </c>
      <c r="P1940" t="s">
        <v>29</v>
      </c>
      <c r="Q1940">
        <v>1</v>
      </c>
    </row>
    <row r="1941" spans="1:17" x14ac:dyDescent="0.25">
      <c r="A1941" t="s">
        <v>4583</v>
      </c>
      <c r="B1941">
        <v>4</v>
      </c>
      <c r="C1941">
        <v>3</v>
      </c>
      <c r="D1941">
        <v>-1</v>
      </c>
      <c r="E1941">
        <f t="shared" si="61"/>
        <v>1</v>
      </c>
      <c r="F1941" t="b">
        <f t="shared" si="62"/>
        <v>1</v>
      </c>
      <c r="G1941" t="s">
        <v>24</v>
      </c>
      <c r="H1941" t="s">
        <v>25</v>
      </c>
      <c r="I1941" t="s">
        <v>26</v>
      </c>
      <c r="J1941" t="s">
        <v>19</v>
      </c>
      <c r="K1941" t="s">
        <v>104</v>
      </c>
      <c r="N1941" s="1" t="s">
        <v>4584</v>
      </c>
      <c r="O1941" t="s">
        <v>104</v>
      </c>
      <c r="P1941" t="s">
        <v>4585</v>
      </c>
      <c r="Q1941">
        <v>2</v>
      </c>
    </row>
    <row r="1942" spans="1:17" x14ac:dyDescent="0.25">
      <c r="A1942" t="s">
        <v>4586</v>
      </c>
      <c r="B1942">
        <v>0</v>
      </c>
      <c r="C1942">
        <v>0</v>
      </c>
      <c r="D1942">
        <v>-1</v>
      </c>
      <c r="E1942">
        <f t="shared" si="61"/>
        <v>0</v>
      </c>
      <c r="F1942" t="b">
        <f t="shared" si="62"/>
        <v>0</v>
      </c>
      <c r="G1942" t="s">
        <v>24</v>
      </c>
      <c r="H1942" t="s">
        <v>25</v>
      </c>
      <c r="I1942" t="s">
        <v>26</v>
      </c>
      <c r="J1942" t="s">
        <v>19</v>
      </c>
      <c r="K1942" t="s">
        <v>62</v>
      </c>
      <c r="N1942" s="1" t="s">
        <v>4587</v>
      </c>
      <c r="O1942" t="s">
        <v>62</v>
      </c>
      <c r="P1942" t="s">
        <v>29</v>
      </c>
      <c r="Q1942">
        <v>0</v>
      </c>
    </row>
    <row r="1943" spans="1:17" x14ac:dyDescent="0.25">
      <c r="A1943" t="s">
        <v>4588</v>
      </c>
      <c r="B1943">
        <v>3</v>
      </c>
      <c r="C1943">
        <v>3</v>
      </c>
      <c r="D1943">
        <v>-1</v>
      </c>
      <c r="E1943">
        <f t="shared" si="61"/>
        <v>0</v>
      </c>
      <c r="F1943" t="b">
        <f t="shared" si="62"/>
        <v>0</v>
      </c>
      <c r="G1943" t="s">
        <v>24</v>
      </c>
      <c r="H1943" t="s">
        <v>25</v>
      </c>
      <c r="I1943" t="s">
        <v>26</v>
      </c>
      <c r="J1943" t="s">
        <v>19</v>
      </c>
      <c r="N1943" s="1" t="s">
        <v>4589</v>
      </c>
      <c r="P1943" t="s">
        <v>29</v>
      </c>
      <c r="Q1943">
        <v>2</v>
      </c>
    </row>
    <row r="1944" spans="1:17" x14ac:dyDescent="0.25">
      <c r="A1944" t="s">
        <v>4590</v>
      </c>
      <c r="B1944">
        <v>1</v>
      </c>
      <c r="C1944">
        <v>1</v>
      </c>
      <c r="D1944">
        <v>1170</v>
      </c>
      <c r="E1944">
        <f t="shared" si="61"/>
        <v>0</v>
      </c>
      <c r="F1944" t="b">
        <f t="shared" si="62"/>
        <v>0</v>
      </c>
      <c r="G1944" t="s">
        <v>94</v>
      </c>
      <c r="H1944" t="s">
        <v>4591</v>
      </c>
      <c r="I1944" t="s">
        <v>4592</v>
      </c>
      <c r="J1944" t="s">
        <v>19</v>
      </c>
      <c r="K1944" t="s">
        <v>104</v>
      </c>
      <c r="N1944" s="1" t="s">
        <v>4593</v>
      </c>
      <c r="O1944" t="s">
        <v>104</v>
      </c>
      <c r="P1944" t="s">
        <v>52</v>
      </c>
      <c r="Q1944">
        <v>0</v>
      </c>
    </row>
    <row r="1945" spans="1:17" x14ac:dyDescent="0.25">
      <c r="A1945" t="s">
        <v>4594</v>
      </c>
      <c r="B1945">
        <v>0</v>
      </c>
      <c r="C1945">
        <v>0</v>
      </c>
      <c r="D1945">
        <v>-1</v>
      </c>
      <c r="E1945">
        <f t="shared" si="61"/>
        <v>0</v>
      </c>
      <c r="F1945" t="b">
        <f t="shared" si="62"/>
        <v>0</v>
      </c>
      <c r="G1945" t="s">
        <v>24</v>
      </c>
      <c r="H1945" t="s">
        <v>25</v>
      </c>
      <c r="I1945" t="s">
        <v>26</v>
      </c>
      <c r="J1945" t="s">
        <v>19</v>
      </c>
      <c r="K1945" t="s">
        <v>69</v>
      </c>
      <c r="N1945" s="1" t="s">
        <v>4595</v>
      </c>
      <c r="O1945" t="s">
        <v>69</v>
      </c>
      <c r="P1945" t="s">
        <v>29</v>
      </c>
      <c r="Q1945">
        <v>0</v>
      </c>
    </row>
    <row r="1946" spans="1:17" x14ac:dyDescent="0.25">
      <c r="A1946" t="s">
        <v>4596</v>
      </c>
      <c r="B1946">
        <v>2</v>
      </c>
      <c r="C1946">
        <v>4</v>
      </c>
      <c r="D1946">
        <v>-1</v>
      </c>
      <c r="E1946">
        <f t="shared" si="61"/>
        <v>2</v>
      </c>
      <c r="F1946" t="b">
        <f t="shared" si="62"/>
        <v>1</v>
      </c>
      <c r="G1946" t="s">
        <v>24</v>
      </c>
      <c r="H1946" t="s">
        <v>25</v>
      </c>
      <c r="I1946" t="s">
        <v>26</v>
      </c>
      <c r="J1946" t="s">
        <v>19</v>
      </c>
      <c r="K1946" t="s">
        <v>34</v>
      </c>
      <c r="N1946" s="1" t="s">
        <v>4597</v>
      </c>
      <c r="O1946" t="s">
        <v>34</v>
      </c>
      <c r="P1946" t="s">
        <v>29</v>
      </c>
      <c r="Q1946">
        <v>1</v>
      </c>
    </row>
    <row r="1947" spans="1:17" x14ac:dyDescent="0.25">
      <c r="A1947" t="s">
        <v>4598</v>
      </c>
      <c r="B1947">
        <v>3</v>
      </c>
      <c r="C1947">
        <v>1</v>
      </c>
      <c r="D1947">
        <v>-1</v>
      </c>
      <c r="E1947">
        <f t="shared" si="61"/>
        <v>2</v>
      </c>
      <c r="F1947" t="b">
        <f t="shared" si="62"/>
        <v>1</v>
      </c>
      <c r="G1947" t="s">
        <v>24</v>
      </c>
      <c r="H1947" t="s">
        <v>25</v>
      </c>
      <c r="I1947" t="s">
        <v>26</v>
      </c>
      <c r="J1947" t="s">
        <v>19</v>
      </c>
      <c r="K1947" t="s">
        <v>40</v>
      </c>
      <c r="N1947" s="1" t="s">
        <v>4599</v>
      </c>
      <c r="O1947" t="s">
        <v>40</v>
      </c>
      <c r="P1947" t="s">
        <v>29</v>
      </c>
      <c r="Q1947">
        <v>2</v>
      </c>
    </row>
    <row r="1948" spans="1:17" x14ac:dyDescent="0.25">
      <c r="A1948" t="s">
        <v>4600</v>
      </c>
      <c r="B1948">
        <v>2</v>
      </c>
      <c r="C1948">
        <v>0</v>
      </c>
      <c r="D1948">
        <v>-1</v>
      </c>
      <c r="E1948">
        <f t="shared" si="61"/>
        <v>2</v>
      </c>
      <c r="F1948" t="b">
        <f t="shared" si="62"/>
        <v>1</v>
      </c>
      <c r="G1948" t="s">
        <v>24</v>
      </c>
      <c r="H1948" t="s">
        <v>25</v>
      </c>
      <c r="I1948" t="s">
        <v>26</v>
      </c>
      <c r="J1948" t="s">
        <v>19</v>
      </c>
      <c r="K1948" t="s">
        <v>276</v>
      </c>
      <c r="N1948" s="1" t="s">
        <v>4601</v>
      </c>
      <c r="O1948" t="s">
        <v>276</v>
      </c>
      <c r="P1948" t="s">
        <v>29</v>
      </c>
      <c r="Q1948">
        <v>1</v>
      </c>
    </row>
    <row r="1949" spans="1:17" x14ac:dyDescent="0.25">
      <c r="A1949" t="s">
        <v>4602</v>
      </c>
      <c r="B1949">
        <v>2</v>
      </c>
      <c r="C1949">
        <v>2</v>
      </c>
      <c r="D1949">
        <v>569</v>
      </c>
      <c r="E1949">
        <f t="shared" si="61"/>
        <v>0</v>
      </c>
      <c r="F1949" t="b">
        <f t="shared" si="62"/>
        <v>0</v>
      </c>
      <c r="G1949" t="s">
        <v>94</v>
      </c>
      <c r="H1949" t="s">
        <v>4603</v>
      </c>
      <c r="I1949" t="s">
        <v>4604</v>
      </c>
      <c r="J1949" t="s">
        <v>19</v>
      </c>
      <c r="K1949" t="s">
        <v>69</v>
      </c>
      <c r="N1949" s="1" t="s">
        <v>4605</v>
      </c>
      <c r="O1949" t="s">
        <v>69</v>
      </c>
      <c r="P1949" t="s">
        <v>29</v>
      </c>
      <c r="Q1949">
        <v>1</v>
      </c>
    </row>
    <row r="1950" spans="1:17" x14ac:dyDescent="0.25">
      <c r="A1950" t="s">
        <v>4606</v>
      </c>
      <c r="B1950">
        <v>3</v>
      </c>
      <c r="C1950">
        <v>2</v>
      </c>
      <c r="D1950">
        <v>-1</v>
      </c>
      <c r="E1950">
        <f t="shared" si="61"/>
        <v>1</v>
      </c>
      <c r="F1950" t="b">
        <f t="shared" si="62"/>
        <v>1</v>
      </c>
      <c r="G1950" t="s">
        <v>24</v>
      </c>
      <c r="H1950" t="s">
        <v>25</v>
      </c>
      <c r="I1950" t="s">
        <v>26</v>
      </c>
      <c r="J1950" t="s">
        <v>19</v>
      </c>
      <c r="K1950" t="s">
        <v>20</v>
      </c>
      <c r="N1950" s="1" t="s">
        <v>4607</v>
      </c>
      <c r="O1950" t="s">
        <v>20</v>
      </c>
      <c r="P1950" t="s">
        <v>29</v>
      </c>
      <c r="Q1950">
        <v>2</v>
      </c>
    </row>
    <row r="1951" spans="1:17" x14ac:dyDescent="0.25">
      <c r="A1951" t="s">
        <v>4608</v>
      </c>
      <c r="B1951">
        <v>4</v>
      </c>
      <c r="C1951">
        <v>4</v>
      </c>
      <c r="D1951">
        <v>976</v>
      </c>
      <c r="E1951">
        <f t="shared" si="61"/>
        <v>0</v>
      </c>
      <c r="F1951" t="b">
        <f t="shared" si="62"/>
        <v>0</v>
      </c>
      <c r="G1951" t="s">
        <v>4609</v>
      </c>
      <c r="H1951" t="s">
        <v>4610</v>
      </c>
      <c r="I1951" t="s">
        <v>4611</v>
      </c>
      <c r="J1951" t="s">
        <v>19</v>
      </c>
      <c r="K1951" t="s">
        <v>84</v>
      </c>
      <c r="N1951" s="1" t="s">
        <v>4612</v>
      </c>
      <c r="O1951" t="s">
        <v>84</v>
      </c>
      <c r="P1951" t="s">
        <v>29</v>
      </c>
      <c r="Q1951">
        <v>2</v>
      </c>
    </row>
    <row r="1952" spans="1:17" x14ac:dyDescent="0.25">
      <c r="A1952" t="s">
        <v>4613</v>
      </c>
      <c r="B1952">
        <v>1</v>
      </c>
      <c r="C1952">
        <v>0</v>
      </c>
      <c r="D1952">
        <v>-1</v>
      </c>
      <c r="E1952">
        <f t="shared" si="61"/>
        <v>1</v>
      </c>
      <c r="F1952" t="b">
        <f t="shared" si="62"/>
        <v>1</v>
      </c>
      <c r="G1952" t="s">
        <v>24</v>
      </c>
      <c r="H1952" t="s">
        <v>25</v>
      </c>
      <c r="I1952" t="s">
        <v>26</v>
      </c>
      <c r="J1952" t="s">
        <v>19</v>
      </c>
      <c r="K1952" t="s">
        <v>470</v>
      </c>
      <c r="N1952" s="1" t="s">
        <v>4614</v>
      </c>
      <c r="O1952" t="s">
        <v>470</v>
      </c>
      <c r="P1952" t="s">
        <v>29</v>
      </c>
      <c r="Q1952">
        <v>0</v>
      </c>
    </row>
    <row r="1953" spans="1:17" x14ac:dyDescent="0.25">
      <c r="A1953" t="s">
        <v>4615</v>
      </c>
      <c r="B1953">
        <v>1</v>
      </c>
      <c r="C1953">
        <v>1</v>
      </c>
      <c r="D1953">
        <v>-1</v>
      </c>
      <c r="E1953">
        <f t="shared" si="61"/>
        <v>0</v>
      </c>
      <c r="F1953" t="b">
        <f t="shared" si="62"/>
        <v>0</v>
      </c>
      <c r="G1953" t="s">
        <v>24</v>
      </c>
      <c r="H1953" t="s">
        <v>25</v>
      </c>
      <c r="I1953" t="s">
        <v>26</v>
      </c>
      <c r="J1953" t="s">
        <v>19</v>
      </c>
      <c r="K1953" t="s">
        <v>104</v>
      </c>
      <c r="N1953" s="1" t="s">
        <v>4616</v>
      </c>
      <c r="O1953" t="s">
        <v>104</v>
      </c>
      <c r="P1953" t="s">
        <v>29</v>
      </c>
      <c r="Q1953">
        <v>0</v>
      </c>
    </row>
    <row r="1954" spans="1:17" x14ac:dyDescent="0.25">
      <c r="A1954" t="s">
        <v>4617</v>
      </c>
      <c r="B1954">
        <v>3</v>
      </c>
      <c r="C1954">
        <v>2</v>
      </c>
      <c r="D1954">
        <v>-1</v>
      </c>
      <c r="E1954">
        <f t="shared" si="61"/>
        <v>1</v>
      </c>
      <c r="F1954" t="b">
        <f t="shared" si="62"/>
        <v>1</v>
      </c>
      <c r="G1954" t="s">
        <v>24</v>
      </c>
      <c r="H1954" t="s">
        <v>25</v>
      </c>
      <c r="I1954" t="s">
        <v>26</v>
      </c>
      <c r="J1954" t="s">
        <v>19</v>
      </c>
      <c r="K1954" t="s">
        <v>104</v>
      </c>
      <c r="N1954" s="1" t="s">
        <v>4618</v>
      </c>
      <c r="O1954" t="s">
        <v>104</v>
      </c>
      <c r="P1954" t="s">
        <v>29</v>
      </c>
      <c r="Q1954">
        <v>2</v>
      </c>
    </row>
    <row r="1955" spans="1:17" x14ac:dyDescent="0.25">
      <c r="A1955" t="s">
        <v>4619</v>
      </c>
      <c r="B1955">
        <v>3</v>
      </c>
      <c r="C1955">
        <v>3</v>
      </c>
      <c r="D1955">
        <v>1187</v>
      </c>
      <c r="E1955">
        <f t="shared" si="61"/>
        <v>0</v>
      </c>
      <c r="F1955" t="b">
        <f t="shared" si="62"/>
        <v>0</v>
      </c>
      <c r="G1955" t="s">
        <v>94</v>
      </c>
      <c r="H1955" t="s">
        <v>199</v>
      </c>
      <c r="I1955" t="s">
        <v>200</v>
      </c>
      <c r="J1955" t="s">
        <v>19</v>
      </c>
      <c r="K1955" t="s">
        <v>163</v>
      </c>
      <c r="N1955" s="1" t="s">
        <v>4620</v>
      </c>
      <c r="O1955" t="s">
        <v>163</v>
      </c>
      <c r="P1955" t="s">
        <v>29</v>
      </c>
      <c r="Q1955">
        <v>2</v>
      </c>
    </row>
    <row r="1956" spans="1:17" x14ac:dyDescent="0.25">
      <c r="A1956" t="s">
        <v>4621</v>
      </c>
      <c r="B1956">
        <v>1</v>
      </c>
      <c r="C1956">
        <v>1</v>
      </c>
      <c r="D1956">
        <v>-1</v>
      </c>
      <c r="E1956">
        <f t="shared" si="61"/>
        <v>0</v>
      </c>
      <c r="F1956" t="b">
        <f t="shared" si="62"/>
        <v>0</v>
      </c>
      <c r="G1956" t="s">
        <v>24</v>
      </c>
      <c r="H1956" t="s">
        <v>25</v>
      </c>
      <c r="I1956" t="s">
        <v>26</v>
      </c>
      <c r="J1956" t="s">
        <v>19</v>
      </c>
      <c r="N1956" s="1" t="s">
        <v>4622</v>
      </c>
      <c r="P1956" t="s">
        <v>29</v>
      </c>
      <c r="Q1956">
        <v>0</v>
      </c>
    </row>
    <row r="1957" spans="1:17" x14ac:dyDescent="0.25">
      <c r="A1957" t="s">
        <v>4623</v>
      </c>
      <c r="B1957">
        <v>4</v>
      </c>
      <c r="C1957">
        <v>4</v>
      </c>
      <c r="D1957">
        <v>-1</v>
      </c>
      <c r="E1957">
        <f t="shared" si="61"/>
        <v>0</v>
      </c>
      <c r="F1957" t="b">
        <f t="shared" si="62"/>
        <v>0</v>
      </c>
      <c r="G1957" t="s">
        <v>24</v>
      </c>
      <c r="H1957" t="s">
        <v>25</v>
      </c>
      <c r="I1957" t="s">
        <v>26</v>
      </c>
      <c r="J1957" t="s">
        <v>19</v>
      </c>
      <c r="K1957" t="s">
        <v>84</v>
      </c>
      <c r="N1957" s="1" t="s">
        <v>4624</v>
      </c>
      <c r="O1957" t="s">
        <v>84</v>
      </c>
      <c r="P1957" t="s">
        <v>29</v>
      </c>
      <c r="Q1957">
        <v>2</v>
      </c>
    </row>
    <row r="1958" spans="1:17" x14ac:dyDescent="0.25">
      <c r="A1958" t="s">
        <v>4625</v>
      </c>
      <c r="B1958">
        <v>4</v>
      </c>
      <c r="C1958">
        <v>4</v>
      </c>
      <c r="D1958">
        <v>-1</v>
      </c>
      <c r="E1958">
        <f t="shared" si="61"/>
        <v>0</v>
      </c>
      <c r="F1958" t="b">
        <f t="shared" si="62"/>
        <v>0</v>
      </c>
      <c r="G1958" t="s">
        <v>24</v>
      </c>
      <c r="H1958" t="s">
        <v>25</v>
      </c>
      <c r="I1958" t="s">
        <v>26</v>
      </c>
      <c r="J1958" t="s">
        <v>19</v>
      </c>
      <c r="K1958" t="s">
        <v>136</v>
      </c>
      <c r="N1958" s="1" t="s">
        <v>4626</v>
      </c>
      <c r="O1958" t="s">
        <v>136</v>
      </c>
      <c r="P1958" t="s">
        <v>29</v>
      </c>
      <c r="Q1958">
        <v>2</v>
      </c>
    </row>
    <row r="1959" spans="1:17" x14ac:dyDescent="0.25">
      <c r="A1959" t="s">
        <v>4627</v>
      </c>
      <c r="B1959">
        <v>3</v>
      </c>
      <c r="C1959">
        <v>3</v>
      </c>
      <c r="D1959">
        <v>-1</v>
      </c>
      <c r="E1959">
        <f t="shared" si="61"/>
        <v>0</v>
      </c>
      <c r="F1959" t="b">
        <f t="shared" si="62"/>
        <v>0</v>
      </c>
      <c r="G1959" t="s">
        <v>24</v>
      </c>
      <c r="H1959" t="s">
        <v>25</v>
      </c>
      <c r="I1959" t="s">
        <v>26</v>
      </c>
      <c r="J1959" t="s">
        <v>19</v>
      </c>
      <c r="K1959" t="s">
        <v>47</v>
      </c>
      <c r="N1959" s="1" t="s">
        <v>4628</v>
      </c>
      <c r="O1959" t="s">
        <v>47</v>
      </c>
      <c r="P1959" t="s">
        <v>29</v>
      </c>
      <c r="Q1959">
        <v>2</v>
      </c>
    </row>
    <row r="1960" spans="1:17" x14ac:dyDescent="0.25">
      <c r="A1960" t="s">
        <v>4629</v>
      </c>
      <c r="B1960">
        <v>4</v>
      </c>
      <c r="C1960">
        <v>4</v>
      </c>
      <c r="D1960">
        <v>106</v>
      </c>
      <c r="E1960">
        <f t="shared" si="61"/>
        <v>0</v>
      </c>
      <c r="F1960" t="b">
        <f t="shared" si="62"/>
        <v>0</v>
      </c>
      <c r="G1960" t="s">
        <v>3999</v>
      </c>
      <c r="H1960" t="s">
        <v>4000</v>
      </c>
      <c r="I1960" t="s">
        <v>4001</v>
      </c>
      <c r="J1960" t="s">
        <v>19</v>
      </c>
      <c r="K1960" t="s">
        <v>84</v>
      </c>
      <c r="N1960" s="1" t="s">
        <v>4630</v>
      </c>
      <c r="O1960" t="s">
        <v>84</v>
      </c>
      <c r="P1960" t="s">
        <v>29</v>
      </c>
      <c r="Q1960">
        <v>2</v>
      </c>
    </row>
    <row r="1961" spans="1:17" x14ac:dyDescent="0.25">
      <c r="A1961" t="s">
        <v>4631</v>
      </c>
      <c r="B1961">
        <v>2</v>
      </c>
      <c r="C1961">
        <v>1</v>
      </c>
      <c r="D1961">
        <v>-1</v>
      </c>
      <c r="E1961">
        <f t="shared" si="61"/>
        <v>1</v>
      </c>
      <c r="F1961" t="b">
        <f t="shared" si="62"/>
        <v>1</v>
      </c>
      <c r="G1961" t="s">
        <v>24</v>
      </c>
      <c r="H1961" t="s">
        <v>25</v>
      </c>
      <c r="I1961" t="s">
        <v>26</v>
      </c>
      <c r="J1961" t="s">
        <v>19</v>
      </c>
      <c r="K1961" t="s">
        <v>112</v>
      </c>
      <c r="N1961" s="1" t="s">
        <v>4632</v>
      </c>
      <c r="O1961" t="s">
        <v>112</v>
      </c>
      <c r="P1961" t="s">
        <v>936</v>
      </c>
      <c r="Q1961">
        <v>1</v>
      </c>
    </row>
    <row r="1962" spans="1:17" x14ac:dyDescent="0.25">
      <c r="A1962" t="s">
        <v>4633</v>
      </c>
      <c r="B1962">
        <v>3</v>
      </c>
      <c r="C1962">
        <v>2</v>
      </c>
      <c r="D1962">
        <v>-1</v>
      </c>
      <c r="E1962">
        <f t="shared" si="61"/>
        <v>1</v>
      </c>
      <c r="F1962" t="b">
        <f t="shared" si="62"/>
        <v>1</v>
      </c>
      <c r="G1962" t="s">
        <v>24</v>
      </c>
      <c r="H1962" t="s">
        <v>25</v>
      </c>
      <c r="I1962" t="s">
        <v>26</v>
      </c>
      <c r="J1962" t="s">
        <v>19</v>
      </c>
      <c r="K1962" t="s">
        <v>104</v>
      </c>
      <c r="N1962" s="1" t="s">
        <v>4634</v>
      </c>
      <c r="O1962" t="s">
        <v>104</v>
      </c>
      <c r="P1962" t="s">
        <v>52</v>
      </c>
      <c r="Q1962">
        <v>2</v>
      </c>
    </row>
    <row r="1963" spans="1:17" x14ac:dyDescent="0.25">
      <c r="A1963" t="s">
        <v>4635</v>
      </c>
      <c r="B1963">
        <v>0</v>
      </c>
      <c r="C1963">
        <v>0</v>
      </c>
      <c r="D1963">
        <v>229</v>
      </c>
      <c r="E1963">
        <f t="shared" si="61"/>
        <v>0</v>
      </c>
      <c r="F1963" t="b">
        <f t="shared" si="62"/>
        <v>0</v>
      </c>
      <c r="G1963" t="s">
        <v>4636</v>
      </c>
      <c r="H1963" t="s">
        <v>4637</v>
      </c>
      <c r="I1963" t="s">
        <v>4638</v>
      </c>
      <c r="J1963" t="s">
        <v>19</v>
      </c>
      <c r="K1963" t="s">
        <v>27</v>
      </c>
      <c r="N1963" s="1" t="s">
        <v>4639</v>
      </c>
      <c r="O1963" t="s">
        <v>27</v>
      </c>
      <c r="P1963" t="s">
        <v>247</v>
      </c>
      <c r="Q1963">
        <v>0</v>
      </c>
    </row>
    <row r="1964" spans="1:17" x14ac:dyDescent="0.25">
      <c r="A1964" t="s">
        <v>4640</v>
      </c>
      <c r="B1964">
        <v>3</v>
      </c>
      <c r="C1964">
        <v>4</v>
      </c>
      <c r="D1964">
        <v>-1</v>
      </c>
      <c r="E1964">
        <f t="shared" si="61"/>
        <v>1</v>
      </c>
      <c r="F1964" t="b">
        <f t="shared" si="62"/>
        <v>1</v>
      </c>
      <c r="G1964" t="s">
        <v>24</v>
      </c>
      <c r="H1964" t="s">
        <v>25</v>
      </c>
      <c r="I1964" t="s">
        <v>26</v>
      </c>
      <c r="J1964" t="s">
        <v>19</v>
      </c>
      <c r="K1964" t="s">
        <v>1058</v>
      </c>
      <c r="N1964" s="1" t="s">
        <v>4641</v>
      </c>
      <c r="O1964" t="s">
        <v>1058</v>
      </c>
      <c r="P1964" t="s">
        <v>29</v>
      </c>
      <c r="Q1964">
        <v>2</v>
      </c>
    </row>
    <row r="1965" spans="1:17" x14ac:dyDescent="0.25">
      <c r="A1965" t="s">
        <v>4642</v>
      </c>
      <c r="B1965">
        <v>0</v>
      </c>
      <c r="C1965">
        <v>2</v>
      </c>
      <c r="D1965">
        <v>-1</v>
      </c>
      <c r="E1965">
        <f t="shared" si="61"/>
        <v>2</v>
      </c>
      <c r="F1965" t="b">
        <f t="shared" si="62"/>
        <v>1</v>
      </c>
      <c r="G1965" t="s">
        <v>24</v>
      </c>
      <c r="H1965" t="s">
        <v>25</v>
      </c>
      <c r="I1965" t="s">
        <v>26</v>
      </c>
      <c r="J1965" t="s">
        <v>19</v>
      </c>
      <c r="N1965" s="1" t="s">
        <v>4643</v>
      </c>
      <c r="P1965" t="s">
        <v>29</v>
      </c>
      <c r="Q1965">
        <v>0</v>
      </c>
    </row>
    <row r="1966" spans="1:17" x14ac:dyDescent="0.25">
      <c r="A1966" t="s">
        <v>4644</v>
      </c>
      <c r="B1966">
        <v>0</v>
      </c>
      <c r="C1966">
        <v>0</v>
      </c>
      <c r="D1966">
        <v>-1</v>
      </c>
      <c r="E1966">
        <f t="shared" si="61"/>
        <v>0</v>
      </c>
      <c r="F1966" t="b">
        <f t="shared" si="62"/>
        <v>0</v>
      </c>
      <c r="G1966" t="s">
        <v>24</v>
      </c>
      <c r="H1966" t="s">
        <v>25</v>
      </c>
      <c r="I1966" t="s">
        <v>26</v>
      </c>
      <c r="J1966" t="s">
        <v>19</v>
      </c>
      <c r="K1966" t="s">
        <v>104</v>
      </c>
      <c r="N1966" s="1" t="s">
        <v>4645</v>
      </c>
      <c r="O1966" t="s">
        <v>104</v>
      </c>
      <c r="P1966" t="s">
        <v>491</v>
      </c>
      <c r="Q1966">
        <v>0</v>
      </c>
    </row>
    <row r="1967" spans="1:17" x14ac:dyDescent="0.25">
      <c r="A1967" t="s">
        <v>4646</v>
      </c>
      <c r="B1967">
        <v>4</v>
      </c>
      <c r="C1967">
        <v>3</v>
      </c>
      <c r="D1967">
        <v>186</v>
      </c>
      <c r="E1967">
        <f t="shared" si="61"/>
        <v>1</v>
      </c>
      <c r="F1967" t="b">
        <f t="shared" si="62"/>
        <v>1</v>
      </c>
      <c r="G1967" t="s">
        <v>94</v>
      </c>
      <c r="H1967" t="s">
        <v>4647</v>
      </c>
      <c r="I1967" t="s">
        <v>4648</v>
      </c>
      <c r="J1967" t="s">
        <v>19</v>
      </c>
      <c r="K1967" t="s">
        <v>104</v>
      </c>
      <c r="N1967" s="1" t="s">
        <v>4649</v>
      </c>
      <c r="O1967" t="s">
        <v>104</v>
      </c>
      <c r="P1967" t="s">
        <v>29</v>
      </c>
      <c r="Q1967">
        <v>2</v>
      </c>
    </row>
    <row r="1968" spans="1:17" x14ac:dyDescent="0.25">
      <c r="A1968" t="s">
        <v>4650</v>
      </c>
      <c r="B1968">
        <v>3</v>
      </c>
      <c r="C1968">
        <v>2</v>
      </c>
      <c r="D1968">
        <v>-1</v>
      </c>
      <c r="E1968">
        <f t="shared" si="61"/>
        <v>1</v>
      </c>
      <c r="F1968" t="b">
        <f t="shared" si="62"/>
        <v>1</v>
      </c>
      <c r="G1968" t="s">
        <v>24</v>
      </c>
      <c r="H1968" t="s">
        <v>25</v>
      </c>
      <c r="I1968" t="s">
        <v>26</v>
      </c>
      <c r="J1968" t="s">
        <v>19</v>
      </c>
      <c r="N1968" s="1" t="s">
        <v>4651</v>
      </c>
      <c r="P1968" t="s">
        <v>29</v>
      </c>
      <c r="Q1968">
        <v>2</v>
      </c>
    </row>
    <row r="1969" spans="1:17" x14ac:dyDescent="0.25">
      <c r="A1969" t="s">
        <v>4652</v>
      </c>
      <c r="B1969">
        <v>0</v>
      </c>
      <c r="C1969">
        <v>1</v>
      </c>
      <c r="D1969">
        <v>48</v>
      </c>
      <c r="E1969">
        <f t="shared" si="61"/>
        <v>1</v>
      </c>
      <c r="F1969" t="b">
        <f t="shared" si="62"/>
        <v>1</v>
      </c>
      <c r="G1969" t="s">
        <v>94</v>
      </c>
      <c r="H1969" t="s">
        <v>4653</v>
      </c>
      <c r="I1969" t="s">
        <v>4654</v>
      </c>
      <c r="J1969" t="s">
        <v>19</v>
      </c>
      <c r="K1969" t="s">
        <v>104</v>
      </c>
      <c r="N1969" s="1" t="s">
        <v>4655</v>
      </c>
      <c r="O1969" t="s">
        <v>104</v>
      </c>
      <c r="P1969" t="s">
        <v>29</v>
      </c>
      <c r="Q1969">
        <v>0</v>
      </c>
    </row>
    <row r="1970" spans="1:17" x14ac:dyDescent="0.25">
      <c r="A1970" t="s">
        <v>4656</v>
      </c>
      <c r="B1970">
        <v>2</v>
      </c>
      <c r="C1970">
        <v>0</v>
      </c>
      <c r="D1970">
        <v>-1</v>
      </c>
      <c r="E1970">
        <f t="shared" si="61"/>
        <v>2</v>
      </c>
      <c r="F1970" t="b">
        <f t="shared" si="62"/>
        <v>1</v>
      </c>
      <c r="G1970" t="s">
        <v>24</v>
      </c>
      <c r="H1970" t="s">
        <v>25</v>
      </c>
      <c r="I1970" t="s">
        <v>26</v>
      </c>
      <c r="J1970" t="s">
        <v>19</v>
      </c>
      <c r="K1970" t="s">
        <v>87</v>
      </c>
      <c r="N1970" s="1" t="s">
        <v>4657</v>
      </c>
      <c r="O1970" t="s">
        <v>87</v>
      </c>
      <c r="P1970" t="s">
        <v>29</v>
      </c>
      <c r="Q1970">
        <v>1</v>
      </c>
    </row>
    <row r="1971" spans="1:17" x14ac:dyDescent="0.25">
      <c r="A1971" t="s">
        <v>4658</v>
      </c>
      <c r="B1971">
        <v>4</v>
      </c>
      <c r="C1971">
        <v>4</v>
      </c>
      <c r="D1971">
        <v>-1</v>
      </c>
      <c r="E1971">
        <f t="shared" si="61"/>
        <v>0</v>
      </c>
      <c r="F1971" t="b">
        <f t="shared" si="62"/>
        <v>0</v>
      </c>
      <c r="G1971" t="s">
        <v>24</v>
      </c>
      <c r="H1971" t="s">
        <v>25</v>
      </c>
      <c r="I1971" t="s">
        <v>26</v>
      </c>
      <c r="J1971" t="s">
        <v>19</v>
      </c>
      <c r="K1971" t="s">
        <v>104</v>
      </c>
      <c r="N1971" s="1" t="s">
        <v>4659</v>
      </c>
      <c r="O1971" t="s">
        <v>104</v>
      </c>
      <c r="P1971" t="s">
        <v>29</v>
      </c>
      <c r="Q1971">
        <v>2</v>
      </c>
    </row>
    <row r="1972" spans="1:17" x14ac:dyDescent="0.25">
      <c r="A1972" t="s">
        <v>4660</v>
      </c>
      <c r="B1972">
        <v>0</v>
      </c>
      <c r="C1972">
        <v>0</v>
      </c>
      <c r="D1972">
        <v>43</v>
      </c>
      <c r="E1972">
        <f t="shared" si="61"/>
        <v>0</v>
      </c>
      <c r="F1972" t="b">
        <f t="shared" si="62"/>
        <v>0</v>
      </c>
      <c r="G1972" t="s">
        <v>3397</v>
      </c>
      <c r="H1972" t="s">
        <v>3398</v>
      </c>
      <c r="I1972" t="s">
        <v>3399</v>
      </c>
      <c r="J1972" t="s">
        <v>19</v>
      </c>
      <c r="N1972" s="1" t="s">
        <v>4661</v>
      </c>
      <c r="P1972" t="s">
        <v>29</v>
      </c>
      <c r="Q1972">
        <v>0</v>
      </c>
    </row>
    <row r="1973" spans="1:17" x14ac:dyDescent="0.25">
      <c r="A1973" t="s">
        <v>4662</v>
      </c>
      <c r="B1973">
        <v>4</v>
      </c>
      <c r="C1973">
        <v>4</v>
      </c>
      <c r="D1973">
        <v>144</v>
      </c>
      <c r="E1973">
        <f t="shared" si="61"/>
        <v>0</v>
      </c>
      <c r="F1973" t="b">
        <f t="shared" si="62"/>
        <v>0</v>
      </c>
      <c r="G1973" t="s">
        <v>2722</v>
      </c>
      <c r="H1973" t="s">
        <v>2723</v>
      </c>
      <c r="I1973" t="s">
        <v>2724</v>
      </c>
      <c r="J1973" t="s">
        <v>19</v>
      </c>
      <c r="K1973" t="s">
        <v>84</v>
      </c>
      <c r="N1973" s="1" t="s">
        <v>4663</v>
      </c>
      <c r="O1973" t="s">
        <v>84</v>
      </c>
      <c r="P1973" t="s">
        <v>29</v>
      </c>
      <c r="Q1973">
        <v>2</v>
      </c>
    </row>
    <row r="1974" spans="1:17" x14ac:dyDescent="0.25">
      <c r="A1974" t="s">
        <v>4664</v>
      </c>
      <c r="B1974">
        <v>2</v>
      </c>
      <c r="C1974">
        <v>1</v>
      </c>
      <c r="D1974">
        <v>-1</v>
      </c>
      <c r="E1974">
        <f t="shared" si="61"/>
        <v>1</v>
      </c>
      <c r="F1974" t="b">
        <f t="shared" si="62"/>
        <v>1</v>
      </c>
      <c r="G1974" t="s">
        <v>24</v>
      </c>
      <c r="H1974" t="s">
        <v>25</v>
      </c>
      <c r="I1974" t="s">
        <v>26</v>
      </c>
      <c r="J1974" t="s">
        <v>19</v>
      </c>
      <c r="K1974" t="s">
        <v>69</v>
      </c>
      <c r="N1974" s="1" t="s">
        <v>4665</v>
      </c>
      <c r="O1974" t="s">
        <v>69</v>
      </c>
      <c r="P1974" t="s">
        <v>52</v>
      </c>
      <c r="Q1974">
        <v>1</v>
      </c>
    </row>
    <row r="1975" spans="1:17" x14ac:dyDescent="0.25">
      <c r="A1975" t="s">
        <v>4666</v>
      </c>
      <c r="B1975">
        <v>3</v>
      </c>
      <c r="C1975">
        <v>4</v>
      </c>
      <c r="D1975">
        <v>-1</v>
      </c>
      <c r="E1975">
        <f t="shared" si="61"/>
        <v>1</v>
      </c>
      <c r="F1975" t="b">
        <f t="shared" si="62"/>
        <v>1</v>
      </c>
      <c r="G1975" t="s">
        <v>24</v>
      </c>
      <c r="H1975" t="s">
        <v>25</v>
      </c>
      <c r="I1975" t="s">
        <v>26</v>
      </c>
      <c r="J1975" t="s">
        <v>19</v>
      </c>
      <c r="K1975" t="s">
        <v>831</v>
      </c>
      <c r="N1975" s="1" t="s">
        <v>4667</v>
      </c>
      <c r="O1975" t="s">
        <v>831</v>
      </c>
      <c r="P1975" t="s">
        <v>29</v>
      </c>
      <c r="Q1975">
        <v>2</v>
      </c>
    </row>
    <row r="1976" spans="1:17" x14ac:dyDescent="0.25">
      <c r="A1976" t="s">
        <v>4668</v>
      </c>
      <c r="B1976">
        <v>2</v>
      </c>
      <c r="C1976">
        <v>4</v>
      </c>
      <c r="D1976">
        <v>-1</v>
      </c>
      <c r="E1976">
        <f t="shared" si="61"/>
        <v>2</v>
      </c>
      <c r="F1976" t="b">
        <f t="shared" si="62"/>
        <v>1</v>
      </c>
      <c r="G1976" t="s">
        <v>24</v>
      </c>
      <c r="H1976" t="s">
        <v>25</v>
      </c>
      <c r="I1976" t="s">
        <v>26</v>
      </c>
      <c r="J1976" t="s">
        <v>19</v>
      </c>
      <c r="K1976" t="s">
        <v>44</v>
      </c>
      <c r="N1976" s="1" t="s">
        <v>4669</v>
      </c>
      <c r="O1976" t="s">
        <v>44</v>
      </c>
      <c r="P1976" t="s">
        <v>29</v>
      </c>
      <c r="Q1976">
        <v>1</v>
      </c>
    </row>
    <row r="1977" spans="1:17" x14ac:dyDescent="0.25">
      <c r="A1977" t="s">
        <v>4670</v>
      </c>
      <c r="B1977">
        <v>2</v>
      </c>
      <c r="C1977">
        <v>3</v>
      </c>
      <c r="D1977">
        <v>-1</v>
      </c>
      <c r="E1977">
        <f t="shared" si="61"/>
        <v>1</v>
      </c>
      <c r="F1977" t="b">
        <f t="shared" si="62"/>
        <v>1</v>
      </c>
      <c r="G1977" t="s">
        <v>24</v>
      </c>
      <c r="H1977" t="s">
        <v>25</v>
      </c>
      <c r="I1977" t="s">
        <v>26</v>
      </c>
      <c r="J1977" t="s">
        <v>19</v>
      </c>
      <c r="K1977" t="s">
        <v>1196</v>
      </c>
      <c r="N1977" s="1" t="s">
        <v>4671</v>
      </c>
      <c r="O1977" t="s">
        <v>1196</v>
      </c>
      <c r="P1977" t="s">
        <v>29</v>
      </c>
      <c r="Q1977">
        <v>1</v>
      </c>
    </row>
    <row r="1978" spans="1:17" x14ac:dyDescent="0.25">
      <c r="A1978" t="s">
        <v>4672</v>
      </c>
      <c r="B1978">
        <v>1</v>
      </c>
      <c r="C1978">
        <v>1</v>
      </c>
      <c r="D1978">
        <v>-1</v>
      </c>
      <c r="E1978">
        <f t="shared" si="61"/>
        <v>0</v>
      </c>
      <c r="F1978" t="b">
        <f t="shared" si="62"/>
        <v>0</v>
      </c>
      <c r="G1978" t="s">
        <v>24</v>
      </c>
      <c r="H1978" t="s">
        <v>25</v>
      </c>
      <c r="I1978" t="s">
        <v>26</v>
      </c>
      <c r="J1978" t="s">
        <v>19</v>
      </c>
      <c r="K1978" t="s">
        <v>112</v>
      </c>
      <c r="N1978" s="1" t="s">
        <v>4673</v>
      </c>
      <c r="O1978" t="s">
        <v>112</v>
      </c>
      <c r="P1978" t="s">
        <v>3968</v>
      </c>
      <c r="Q1978">
        <v>0</v>
      </c>
    </row>
    <row r="1979" spans="1:17" x14ac:dyDescent="0.25">
      <c r="A1979" t="s">
        <v>4674</v>
      </c>
      <c r="B1979">
        <v>2</v>
      </c>
      <c r="C1979">
        <v>2</v>
      </c>
      <c r="D1979">
        <v>-1</v>
      </c>
      <c r="E1979">
        <f t="shared" si="61"/>
        <v>0</v>
      </c>
      <c r="F1979" t="b">
        <f t="shared" si="62"/>
        <v>0</v>
      </c>
      <c r="G1979" t="s">
        <v>24</v>
      </c>
      <c r="H1979" t="s">
        <v>25</v>
      </c>
      <c r="I1979" t="s">
        <v>26</v>
      </c>
      <c r="J1979" t="s">
        <v>19</v>
      </c>
      <c r="K1979" t="s">
        <v>47</v>
      </c>
      <c r="N1979" s="1" t="s">
        <v>4675</v>
      </c>
      <c r="O1979" t="s">
        <v>47</v>
      </c>
      <c r="P1979" t="s">
        <v>29</v>
      </c>
      <c r="Q1979">
        <v>1</v>
      </c>
    </row>
    <row r="1980" spans="1:17" x14ac:dyDescent="0.25">
      <c r="A1980" t="s">
        <v>4676</v>
      </c>
      <c r="B1980">
        <v>3</v>
      </c>
      <c r="C1980">
        <v>2</v>
      </c>
      <c r="D1980">
        <v>-1</v>
      </c>
      <c r="E1980">
        <f t="shared" si="61"/>
        <v>1</v>
      </c>
      <c r="F1980" t="b">
        <f t="shared" si="62"/>
        <v>1</v>
      </c>
      <c r="G1980" t="s">
        <v>24</v>
      </c>
      <c r="H1980" t="s">
        <v>25</v>
      </c>
      <c r="I1980" t="s">
        <v>26</v>
      </c>
      <c r="J1980" t="s">
        <v>19</v>
      </c>
      <c r="K1980" t="s">
        <v>118</v>
      </c>
      <c r="N1980" s="1" t="s">
        <v>4677</v>
      </c>
      <c r="O1980" t="s">
        <v>118</v>
      </c>
      <c r="P1980" t="s">
        <v>247</v>
      </c>
      <c r="Q1980">
        <v>2</v>
      </c>
    </row>
    <row r="1981" spans="1:17" x14ac:dyDescent="0.25">
      <c r="A1981" t="s">
        <v>4678</v>
      </c>
      <c r="B1981">
        <v>4</v>
      </c>
      <c r="C1981">
        <v>4</v>
      </c>
      <c r="D1981">
        <v>-1</v>
      </c>
      <c r="E1981">
        <f t="shared" si="61"/>
        <v>0</v>
      </c>
      <c r="F1981" t="b">
        <f t="shared" si="62"/>
        <v>0</v>
      </c>
      <c r="G1981" t="s">
        <v>24</v>
      </c>
      <c r="H1981" t="s">
        <v>25</v>
      </c>
      <c r="I1981" t="s">
        <v>26</v>
      </c>
      <c r="J1981" t="s">
        <v>19</v>
      </c>
      <c r="K1981" t="s">
        <v>37</v>
      </c>
      <c r="N1981" s="1" t="s">
        <v>4679</v>
      </c>
      <c r="O1981" t="s">
        <v>37</v>
      </c>
      <c r="P1981" t="s">
        <v>29</v>
      </c>
      <c r="Q1981">
        <v>2</v>
      </c>
    </row>
    <row r="1982" spans="1:17" x14ac:dyDescent="0.25">
      <c r="A1982" t="s">
        <v>4680</v>
      </c>
      <c r="B1982">
        <v>1</v>
      </c>
      <c r="C1982">
        <v>1</v>
      </c>
      <c r="D1982">
        <v>-1</v>
      </c>
      <c r="E1982">
        <f t="shared" si="61"/>
        <v>0</v>
      </c>
      <c r="F1982" t="b">
        <f t="shared" si="62"/>
        <v>0</v>
      </c>
      <c r="G1982" t="s">
        <v>24</v>
      </c>
      <c r="H1982" t="s">
        <v>25</v>
      </c>
      <c r="I1982" t="s">
        <v>26</v>
      </c>
      <c r="J1982" t="s">
        <v>19</v>
      </c>
      <c r="K1982" t="s">
        <v>286</v>
      </c>
      <c r="N1982" s="1" t="s">
        <v>4681</v>
      </c>
      <c r="O1982" t="s">
        <v>286</v>
      </c>
      <c r="P1982" t="s">
        <v>420</v>
      </c>
      <c r="Q1982">
        <v>0</v>
      </c>
    </row>
    <row r="1983" spans="1:17" x14ac:dyDescent="0.25">
      <c r="A1983" t="s">
        <v>4682</v>
      </c>
      <c r="B1983">
        <v>2</v>
      </c>
      <c r="C1983">
        <v>2</v>
      </c>
      <c r="D1983">
        <v>-1</v>
      </c>
      <c r="E1983">
        <f t="shared" si="61"/>
        <v>0</v>
      </c>
      <c r="F1983" t="b">
        <f t="shared" si="62"/>
        <v>0</v>
      </c>
      <c r="G1983" t="s">
        <v>24</v>
      </c>
      <c r="H1983" t="s">
        <v>25</v>
      </c>
      <c r="I1983" t="s">
        <v>26</v>
      </c>
      <c r="J1983" t="s">
        <v>19</v>
      </c>
      <c r="K1983" t="s">
        <v>34</v>
      </c>
      <c r="N1983" s="1" t="s">
        <v>4683</v>
      </c>
      <c r="O1983" t="s">
        <v>34</v>
      </c>
      <c r="P1983" t="s">
        <v>128</v>
      </c>
      <c r="Q1983">
        <v>1</v>
      </c>
    </row>
    <row r="1984" spans="1:17" x14ac:dyDescent="0.25">
      <c r="A1984" t="s">
        <v>4684</v>
      </c>
      <c r="B1984">
        <v>2</v>
      </c>
      <c r="C1984">
        <v>1</v>
      </c>
      <c r="D1984">
        <v>-1</v>
      </c>
      <c r="E1984">
        <f t="shared" si="61"/>
        <v>1</v>
      </c>
      <c r="F1984" t="b">
        <f t="shared" si="62"/>
        <v>1</v>
      </c>
      <c r="G1984" t="s">
        <v>24</v>
      </c>
      <c r="H1984" t="s">
        <v>25</v>
      </c>
      <c r="I1984" t="s">
        <v>26</v>
      </c>
      <c r="J1984" t="s">
        <v>19</v>
      </c>
      <c r="K1984" t="s">
        <v>50</v>
      </c>
      <c r="N1984" s="1" t="s">
        <v>4685</v>
      </c>
      <c r="O1984" t="s">
        <v>50</v>
      </c>
      <c r="P1984" t="s">
        <v>52</v>
      </c>
      <c r="Q1984">
        <v>1</v>
      </c>
    </row>
    <row r="1985" spans="1:17" x14ac:dyDescent="0.25">
      <c r="A1985" t="s">
        <v>4686</v>
      </c>
      <c r="B1985">
        <v>4</v>
      </c>
      <c r="C1985">
        <v>4</v>
      </c>
      <c r="D1985">
        <v>-1</v>
      </c>
      <c r="E1985">
        <f t="shared" si="61"/>
        <v>0</v>
      </c>
      <c r="F1985" t="b">
        <f t="shared" si="62"/>
        <v>0</v>
      </c>
      <c r="G1985" t="s">
        <v>24</v>
      </c>
      <c r="H1985" t="s">
        <v>25</v>
      </c>
      <c r="I1985" t="s">
        <v>26</v>
      </c>
      <c r="J1985" t="s">
        <v>19</v>
      </c>
      <c r="K1985" t="s">
        <v>269</v>
      </c>
      <c r="N1985" s="1" t="s">
        <v>4687</v>
      </c>
      <c r="O1985" t="s">
        <v>269</v>
      </c>
      <c r="P1985" t="s">
        <v>29</v>
      </c>
      <c r="Q1985">
        <v>2</v>
      </c>
    </row>
    <row r="1986" spans="1:17" x14ac:dyDescent="0.25">
      <c r="A1986" t="s">
        <v>4688</v>
      </c>
      <c r="B1986">
        <v>1</v>
      </c>
      <c r="C1986">
        <v>0</v>
      </c>
      <c r="D1986">
        <v>-1</v>
      </c>
      <c r="E1986">
        <f t="shared" si="61"/>
        <v>1</v>
      </c>
      <c r="F1986" t="b">
        <f t="shared" si="62"/>
        <v>1</v>
      </c>
      <c r="G1986" t="s">
        <v>24</v>
      </c>
      <c r="H1986" t="s">
        <v>25</v>
      </c>
      <c r="I1986" t="s">
        <v>26</v>
      </c>
      <c r="J1986" t="s">
        <v>19</v>
      </c>
      <c r="K1986" t="s">
        <v>498</v>
      </c>
      <c r="N1986" s="1" t="s">
        <v>4689</v>
      </c>
      <c r="O1986" t="s">
        <v>498</v>
      </c>
      <c r="P1986" t="s">
        <v>491</v>
      </c>
      <c r="Q1986">
        <v>0</v>
      </c>
    </row>
    <row r="1987" spans="1:17" x14ac:dyDescent="0.25">
      <c r="A1987" t="s">
        <v>4690</v>
      </c>
      <c r="B1987">
        <v>3</v>
      </c>
      <c r="C1987">
        <v>0</v>
      </c>
      <c r="D1987">
        <v>37</v>
      </c>
      <c r="E1987">
        <f t="shared" ref="E1987:E2050" si="63">ABS(B1987-C1987)</f>
        <v>3</v>
      </c>
      <c r="F1987" t="b">
        <f t="shared" ref="F1987:F2050" si="64">B1987&lt;&gt;C1987</f>
        <v>1</v>
      </c>
      <c r="G1987" t="s">
        <v>2233</v>
      </c>
      <c r="H1987" t="s">
        <v>2234</v>
      </c>
      <c r="I1987" t="s">
        <v>2235</v>
      </c>
      <c r="J1987" t="s">
        <v>19</v>
      </c>
      <c r="K1987" t="s">
        <v>54</v>
      </c>
      <c r="N1987" s="1" t="s">
        <v>4691</v>
      </c>
      <c r="O1987" t="s">
        <v>54</v>
      </c>
      <c r="P1987" t="s">
        <v>29</v>
      </c>
      <c r="Q1987">
        <v>2</v>
      </c>
    </row>
    <row r="1988" spans="1:17" x14ac:dyDescent="0.25">
      <c r="A1988" t="s">
        <v>4692</v>
      </c>
      <c r="B1988">
        <v>2</v>
      </c>
      <c r="C1988">
        <v>0</v>
      </c>
      <c r="D1988">
        <v>307</v>
      </c>
      <c r="E1988">
        <f t="shared" si="63"/>
        <v>2</v>
      </c>
      <c r="F1988" t="b">
        <f t="shared" si="64"/>
        <v>1</v>
      </c>
      <c r="G1988" t="s">
        <v>94</v>
      </c>
      <c r="H1988" t="s">
        <v>4693</v>
      </c>
      <c r="I1988" t="s">
        <v>4694</v>
      </c>
      <c r="J1988" t="s">
        <v>19</v>
      </c>
      <c r="K1988" t="s">
        <v>31</v>
      </c>
      <c r="N1988" s="1" t="s">
        <v>4695</v>
      </c>
      <c r="O1988" t="s">
        <v>31</v>
      </c>
      <c r="P1988" t="s">
        <v>29</v>
      </c>
      <c r="Q1988">
        <v>1</v>
      </c>
    </row>
    <row r="1989" spans="1:17" x14ac:dyDescent="0.25">
      <c r="A1989" t="s">
        <v>4696</v>
      </c>
      <c r="B1989">
        <v>0</v>
      </c>
      <c r="C1989">
        <v>0</v>
      </c>
      <c r="D1989">
        <v>-1</v>
      </c>
      <c r="E1989">
        <f t="shared" si="63"/>
        <v>0</v>
      </c>
      <c r="F1989" t="b">
        <f t="shared" si="64"/>
        <v>0</v>
      </c>
      <c r="G1989" t="s">
        <v>24</v>
      </c>
      <c r="H1989" t="s">
        <v>25</v>
      </c>
      <c r="I1989" t="s">
        <v>26</v>
      </c>
      <c r="J1989" t="s">
        <v>19</v>
      </c>
      <c r="K1989" t="s">
        <v>84</v>
      </c>
      <c r="N1989" s="1" t="s">
        <v>4697</v>
      </c>
      <c r="O1989" t="s">
        <v>84</v>
      </c>
      <c r="P1989" t="s">
        <v>29</v>
      </c>
      <c r="Q1989">
        <v>0</v>
      </c>
    </row>
    <row r="1990" spans="1:17" x14ac:dyDescent="0.25">
      <c r="A1990" t="s">
        <v>4698</v>
      </c>
      <c r="B1990">
        <v>3</v>
      </c>
      <c r="C1990">
        <v>2</v>
      </c>
      <c r="D1990">
        <v>-1</v>
      </c>
      <c r="E1990">
        <f t="shared" si="63"/>
        <v>1</v>
      </c>
      <c r="F1990" t="b">
        <f t="shared" si="64"/>
        <v>1</v>
      </c>
      <c r="G1990" t="s">
        <v>24</v>
      </c>
      <c r="H1990" t="s">
        <v>25</v>
      </c>
      <c r="I1990" t="s">
        <v>26</v>
      </c>
      <c r="J1990" t="s">
        <v>19</v>
      </c>
      <c r="K1990" t="s">
        <v>44</v>
      </c>
      <c r="N1990" s="1" t="s">
        <v>4699</v>
      </c>
      <c r="O1990" t="s">
        <v>44</v>
      </c>
      <c r="P1990" t="s">
        <v>29</v>
      </c>
      <c r="Q1990">
        <v>2</v>
      </c>
    </row>
    <row r="1991" spans="1:17" x14ac:dyDescent="0.25">
      <c r="A1991" t="s">
        <v>4700</v>
      </c>
      <c r="B1991">
        <v>4</v>
      </c>
      <c r="C1991">
        <v>4</v>
      </c>
      <c r="D1991">
        <v>-1</v>
      </c>
      <c r="E1991">
        <f t="shared" si="63"/>
        <v>0</v>
      </c>
      <c r="F1991" t="b">
        <f t="shared" si="64"/>
        <v>0</v>
      </c>
      <c r="G1991" t="s">
        <v>24</v>
      </c>
      <c r="H1991" t="s">
        <v>25</v>
      </c>
      <c r="I1991" t="s">
        <v>26</v>
      </c>
      <c r="J1991" t="s">
        <v>19</v>
      </c>
      <c r="K1991" t="s">
        <v>84</v>
      </c>
      <c r="N1991" s="1" t="s">
        <v>4701</v>
      </c>
      <c r="O1991" t="s">
        <v>84</v>
      </c>
      <c r="P1991" t="s">
        <v>29</v>
      </c>
      <c r="Q1991">
        <v>2</v>
      </c>
    </row>
    <row r="1992" spans="1:17" x14ac:dyDescent="0.25">
      <c r="A1992" t="s">
        <v>4702</v>
      </c>
      <c r="B1992">
        <v>3</v>
      </c>
      <c r="C1992">
        <v>1</v>
      </c>
      <c r="D1992">
        <v>-1</v>
      </c>
      <c r="E1992">
        <f t="shared" si="63"/>
        <v>2</v>
      </c>
      <c r="F1992" t="b">
        <f t="shared" si="64"/>
        <v>1</v>
      </c>
      <c r="G1992" t="s">
        <v>24</v>
      </c>
      <c r="H1992" t="s">
        <v>25</v>
      </c>
      <c r="I1992" t="s">
        <v>26</v>
      </c>
      <c r="J1992" t="s">
        <v>19</v>
      </c>
      <c r="N1992" s="1" t="s">
        <v>4703</v>
      </c>
      <c r="P1992" t="s">
        <v>29</v>
      </c>
      <c r="Q1992">
        <v>2</v>
      </c>
    </row>
    <row r="1993" spans="1:17" x14ac:dyDescent="0.25">
      <c r="A1993" t="s">
        <v>4704</v>
      </c>
      <c r="B1993">
        <v>4</v>
      </c>
      <c r="C1993">
        <v>4</v>
      </c>
      <c r="D1993">
        <v>-1</v>
      </c>
      <c r="E1993">
        <f t="shared" si="63"/>
        <v>0</v>
      </c>
      <c r="F1993" t="b">
        <f t="shared" si="64"/>
        <v>0</v>
      </c>
      <c r="G1993" t="s">
        <v>24</v>
      </c>
      <c r="H1993" t="s">
        <v>25</v>
      </c>
      <c r="I1993" t="s">
        <v>26</v>
      </c>
      <c r="J1993" t="s">
        <v>19</v>
      </c>
      <c r="K1993" t="s">
        <v>269</v>
      </c>
      <c r="N1993" s="1" t="s">
        <v>4705</v>
      </c>
      <c r="O1993" t="s">
        <v>269</v>
      </c>
      <c r="P1993" t="s">
        <v>29</v>
      </c>
      <c r="Q1993">
        <v>2</v>
      </c>
    </row>
    <row r="1994" spans="1:17" x14ac:dyDescent="0.25">
      <c r="A1994" t="s">
        <v>4706</v>
      </c>
      <c r="B1994">
        <v>2</v>
      </c>
      <c r="C1994">
        <v>1</v>
      </c>
      <c r="D1994">
        <v>-1</v>
      </c>
      <c r="E1994">
        <f t="shared" si="63"/>
        <v>1</v>
      </c>
      <c r="F1994" t="b">
        <f t="shared" si="64"/>
        <v>1</v>
      </c>
      <c r="G1994" t="s">
        <v>24</v>
      </c>
      <c r="H1994" t="s">
        <v>25</v>
      </c>
      <c r="I1994" t="s">
        <v>26</v>
      </c>
      <c r="J1994" t="s">
        <v>19</v>
      </c>
      <c r="K1994" t="s">
        <v>1022</v>
      </c>
      <c r="N1994" s="1" t="s">
        <v>4707</v>
      </c>
      <c r="O1994" t="s">
        <v>1022</v>
      </c>
      <c r="P1994" t="s">
        <v>247</v>
      </c>
      <c r="Q1994">
        <v>1</v>
      </c>
    </row>
    <row r="1995" spans="1:17" x14ac:dyDescent="0.25">
      <c r="A1995" t="s">
        <v>4708</v>
      </c>
      <c r="B1995">
        <v>4</v>
      </c>
      <c r="C1995">
        <v>4</v>
      </c>
      <c r="D1995">
        <v>-1</v>
      </c>
      <c r="E1995">
        <f t="shared" si="63"/>
        <v>0</v>
      </c>
      <c r="F1995" t="b">
        <f t="shared" si="64"/>
        <v>0</v>
      </c>
      <c r="G1995" t="s">
        <v>24</v>
      </c>
      <c r="H1995" t="s">
        <v>25</v>
      </c>
      <c r="I1995" t="s">
        <v>26</v>
      </c>
      <c r="J1995" t="s">
        <v>19</v>
      </c>
      <c r="K1995" t="s">
        <v>69</v>
      </c>
      <c r="N1995" s="1" t="s">
        <v>4709</v>
      </c>
      <c r="O1995" t="s">
        <v>69</v>
      </c>
      <c r="P1995" t="s">
        <v>29</v>
      </c>
      <c r="Q1995">
        <v>2</v>
      </c>
    </row>
    <row r="1996" spans="1:17" x14ac:dyDescent="0.25">
      <c r="A1996" t="s">
        <v>4710</v>
      </c>
      <c r="B1996">
        <v>2</v>
      </c>
      <c r="C1996">
        <v>2</v>
      </c>
      <c r="D1996">
        <v>-1</v>
      </c>
      <c r="E1996">
        <f t="shared" si="63"/>
        <v>0</v>
      </c>
      <c r="F1996" t="b">
        <f t="shared" si="64"/>
        <v>0</v>
      </c>
      <c r="G1996" t="s">
        <v>24</v>
      </c>
      <c r="H1996" t="s">
        <v>25</v>
      </c>
      <c r="I1996" t="s">
        <v>26</v>
      </c>
      <c r="J1996" t="s">
        <v>19</v>
      </c>
      <c r="K1996" t="s">
        <v>245</v>
      </c>
      <c r="N1996" s="1" t="s">
        <v>4711</v>
      </c>
      <c r="O1996" t="s">
        <v>245</v>
      </c>
      <c r="P1996" t="s">
        <v>4712</v>
      </c>
      <c r="Q1996">
        <v>1</v>
      </c>
    </row>
    <row r="1997" spans="1:17" x14ac:dyDescent="0.25">
      <c r="A1997" t="s">
        <v>4713</v>
      </c>
      <c r="B1997">
        <v>2</v>
      </c>
      <c r="C1997">
        <v>1</v>
      </c>
      <c r="D1997">
        <v>-1</v>
      </c>
      <c r="E1997">
        <f t="shared" si="63"/>
        <v>1</v>
      </c>
      <c r="F1997" t="b">
        <f t="shared" si="64"/>
        <v>1</v>
      </c>
      <c r="G1997" t="s">
        <v>24</v>
      </c>
      <c r="H1997" t="s">
        <v>25</v>
      </c>
      <c r="I1997" t="s">
        <v>26</v>
      </c>
      <c r="J1997" t="s">
        <v>19</v>
      </c>
      <c r="K1997" t="s">
        <v>424</v>
      </c>
      <c r="N1997" s="1" t="s">
        <v>4714</v>
      </c>
      <c r="O1997" t="s">
        <v>424</v>
      </c>
      <c r="P1997" t="s">
        <v>29</v>
      </c>
      <c r="Q1997">
        <v>1</v>
      </c>
    </row>
    <row r="1998" spans="1:17" x14ac:dyDescent="0.25">
      <c r="A1998" t="s">
        <v>4715</v>
      </c>
      <c r="B1998">
        <v>0</v>
      </c>
      <c r="C1998">
        <v>0</v>
      </c>
      <c r="D1998">
        <v>-1</v>
      </c>
      <c r="E1998">
        <f t="shared" si="63"/>
        <v>0</v>
      </c>
      <c r="F1998" t="b">
        <f t="shared" si="64"/>
        <v>0</v>
      </c>
      <c r="G1998" t="s">
        <v>24</v>
      </c>
      <c r="H1998" t="s">
        <v>25</v>
      </c>
      <c r="I1998" t="s">
        <v>26</v>
      </c>
      <c r="J1998" t="s">
        <v>19</v>
      </c>
      <c r="K1998" t="s">
        <v>84</v>
      </c>
      <c r="N1998" s="1" t="s">
        <v>4716</v>
      </c>
      <c r="O1998" t="s">
        <v>84</v>
      </c>
      <c r="P1998" t="s">
        <v>4717</v>
      </c>
      <c r="Q1998">
        <v>0</v>
      </c>
    </row>
    <row r="1999" spans="1:17" x14ac:dyDescent="0.25">
      <c r="A1999" t="s">
        <v>4718</v>
      </c>
      <c r="B1999">
        <v>2</v>
      </c>
      <c r="C1999">
        <v>3</v>
      </c>
      <c r="D1999">
        <v>-1</v>
      </c>
      <c r="E1999">
        <f t="shared" si="63"/>
        <v>1</v>
      </c>
      <c r="F1999" t="b">
        <f t="shared" si="64"/>
        <v>1</v>
      </c>
      <c r="G1999" t="s">
        <v>24</v>
      </c>
      <c r="H1999" t="s">
        <v>25</v>
      </c>
      <c r="I1999" t="s">
        <v>26</v>
      </c>
      <c r="J1999" t="s">
        <v>19</v>
      </c>
      <c r="N1999" s="1" t="s">
        <v>4719</v>
      </c>
      <c r="P1999" t="s">
        <v>29</v>
      </c>
      <c r="Q1999">
        <v>1</v>
      </c>
    </row>
    <row r="2000" spans="1:17" x14ac:dyDescent="0.25">
      <c r="A2000" t="s">
        <v>4720</v>
      </c>
      <c r="B2000">
        <v>4</v>
      </c>
      <c r="C2000">
        <v>3</v>
      </c>
      <c r="D2000">
        <v>-1</v>
      </c>
      <c r="E2000">
        <f t="shared" si="63"/>
        <v>1</v>
      </c>
      <c r="F2000" t="b">
        <f t="shared" si="64"/>
        <v>1</v>
      </c>
      <c r="G2000" t="s">
        <v>24</v>
      </c>
      <c r="H2000" t="s">
        <v>25</v>
      </c>
      <c r="I2000" t="s">
        <v>26</v>
      </c>
      <c r="J2000" t="s">
        <v>19</v>
      </c>
      <c r="K2000" t="s">
        <v>173</v>
      </c>
      <c r="N2000" s="1" t="s">
        <v>4721</v>
      </c>
      <c r="O2000" t="s">
        <v>173</v>
      </c>
      <c r="P2000" t="s">
        <v>29</v>
      </c>
      <c r="Q2000">
        <v>2</v>
      </c>
    </row>
    <row r="2001" spans="1:17" x14ac:dyDescent="0.25">
      <c r="A2001" t="s">
        <v>4722</v>
      </c>
      <c r="B2001">
        <v>4</v>
      </c>
      <c r="C2001">
        <v>4</v>
      </c>
      <c r="D2001">
        <v>-1</v>
      </c>
      <c r="E2001">
        <f t="shared" si="63"/>
        <v>0</v>
      </c>
      <c r="F2001" t="b">
        <f t="shared" si="64"/>
        <v>0</v>
      </c>
      <c r="G2001" t="s">
        <v>24</v>
      </c>
      <c r="H2001" t="s">
        <v>25</v>
      </c>
      <c r="I2001" t="s">
        <v>26</v>
      </c>
      <c r="J2001" t="s">
        <v>19</v>
      </c>
      <c r="K2001" t="s">
        <v>69</v>
      </c>
      <c r="N2001" s="1" t="s">
        <v>4723</v>
      </c>
      <c r="O2001" t="s">
        <v>69</v>
      </c>
      <c r="P2001" t="s">
        <v>29</v>
      </c>
      <c r="Q2001">
        <v>2</v>
      </c>
    </row>
    <row r="2002" spans="1:17" x14ac:dyDescent="0.25">
      <c r="A2002" t="s">
        <v>4724</v>
      </c>
      <c r="B2002">
        <v>4</v>
      </c>
      <c r="C2002">
        <v>4</v>
      </c>
      <c r="D2002">
        <v>97</v>
      </c>
      <c r="E2002">
        <f t="shared" si="63"/>
        <v>0</v>
      </c>
      <c r="F2002" t="b">
        <f t="shared" si="64"/>
        <v>0</v>
      </c>
      <c r="G2002" t="s">
        <v>1742</v>
      </c>
      <c r="H2002" t="s">
        <v>1743</v>
      </c>
      <c r="I2002" t="s">
        <v>1744</v>
      </c>
      <c r="J2002" t="s">
        <v>19</v>
      </c>
      <c r="K2002" t="s">
        <v>62</v>
      </c>
      <c r="N2002" s="1" t="s">
        <v>4725</v>
      </c>
      <c r="O2002" t="s">
        <v>62</v>
      </c>
      <c r="P2002" t="s">
        <v>29</v>
      </c>
      <c r="Q2002">
        <v>2</v>
      </c>
    </row>
    <row r="2003" spans="1:17" x14ac:dyDescent="0.25">
      <c r="A2003" t="s">
        <v>4726</v>
      </c>
      <c r="B2003">
        <v>3</v>
      </c>
      <c r="C2003">
        <v>2</v>
      </c>
      <c r="D2003">
        <v>-1</v>
      </c>
      <c r="E2003">
        <f t="shared" si="63"/>
        <v>1</v>
      </c>
      <c r="F2003" t="b">
        <f t="shared" si="64"/>
        <v>1</v>
      </c>
      <c r="G2003" t="s">
        <v>24</v>
      </c>
      <c r="H2003" t="s">
        <v>25</v>
      </c>
      <c r="I2003" t="s">
        <v>26</v>
      </c>
      <c r="J2003" t="s">
        <v>19</v>
      </c>
      <c r="K2003" t="s">
        <v>47</v>
      </c>
      <c r="N2003" s="1" t="s">
        <v>4727</v>
      </c>
      <c r="O2003" t="s">
        <v>47</v>
      </c>
      <c r="P2003" t="s">
        <v>29</v>
      </c>
      <c r="Q2003">
        <v>2</v>
      </c>
    </row>
    <row r="2004" spans="1:17" x14ac:dyDescent="0.25">
      <c r="A2004" t="s">
        <v>4728</v>
      </c>
      <c r="B2004">
        <v>0</v>
      </c>
      <c r="C2004">
        <v>0</v>
      </c>
      <c r="D2004">
        <v>53</v>
      </c>
      <c r="E2004">
        <f t="shared" si="63"/>
        <v>0</v>
      </c>
      <c r="F2004" t="b">
        <f t="shared" si="64"/>
        <v>0</v>
      </c>
      <c r="G2004" t="s">
        <v>1324</v>
      </c>
      <c r="H2004" t="s">
        <v>1325</v>
      </c>
      <c r="I2004" t="s">
        <v>1326</v>
      </c>
      <c r="J2004" t="s">
        <v>19</v>
      </c>
      <c r="K2004" t="s">
        <v>62</v>
      </c>
      <c r="N2004" s="1" t="s">
        <v>4729</v>
      </c>
      <c r="O2004" t="s">
        <v>62</v>
      </c>
      <c r="P2004" t="s">
        <v>52</v>
      </c>
      <c r="Q2004">
        <v>0</v>
      </c>
    </row>
    <row r="2005" spans="1:17" x14ac:dyDescent="0.25">
      <c r="A2005" t="s">
        <v>4730</v>
      </c>
      <c r="B2005">
        <v>4</v>
      </c>
      <c r="C2005">
        <v>3</v>
      </c>
      <c r="D2005">
        <v>-1</v>
      </c>
      <c r="E2005">
        <f t="shared" si="63"/>
        <v>1</v>
      </c>
      <c r="F2005" t="b">
        <f t="shared" si="64"/>
        <v>1</v>
      </c>
      <c r="G2005" t="s">
        <v>24</v>
      </c>
      <c r="H2005" t="s">
        <v>25</v>
      </c>
      <c r="I2005" t="s">
        <v>26</v>
      </c>
      <c r="J2005" t="s">
        <v>19</v>
      </c>
      <c r="K2005" t="s">
        <v>37</v>
      </c>
      <c r="N2005" s="1" t="s">
        <v>4731</v>
      </c>
      <c r="O2005" t="s">
        <v>37</v>
      </c>
      <c r="P2005" t="s">
        <v>2902</v>
      </c>
      <c r="Q2005">
        <v>2</v>
      </c>
    </row>
    <row r="2006" spans="1:17" x14ac:dyDescent="0.25">
      <c r="A2006" t="s">
        <v>4732</v>
      </c>
      <c r="B2006">
        <v>3</v>
      </c>
      <c r="C2006">
        <v>2</v>
      </c>
      <c r="D2006">
        <v>-1</v>
      </c>
      <c r="E2006">
        <f t="shared" si="63"/>
        <v>1</v>
      </c>
      <c r="F2006" t="b">
        <f t="shared" si="64"/>
        <v>1</v>
      </c>
      <c r="G2006" t="s">
        <v>24</v>
      </c>
      <c r="H2006" t="s">
        <v>25</v>
      </c>
      <c r="I2006" t="s">
        <v>26</v>
      </c>
      <c r="J2006" t="s">
        <v>19</v>
      </c>
      <c r="K2006" t="s">
        <v>40</v>
      </c>
      <c r="N2006" s="1" t="s">
        <v>4733</v>
      </c>
      <c r="O2006" t="s">
        <v>40</v>
      </c>
      <c r="P2006" t="s">
        <v>29</v>
      </c>
      <c r="Q2006">
        <v>2</v>
      </c>
    </row>
    <row r="2007" spans="1:17" x14ac:dyDescent="0.25">
      <c r="A2007" t="s">
        <v>4734</v>
      </c>
      <c r="B2007">
        <v>2</v>
      </c>
      <c r="C2007">
        <v>2</v>
      </c>
      <c r="D2007">
        <v>-1</v>
      </c>
      <c r="E2007">
        <f t="shared" si="63"/>
        <v>0</v>
      </c>
      <c r="F2007" t="b">
        <f t="shared" si="64"/>
        <v>0</v>
      </c>
      <c r="G2007" t="s">
        <v>24</v>
      </c>
      <c r="H2007" t="s">
        <v>25</v>
      </c>
      <c r="I2007" t="s">
        <v>26</v>
      </c>
      <c r="J2007" t="s">
        <v>19</v>
      </c>
      <c r="N2007" s="1" t="s">
        <v>4735</v>
      </c>
      <c r="P2007" t="s">
        <v>29</v>
      </c>
      <c r="Q2007">
        <v>1</v>
      </c>
    </row>
    <row r="2008" spans="1:17" x14ac:dyDescent="0.25">
      <c r="A2008" t="s">
        <v>4736</v>
      </c>
      <c r="B2008">
        <v>3</v>
      </c>
      <c r="C2008">
        <v>3</v>
      </c>
      <c r="D2008">
        <v>-1</v>
      </c>
      <c r="E2008">
        <f t="shared" si="63"/>
        <v>0</v>
      </c>
      <c r="F2008" t="b">
        <f t="shared" si="64"/>
        <v>0</v>
      </c>
      <c r="G2008" t="s">
        <v>24</v>
      </c>
      <c r="H2008" t="s">
        <v>25</v>
      </c>
      <c r="I2008" t="s">
        <v>26</v>
      </c>
      <c r="J2008" t="s">
        <v>19</v>
      </c>
      <c r="K2008" t="s">
        <v>47</v>
      </c>
      <c r="N2008" s="1" t="s">
        <v>4737</v>
      </c>
      <c r="O2008" t="s">
        <v>47</v>
      </c>
      <c r="P2008" t="s">
        <v>29</v>
      </c>
      <c r="Q2008">
        <v>2</v>
      </c>
    </row>
    <row r="2009" spans="1:17" x14ac:dyDescent="0.25">
      <c r="A2009" t="s">
        <v>4738</v>
      </c>
      <c r="B2009">
        <v>4</v>
      </c>
      <c r="C2009">
        <v>4</v>
      </c>
      <c r="D2009">
        <v>-1</v>
      </c>
      <c r="E2009">
        <f t="shared" si="63"/>
        <v>0</v>
      </c>
      <c r="F2009" t="b">
        <f t="shared" si="64"/>
        <v>0</v>
      </c>
      <c r="G2009" t="s">
        <v>24</v>
      </c>
      <c r="H2009" t="s">
        <v>25</v>
      </c>
      <c r="I2009" t="s">
        <v>26</v>
      </c>
      <c r="J2009" t="s">
        <v>19</v>
      </c>
      <c r="N2009" s="1" t="s">
        <v>4739</v>
      </c>
      <c r="P2009" t="s">
        <v>29</v>
      </c>
      <c r="Q2009">
        <v>2</v>
      </c>
    </row>
    <row r="2010" spans="1:17" x14ac:dyDescent="0.25">
      <c r="A2010" t="s">
        <v>4740</v>
      </c>
      <c r="B2010">
        <v>1</v>
      </c>
      <c r="C2010">
        <v>1</v>
      </c>
      <c r="D2010">
        <v>-1</v>
      </c>
      <c r="E2010">
        <f t="shared" si="63"/>
        <v>0</v>
      </c>
      <c r="F2010" t="b">
        <f t="shared" si="64"/>
        <v>0</v>
      </c>
      <c r="G2010" t="s">
        <v>24</v>
      </c>
      <c r="H2010" t="s">
        <v>25</v>
      </c>
      <c r="I2010" t="s">
        <v>26</v>
      </c>
      <c r="J2010" t="s">
        <v>19</v>
      </c>
      <c r="K2010" t="s">
        <v>1415</v>
      </c>
      <c r="N2010" s="1" t="s">
        <v>4741</v>
      </c>
      <c r="O2010" t="s">
        <v>1415</v>
      </c>
      <c r="P2010" t="s">
        <v>29</v>
      </c>
      <c r="Q2010">
        <v>0</v>
      </c>
    </row>
    <row r="2011" spans="1:17" x14ac:dyDescent="0.25">
      <c r="A2011" t="s">
        <v>4742</v>
      </c>
      <c r="B2011">
        <v>2</v>
      </c>
      <c r="C2011">
        <v>1</v>
      </c>
      <c r="D2011">
        <v>-1</v>
      </c>
      <c r="E2011">
        <f t="shared" si="63"/>
        <v>1</v>
      </c>
      <c r="F2011" t="b">
        <f t="shared" si="64"/>
        <v>1</v>
      </c>
      <c r="G2011" t="s">
        <v>24</v>
      </c>
      <c r="H2011" t="s">
        <v>25</v>
      </c>
      <c r="I2011" t="s">
        <v>26</v>
      </c>
      <c r="J2011" t="s">
        <v>19</v>
      </c>
      <c r="K2011" t="s">
        <v>495</v>
      </c>
      <c r="N2011" s="1" t="s">
        <v>4743</v>
      </c>
      <c r="O2011" t="s">
        <v>495</v>
      </c>
      <c r="P2011" t="s">
        <v>29</v>
      </c>
      <c r="Q2011">
        <v>1</v>
      </c>
    </row>
    <row r="2012" spans="1:17" x14ac:dyDescent="0.25">
      <c r="A2012" t="s">
        <v>4744</v>
      </c>
      <c r="B2012">
        <v>3</v>
      </c>
      <c r="C2012">
        <v>3</v>
      </c>
      <c r="D2012">
        <v>-1</v>
      </c>
      <c r="E2012">
        <f t="shared" si="63"/>
        <v>0</v>
      </c>
      <c r="F2012" t="b">
        <f t="shared" si="64"/>
        <v>0</v>
      </c>
      <c r="G2012" t="s">
        <v>24</v>
      </c>
      <c r="H2012" t="s">
        <v>25</v>
      </c>
      <c r="I2012" t="s">
        <v>26</v>
      </c>
      <c r="J2012" t="s">
        <v>19</v>
      </c>
      <c r="K2012" t="s">
        <v>84</v>
      </c>
      <c r="N2012" s="1" t="s">
        <v>4745</v>
      </c>
      <c r="O2012" t="s">
        <v>84</v>
      </c>
      <c r="P2012" t="s">
        <v>358</v>
      </c>
      <c r="Q2012">
        <v>2</v>
      </c>
    </row>
    <row r="2013" spans="1:17" x14ac:dyDescent="0.25">
      <c r="A2013" t="s">
        <v>4746</v>
      </c>
      <c r="B2013">
        <v>4</v>
      </c>
      <c r="C2013">
        <v>4</v>
      </c>
      <c r="D2013">
        <v>1676</v>
      </c>
      <c r="E2013">
        <f t="shared" si="63"/>
        <v>0</v>
      </c>
      <c r="F2013" t="b">
        <f t="shared" si="64"/>
        <v>0</v>
      </c>
      <c r="G2013" t="s">
        <v>94</v>
      </c>
      <c r="H2013" t="s">
        <v>4747</v>
      </c>
      <c r="I2013" t="s">
        <v>4748</v>
      </c>
      <c r="J2013" t="s">
        <v>19</v>
      </c>
      <c r="K2013" t="s">
        <v>84</v>
      </c>
      <c r="N2013" s="1" t="s">
        <v>4749</v>
      </c>
      <c r="O2013" t="s">
        <v>84</v>
      </c>
      <c r="P2013" t="s">
        <v>29</v>
      </c>
      <c r="Q2013">
        <v>2</v>
      </c>
    </row>
    <row r="2014" spans="1:17" x14ac:dyDescent="0.25">
      <c r="A2014" t="s">
        <v>4750</v>
      </c>
      <c r="B2014">
        <v>4</v>
      </c>
      <c r="C2014">
        <v>4</v>
      </c>
      <c r="D2014">
        <v>-1</v>
      </c>
      <c r="E2014">
        <f t="shared" si="63"/>
        <v>0</v>
      </c>
      <c r="F2014" t="b">
        <f t="shared" si="64"/>
        <v>0</v>
      </c>
      <c r="G2014" t="s">
        <v>24</v>
      </c>
      <c r="H2014" t="s">
        <v>25</v>
      </c>
      <c r="I2014" t="s">
        <v>26</v>
      </c>
      <c r="J2014" t="s">
        <v>19</v>
      </c>
      <c r="K2014" t="s">
        <v>69</v>
      </c>
      <c r="N2014" s="1" t="s">
        <v>4751</v>
      </c>
      <c r="O2014" t="s">
        <v>69</v>
      </c>
      <c r="P2014" t="s">
        <v>29</v>
      </c>
      <c r="Q2014">
        <v>2</v>
      </c>
    </row>
    <row r="2015" spans="1:17" x14ac:dyDescent="0.25">
      <c r="A2015" t="s">
        <v>4752</v>
      </c>
      <c r="B2015">
        <v>0</v>
      </c>
      <c r="C2015">
        <v>0</v>
      </c>
      <c r="D2015">
        <v>-1</v>
      </c>
      <c r="E2015">
        <f t="shared" si="63"/>
        <v>0</v>
      </c>
      <c r="F2015" t="b">
        <f t="shared" si="64"/>
        <v>0</v>
      </c>
      <c r="G2015" t="s">
        <v>24</v>
      </c>
      <c r="H2015" t="s">
        <v>25</v>
      </c>
      <c r="I2015" t="s">
        <v>26</v>
      </c>
      <c r="J2015" t="s">
        <v>19</v>
      </c>
      <c r="K2015" t="s">
        <v>84</v>
      </c>
      <c r="N2015" s="1" t="s">
        <v>4753</v>
      </c>
      <c r="O2015" t="s">
        <v>84</v>
      </c>
      <c r="P2015" t="s">
        <v>52</v>
      </c>
      <c r="Q2015">
        <v>0</v>
      </c>
    </row>
    <row r="2016" spans="1:17" x14ac:dyDescent="0.25">
      <c r="A2016" t="s">
        <v>4754</v>
      </c>
      <c r="B2016">
        <v>0</v>
      </c>
      <c r="C2016">
        <v>1</v>
      </c>
      <c r="D2016">
        <v>-1</v>
      </c>
      <c r="E2016">
        <f t="shared" si="63"/>
        <v>1</v>
      </c>
      <c r="F2016" t="b">
        <f t="shared" si="64"/>
        <v>1</v>
      </c>
      <c r="G2016" t="s">
        <v>24</v>
      </c>
      <c r="H2016" t="s">
        <v>25</v>
      </c>
      <c r="I2016" t="s">
        <v>26</v>
      </c>
      <c r="J2016" t="s">
        <v>19</v>
      </c>
      <c r="N2016" s="1" t="s">
        <v>4755</v>
      </c>
      <c r="P2016" t="s">
        <v>22</v>
      </c>
      <c r="Q2016">
        <v>0</v>
      </c>
    </row>
    <row r="2017" spans="1:17" x14ac:dyDescent="0.25">
      <c r="A2017" t="s">
        <v>4756</v>
      </c>
      <c r="B2017">
        <v>1</v>
      </c>
      <c r="C2017">
        <v>0</v>
      </c>
      <c r="D2017">
        <v>-1</v>
      </c>
      <c r="E2017">
        <f t="shared" si="63"/>
        <v>1</v>
      </c>
      <c r="F2017" t="b">
        <f t="shared" si="64"/>
        <v>1</v>
      </c>
      <c r="G2017" t="s">
        <v>24</v>
      </c>
      <c r="H2017" t="s">
        <v>25</v>
      </c>
      <c r="I2017" t="s">
        <v>26</v>
      </c>
      <c r="J2017" t="s">
        <v>19</v>
      </c>
      <c r="K2017" t="s">
        <v>37</v>
      </c>
      <c r="N2017" s="1" t="s">
        <v>4757</v>
      </c>
      <c r="O2017" t="s">
        <v>37</v>
      </c>
      <c r="P2017" t="s">
        <v>4758</v>
      </c>
      <c r="Q2017">
        <v>0</v>
      </c>
    </row>
    <row r="2018" spans="1:17" x14ac:dyDescent="0.25">
      <c r="A2018" t="s">
        <v>4759</v>
      </c>
      <c r="B2018">
        <v>0</v>
      </c>
      <c r="C2018">
        <v>0</v>
      </c>
      <c r="D2018">
        <v>-1</v>
      </c>
      <c r="E2018">
        <f t="shared" si="63"/>
        <v>0</v>
      </c>
      <c r="F2018" t="b">
        <f t="shared" si="64"/>
        <v>0</v>
      </c>
      <c r="G2018" t="s">
        <v>24</v>
      </c>
      <c r="H2018" t="s">
        <v>25</v>
      </c>
      <c r="I2018" t="s">
        <v>26</v>
      </c>
      <c r="J2018" t="s">
        <v>19</v>
      </c>
      <c r="K2018" t="s">
        <v>84</v>
      </c>
      <c r="N2018" s="1" t="s">
        <v>4760</v>
      </c>
      <c r="O2018" t="s">
        <v>84</v>
      </c>
      <c r="P2018" t="s">
        <v>52</v>
      </c>
      <c r="Q2018">
        <v>0</v>
      </c>
    </row>
    <row r="2019" spans="1:17" x14ac:dyDescent="0.25">
      <c r="A2019" t="s">
        <v>4761</v>
      </c>
      <c r="B2019">
        <v>4</v>
      </c>
      <c r="C2019">
        <v>4</v>
      </c>
      <c r="D2019">
        <v>-1</v>
      </c>
      <c r="E2019">
        <f t="shared" si="63"/>
        <v>0</v>
      </c>
      <c r="F2019" t="b">
        <f t="shared" si="64"/>
        <v>0</v>
      </c>
      <c r="G2019" t="s">
        <v>24</v>
      </c>
      <c r="H2019" t="s">
        <v>25</v>
      </c>
      <c r="I2019" t="s">
        <v>26</v>
      </c>
      <c r="J2019" t="s">
        <v>19</v>
      </c>
      <c r="K2019" t="s">
        <v>84</v>
      </c>
      <c r="N2019" s="1" t="s">
        <v>4762</v>
      </c>
      <c r="O2019" t="s">
        <v>84</v>
      </c>
      <c r="P2019" t="s">
        <v>22</v>
      </c>
      <c r="Q2019">
        <v>2</v>
      </c>
    </row>
    <row r="2020" spans="1:17" x14ac:dyDescent="0.25">
      <c r="A2020" t="s">
        <v>4763</v>
      </c>
      <c r="B2020">
        <v>1</v>
      </c>
      <c r="C2020">
        <v>1</v>
      </c>
      <c r="D2020">
        <v>-1</v>
      </c>
      <c r="E2020">
        <f t="shared" si="63"/>
        <v>0</v>
      </c>
      <c r="F2020" t="b">
        <f t="shared" si="64"/>
        <v>0</v>
      </c>
      <c r="G2020" t="s">
        <v>24</v>
      </c>
      <c r="H2020" t="s">
        <v>25</v>
      </c>
      <c r="I2020" t="s">
        <v>26</v>
      </c>
      <c r="J2020" t="s">
        <v>19</v>
      </c>
      <c r="K2020" t="s">
        <v>69</v>
      </c>
      <c r="N2020" s="1" t="s">
        <v>4764</v>
      </c>
      <c r="O2020" t="s">
        <v>69</v>
      </c>
      <c r="P2020" t="s">
        <v>29</v>
      </c>
      <c r="Q2020">
        <v>0</v>
      </c>
    </row>
    <row r="2021" spans="1:17" x14ac:dyDescent="0.25">
      <c r="A2021" t="s">
        <v>4765</v>
      </c>
      <c r="B2021">
        <v>0</v>
      </c>
      <c r="C2021">
        <v>1</v>
      </c>
      <c r="D2021">
        <v>-1</v>
      </c>
      <c r="E2021">
        <f t="shared" si="63"/>
        <v>1</v>
      </c>
      <c r="F2021" t="b">
        <f t="shared" si="64"/>
        <v>1</v>
      </c>
      <c r="G2021" t="s">
        <v>24</v>
      </c>
      <c r="H2021" t="s">
        <v>25</v>
      </c>
      <c r="I2021" t="s">
        <v>26</v>
      </c>
      <c r="J2021" t="s">
        <v>19</v>
      </c>
      <c r="K2021" t="s">
        <v>84</v>
      </c>
      <c r="N2021" s="1" t="s">
        <v>4766</v>
      </c>
      <c r="O2021" t="s">
        <v>84</v>
      </c>
      <c r="P2021" t="s">
        <v>29</v>
      </c>
      <c r="Q2021">
        <v>0</v>
      </c>
    </row>
    <row r="2022" spans="1:17" x14ac:dyDescent="0.25">
      <c r="A2022" t="s">
        <v>4767</v>
      </c>
      <c r="B2022">
        <v>0</v>
      </c>
      <c r="C2022">
        <v>0</v>
      </c>
      <c r="D2022">
        <v>-1</v>
      </c>
      <c r="E2022">
        <f t="shared" si="63"/>
        <v>0</v>
      </c>
      <c r="F2022" t="b">
        <f t="shared" si="64"/>
        <v>0</v>
      </c>
      <c r="G2022" t="s">
        <v>24</v>
      </c>
      <c r="H2022" t="s">
        <v>25</v>
      </c>
      <c r="I2022" t="s">
        <v>26</v>
      </c>
      <c r="J2022" t="s">
        <v>19</v>
      </c>
      <c r="K2022" t="s">
        <v>62</v>
      </c>
      <c r="N2022" s="1" t="s">
        <v>4768</v>
      </c>
      <c r="O2022" t="s">
        <v>62</v>
      </c>
      <c r="P2022" t="s">
        <v>52</v>
      </c>
      <c r="Q2022">
        <v>0</v>
      </c>
    </row>
    <row r="2023" spans="1:17" x14ac:dyDescent="0.25">
      <c r="A2023" t="s">
        <v>4769</v>
      </c>
      <c r="B2023">
        <v>4</v>
      </c>
      <c r="C2023">
        <v>4</v>
      </c>
      <c r="D2023">
        <v>-1</v>
      </c>
      <c r="E2023">
        <f t="shared" si="63"/>
        <v>0</v>
      </c>
      <c r="F2023" t="b">
        <f t="shared" si="64"/>
        <v>0</v>
      </c>
      <c r="G2023" t="s">
        <v>24</v>
      </c>
      <c r="H2023" t="s">
        <v>25</v>
      </c>
      <c r="I2023" t="s">
        <v>26</v>
      </c>
      <c r="J2023" t="s">
        <v>19</v>
      </c>
      <c r="K2023" t="s">
        <v>173</v>
      </c>
      <c r="N2023" s="1" t="s">
        <v>4770</v>
      </c>
      <c r="O2023" t="s">
        <v>173</v>
      </c>
      <c r="P2023" t="s">
        <v>22</v>
      </c>
      <c r="Q2023">
        <v>2</v>
      </c>
    </row>
    <row r="2024" spans="1:17" x14ac:dyDescent="0.25">
      <c r="A2024" t="s">
        <v>4771</v>
      </c>
      <c r="B2024">
        <v>0</v>
      </c>
      <c r="C2024">
        <v>0</v>
      </c>
      <c r="D2024">
        <v>-1</v>
      </c>
      <c r="E2024">
        <f t="shared" si="63"/>
        <v>0</v>
      </c>
      <c r="F2024" t="b">
        <f t="shared" si="64"/>
        <v>0</v>
      </c>
      <c r="G2024" t="s">
        <v>24</v>
      </c>
      <c r="H2024" t="s">
        <v>25</v>
      </c>
      <c r="I2024" t="s">
        <v>26</v>
      </c>
      <c r="J2024" t="s">
        <v>19</v>
      </c>
      <c r="K2024" t="s">
        <v>104</v>
      </c>
      <c r="N2024" s="1" t="s">
        <v>4772</v>
      </c>
      <c r="O2024" t="s">
        <v>104</v>
      </c>
      <c r="P2024" t="s">
        <v>29</v>
      </c>
      <c r="Q2024">
        <v>0</v>
      </c>
    </row>
    <row r="2025" spans="1:17" x14ac:dyDescent="0.25">
      <c r="A2025" t="s">
        <v>4773</v>
      </c>
      <c r="B2025">
        <v>4</v>
      </c>
      <c r="C2025">
        <v>1</v>
      </c>
      <c r="D2025">
        <v>-1</v>
      </c>
      <c r="E2025">
        <f t="shared" si="63"/>
        <v>3</v>
      </c>
      <c r="F2025" t="b">
        <f t="shared" si="64"/>
        <v>1</v>
      </c>
      <c r="G2025" t="s">
        <v>24</v>
      </c>
      <c r="H2025" t="s">
        <v>25</v>
      </c>
      <c r="I2025" t="s">
        <v>26</v>
      </c>
      <c r="J2025" t="s">
        <v>19</v>
      </c>
      <c r="K2025" t="s">
        <v>69</v>
      </c>
      <c r="N2025" s="1" t="s">
        <v>4774</v>
      </c>
      <c r="O2025" t="s">
        <v>69</v>
      </c>
      <c r="P2025" t="s">
        <v>29</v>
      </c>
      <c r="Q2025">
        <v>2</v>
      </c>
    </row>
    <row r="2026" spans="1:17" x14ac:dyDescent="0.25">
      <c r="A2026" t="s">
        <v>4775</v>
      </c>
      <c r="B2026">
        <v>2</v>
      </c>
      <c r="C2026">
        <v>1</v>
      </c>
      <c r="D2026">
        <v>-1</v>
      </c>
      <c r="E2026">
        <f t="shared" si="63"/>
        <v>1</v>
      </c>
      <c r="F2026" t="b">
        <f t="shared" si="64"/>
        <v>1</v>
      </c>
      <c r="G2026" t="s">
        <v>24</v>
      </c>
      <c r="H2026" t="s">
        <v>25</v>
      </c>
      <c r="I2026" t="s">
        <v>26</v>
      </c>
      <c r="J2026" t="s">
        <v>19</v>
      </c>
      <c r="N2026" s="1" t="s">
        <v>4776</v>
      </c>
      <c r="P2026" t="s">
        <v>29</v>
      </c>
      <c r="Q2026">
        <v>1</v>
      </c>
    </row>
    <row r="2027" spans="1:17" x14ac:dyDescent="0.25">
      <c r="A2027" t="s">
        <v>4777</v>
      </c>
      <c r="B2027">
        <v>1</v>
      </c>
      <c r="C2027">
        <v>1</v>
      </c>
      <c r="D2027">
        <v>-1</v>
      </c>
      <c r="E2027">
        <f t="shared" si="63"/>
        <v>0</v>
      </c>
      <c r="F2027" t="b">
        <f t="shared" si="64"/>
        <v>0</v>
      </c>
      <c r="G2027" t="s">
        <v>24</v>
      </c>
      <c r="H2027" t="s">
        <v>25</v>
      </c>
      <c r="I2027" t="s">
        <v>26</v>
      </c>
      <c r="J2027" t="s">
        <v>19</v>
      </c>
      <c r="N2027" s="1" t="s">
        <v>4778</v>
      </c>
      <c r="P2027" t="s">
        <v>29</v>
      </c>
      <c r="Q2027">
        <v>0</v>
      </c>
    </row>
    <row r="2028" spans="1:17" x14ac:dyDescent="0.25">
      <c r="A2028" t="s">
        <v>4779</v>
      </c>
      <c r="B2028">
        <v>0</v>
      </c>
      <c r="C2028">
        <v>0</v>
      </c>
      <c r="D2028">
        <v>-1</v>
      </c>
      <c r="E2028">
        <f t="shared" si="63"/>
        <v>0</v>
      </c>
      <c r="F2028" t="b">
        <f t="shared" si="64"/>
        <v>0</v>
      </c>
      <c r="G2028" t="s">
        <v>24</v>
      </c>
      <c r="H2028" t="s">
        <v>25</v>
      </c>
      <c r="I2028" t="s">
        <v>26</v>
      </c>
      <c r="J2028" t="s">
        <v>19</v>
      </c>
      <c r="K2028" t="s">
        <v>69</v>
      </c>
      <c r="N2028" s="1" t="s">
        <v>4780</v>
      </c>
      <c r="O2028" t="s">
        <v>69</v>
      </c>
      <c r="P2028" t="s">
        <v>29</v>
      </c>
      <c r="Q2028">
        <v>0</v>
      </c>
    </row>
    <row r="2029" spans="1:17" x14ac:dyDescent="0.25">
      <c r="A2029" t="s">
        <v>4781</v>
      </c>
      <c r="B2029">
        <v>1</v>
      </c>
      <c r="C2029">
        <v>1</v>
      </c>
      <c r="D2029">
        <v>-1</v>
      </c>
      <c r="E2029">
        <f t="shared" si="63"/>
        <v>0</v>
      </c>
      <c r="F2029" t="b">
        <f t="shared" si="64"/>
        <v>0</v>
      </c>
      <c r="G2029" t="s">
        <v>24</v>
      </c>
      <c r="H2029" t="s">
        <v>25</v>
      </c>
      <c r="I2029" t="s">
        <v>26</v>
      </c>
      <c r="J2029" t="s">
        <v>19</v>
      </c>
      <c r="K2029" t="s">
        <v>1196</v>
      </c>
      <c r="N2029" s="1" t="s">
        <v>4782</v>
      </c>
      <c r="O2029" t="s">
        <v>1196</v>
      </c>
      <c r="P2029" t="s">
        <v>29</v>
      </c>
      <c r="Q2029">
        <v>0</v>
      </c>
    </row>
    <row r="2030" spans="1:17" x14ac:dyDescent="0.25">
      <c r="A2030" t="s">
        <v>4783</v>
      </c>
      <c r="B2030">
        <v>0</v>
      </c>
      <c r="C2030">
        <v>0</v>
      </c>
      <c r="D2030">
        <v>-1</v>
      </c>
      <c r="E2030">
        <f t="shared" si="63"/>
        <v>0</v>
      </c>
      <c r="F2030" t="b">
        <f t="shared" si="64"/>
        <v>0</v>
      </c>
      <c r="G2030" t="s">
        <v>24</v>
      </c>
      <c r="H2030" t="s">
        <v>25</v>
      </c>
      <c r="I2030" t="s">
        <v>26</v>
      </c>
      <c r="J2030" t="s">
        <v>19</v>
      </c>
      <c r="N2030" s="1" t="s">
        <v>4784</v>
      </c>
      <c r="P2030" t="s">
        <v>29</v>
      </c>
      <c r="Q2030">
        <v>0</v>
      </c>
    </row>
    <row r="2031" spans="1:17" x14ac:dyDescent="0.25">
      <c r="A2031" t="s">
        <v>4785</v>
      </c>
      <c r="B2031">
        <v>0</v>
      </c>
      <c r="C2031">
        <v>1</v>
      </c>
      <c r="D2031">
        <v>-1</v>
      </c>
      <c r="E2031">
        <f t="shared" si="63"/>
        <v>1</v>
      </c>
      <c r="F2031" t="b">
        <f t="shared" si="64"/>
        <v>1</v>
      </c>
      <c r="G2031" t="s">
        <v>24</v>
      </c>
      <c r="H2031" t="s">
        <v>25</v>
      </c>
      <c r="I2031" t="s">
        <v>26</v>
      </c>
      <c r="J2031" t="s">
        <v>19</v>
      </c>
      <c r="K2031" t="s">
        <v>104</v>
      </c>
      <c r="N2031" s="1" t="s">
        <v>4786</v>
      </c>
      <c r="O2031" t="s">
        <v>104</v>
      </c>
      <c r="P2031" t="s">
        <v>29</v>
      </c>
      <c r="Q2031">
        <v>0</v>
      </c>
    </row>
    <row r="2032" spans="1:17" x14ac:dyDescent="0.25">
      <c r="A2032" t="s">
        <v>4787</v>
      </c>
      <c r="B2032">
        <v>2</v>
      </c>
      <c r="C2032">
        <v>1</v>
      </c>
      <c r="D2032">
        <v>1555</v>
      </c>
      <c r="E2032">
        <f t="shared" si="63"/>
        <v>1</v>
      </c>
      <c r="F2032" t="b">
        <f t="shared" si="64"/>
        <v>1</v>
      </c>
      <c r="G2032" t="s">
        <v>4788</v>
      </c>
      <c r="H2032" t="s">
        <v>4789</v>
      </c>
      <c r="I2032" t="s">
        <v>4790</v>
      </c>
      <c r="J2032" t="s">
        <v>19</v>
      </c>
      <c r="K2032" t="s">
        <v>34</v>
      </c>
      <c r="N2032" s="1" t="s">
        <v>4791</v>
      </c>
      <c r="O2032" t="s">
        <v>34</v>
      </c>
      <c r="P2032" t="s">
        <v>29</v>
      </c>
      <c r="Q2032">
        <v>1</v>
      </c>
    </row>
    <row r="2033" spans="1:17" x14ac:dyDescent="0.25">
      <c r="A2033" t="s">
        <v>4792</v>
      </c>
      <c r="B2033">
        <v>2</v>
      </c>
      <c r="C2033">
        <v>1</v>
      </c>
      <c r="D2033">
        <v>-1</v>
      </c>
      <c r="E2033">
        <f t="shared" si="63"/>
        <v>1</v>
      </c>
      <c r="F2033" t="b">
        <f t="shared" si="64"/>
        <v>1</v>
      </c>
      <c r="G2033" t="s">
        <v>24</v>
      </c>
      <c r="H2033" t="s">
        <v>25</v>
      </c>
      <c r="I2033" t="s">
        <v>26</v>
      </c>
      <c r="J2033" t="s">
        <v>19</v>
      </c>
      <c r="K2033" t="s">
        <v>69</v>
      </c>
      <c r="N2033" s="1" t="s">
        <v>4793</v>
      </c>
      <c r="O2033" t="s">
        <v>69</v>
      </c>
      <c r="P2033" t="s">
        <v>128</v>
      </c>
      <c r="Q2033">
        <v>1</v>
      </c>
    </row>
    <row r="2034" spans="1:17" x14ac:dyDescent="0.25">
      <c r="A2034" t="s">
        <v>4794</v>
      </c>
      <c r="B2034">
        <v>1</v>
      </c>
      <c r="C2034">
        <v>1</v>
      </c>
      <c r="D2034">
        <v>-1</v>
      </c>
      <c r="E2034">
        <f t="shared" si="63"/>
        <v>0</v>
      </c>
      <c r="F2034" t="b">
        <f t="shared" si="64"/>
        <v>0</v>
      </c>
      <c r="G2034" t="s">
        <v>24</v>
      </c>
      <c r="H2034" t="s">
        <v>25</v>
      </c>
      <c r="I2034" t="s">
        <v>26</v>
      </c>
      <c r="J2034" t="s">
        <v>19</v>
      </c>
      <c r="K2034" t="s">
        <v>176</v>
      </c>
      <c r="N2034" s="1" t="s">
        <v>4795</v>
      </c>
      <c r="O2034" t="s">
        <v>176</v>
      </c>
      <c r="P2034" t="s">
        <v>29</v>
      </c>
      <c r="Q2034">
        <v>0</v>
      </c>
    </row>
    <row r="2035" spans="1:17" x14ac:dyDescent="0.25">
      <c r="A2035" t="s">
        <v>4796</v>
      </c>
      <c r="B2035">
        <v>3</v>
      </c>
      <c r="C2035">
        <v>2</v>
      </c>
      <c r="D2035">
        <v>-1</v>
      </c>
      <c r="E2035">
        <f t="shared" si="63"/>
        <v>1</v>
      </c>
      <c r="F2035" t="b">
        <f t="shared" si="64"/>
        <v>1</v>
      </c>
      <c r="G2035" t="s">
        <v>24</v>
      </c>
      <c r="H2035" t="s">
        <v>25</v>
      </c>
      <c r="I2035" t="s">
        <v>26</v>
      </c>
      <c r="J2035" t="s">
        <v>19</v>
      </c>
      <c r="K2035" t="s">
        <v>495</v>
      </c>
      <c r="N2035" s="1" t="s">
        <v>4797</v>
      </c>
      <c r="O2035" t="s">
        <v>495</v>
      </c>
      <c r="P2035" t="s">
        <v>29</v>
      </c>
      <c r="Q2035">
        <v>2</v>
      </c>
    </row>
    <row r="2036" spans="1:17" x14ac:dyDescent="0.25">
      <c r="A2036" t="s">
        <v>4798</v>
      </c>
      <c r="B2036">
        <v>4</v>
      </c>
      <c r="C2036">
        <v>4</v>
      </c>
      <c r="D2036">
        <v>-1</v>
      </c>
      <c r="E2036">
        <f t="shared" si="63"/>
        <v>0</v>
      </c>
      <c r="F2036" t="b">
        <f t="shared" si="64"/>
        <v>0</v>
      </c>
      <c r="G2036" t="s">
        <v>24</v>
      </c>
      <c r="H2036" t="s">
        <v>25</v>
      </c>
      <c r="I2036" t="s">
        <v>26</v>
      </c>
      <c r="J2036" t="s">
        <v>19</v>
      </c>
      <c r="N2036" s="1" t="s">
        <v>4799</v>
      </c>
      <c r="P2036" t="s">
        <v>29</v>
      </c>
      <c r="Q2036">
        <v>2</v>
      </c>
    </row>
    <row r="2037" spans="1:17" x14ac:dyDescent="0.25">
      <c r="A2037" t="s">
        <v>4800</v>
      </c>
      <c r="B2037">
        <v>4</v>
      </c>
      <c r="C2037">
        <v>4</v>
      </c>
      <c r="D2037">
        <v>-1</v>
      </c>
      <c r="E2037">
        <f t="shared" si="63"/>
        <v>0</v>
      </c>
      <c r="F2037" t="b">
        <f t="shared" si="64"/>
        <v>0</v>
      </c>
      <c r="G2037" t="s">
        <v>24</v>
      </c>
      <c r="H2037" t="s">
        <v>25</v>
      </c>
      <c r="I2037" t="s">
        <v>26</v>
      </c>
      <c r="J2037" t="s">
        <v>19</v>
      </c>
      <c r="K2037" t="s">
        <v>201</v>
      </c>
      <c r="N2037" s="1" t="s">
        <v>4801</v>
      </c>
      <c r="O2037" t="s">
        <v>201</v>
      </c>
      <c r="P2037" t="s">
        <v>29</v>
      </c>
      <c r="Q2037">
        <v>2</v>
      </c>
    </row>
    <row r="2038" spans="1:17" x14ac:dyDescent="0.25">
      <c r="A2038" t="s">
        <v>4802</v>
      </c>
      <c r="B2038">
        <v>1</v>
      </c>
      <c r="C2038">
        <v>1</v>
      </c>
      <c r="D2038">
        <v>-1</v>
      </c>
      <c r="E2038">
        <f t="shared" si="63"/>
        <v>0</v>
      </c>
      <c r="F2038" t="b">
        <f t="shared" si="64"/>
        <v>0</v>
      </c>
      <c r="G2038" t="s">
        <v>24</v>
      </c>
      <c r="H2038" t="s">
        <v>25</v>
      </c>
      <c r="I2038" t="s">
        <v>26</v>
      </c>
      <c r="J2038" t="s">
        <v>19</v>
      </c>
      <c r="K2038" t="s">
        <v>69</v>
      </c>
      <c r="N2038" s="1" t="s">
        <v>4803</v>
      </c>
      <c r="O2038" t="s">
        <v>69</v>
      </c>
      <c r="P2038" t="s">
        <v>52</v>
      </c>
      <c r="Q2038">
        <v>0</v>
      </c>
    </row>
    <row r="2039" spans="1:17" x14ac:dyDescent="0.25">
      <c r="A2039" t="s">
        <v>4804</v>
      </c>
      <c r="B2039">
        <v>1</v>
      </c>
      <c r="C2039">
        <v>0</v>
      </c>
      <c r="D2039">
        <v>245</v>
      </c>
      <c r="E2039">
        <f t="shared" si="63"/>
        <v>1</v>
      </c>
      <c r="F2039" t="b">
        <f t="shared" si="64"/>
        <v>1</v>
      </c>
      <c r="G2039" t="s">
        <v>1790</v>
      </c>
      <c r="H2039" t="s">
        <v>1791</v>
      </c>
      <c r="I2039" t="s">
        <v>1792</v>
      </c>
      <c r="J2039" t="s">
        <v>19</v>
      </c>
      <c r="K2039" t="s">
        <v>69</v>
      </c>
      <c r="N2039" s="1" t="s">
        <v>4805</v>
      </c>
      <c r="O2039" t="s">
        <v>69</v>
      </c>
      <c r="P2039" t="s">
        <v>29</v>
      </c>
      <c r="Q2039">
        <v>0</v>
      </c>
    </row>
    <row r="2040" spans="1:17" x14ac:dyDescent="0.25">
      <c r="A2040" t="s">
        <v>4806</v>
      </c>
      <c r="B2040">
        <v>4</v>
      </c>
      <c r="C2040">
        <v>4</v>
      </c>
      <c r="D2040">
        <v>883</v>
      </c>
      <c r="E2040">
        <f t="shared" si="63"/>
        <v>0</v>
      </c>
      <c r="F2040" t="b">
        <f t="shared" si="64"/>
        <v>0</v>
      </c>
      <c r="G2040" t="s">
        <v>4807</v>
      </c>
      <c r="H2040" t="s">
        <v>4808</v>
      </c>
      <c r="I2040" t="s">
        <v>4809</v>
      </c>
      <c r="J2040" t="s">
        <v>19</v>
      </c>
      <c r="N2040" s="1" t="s">
        <v>4810</v>
      </c>
      <c r="P2040" t="s">
        <v>29</v>
      </c>
      <c r="Q2040">
        <v>2</v>
      </c>
    </row>
    <row r="2041" spans="1:17" x14ac:dyDescent="0.25">
      <c r="A2041" t="s">
        <v>4811</v>
      </c>
      <c r="B2041">
        <v>3</v>
      </c>
      <c r="C2041">
        <v>1</v>
      </c>
      <c r="D2041">
        <v>-1</v>
      </c>
      <c r="E2041">
        <f t="shared" si="63"/>
        <v>2</v>
      </c>
      <c r="F2041" t="b">
        <f t="shared" si="64"/>
        <v>1</v>
      </c>
      <c r="G2041" t="s">
        <v>24</v>
      </c>
      <c r="H2041" t="s">
        <v>25</v>
      </c>
      <c r="I2041" t="s">
        <v>26</v>
      </c>
      <c r="J2041" t="s">
        <v>19</v>
      </c>
      <c r="K2041" t="s">
        <v>74</v>
      </c>
      <c r="N2041" s="1" t="s">
        <v>4812</v>
      </c>
      <c r="O2041" t="s">
        <v>74</v>
      </c>
      <c r="P2041" t="s">
        <v>52</v>
      </c>
      <c r="Q2041">
        <v>2</v>
      </c>
    </row>
    <row r="2042" spans="1:17" x14ac:dyDescent="0.25">
      <c r="A2042" t="s">
        <v>4813</v>
      </c>
      <c r="B2042">
        <v>1</v>
      </c>
      <c r="C2042">
        <v>2</v>
      </c>
      <c r="D2042">
        <v>-1</v>
      </c>
      <c r="E2042">
        <f t="shared" si="63"/>
        <v>1</v>
      </c>
      <c r="F2042" t="b">
        <f t="shared" si="64"/>
        <v>1</v>
      </c>
      <c r="G2042" t="s">
        <v>24</v>
      </c>
      <c r="H2042" t="s">
        <v>25</v>
      </c>
      <c r="I2042" t="s">
        <v>26</v>
      </c>
      <c r="J2042" t="s">
        <v>19</v>
      </c>
      <c r="K2042" t="s">
        <v>31</v>
      </c>
      <c r="N2042" s="1" t="s">
        <v>4814</v>
      </c>
      <c r="O2042" t="s">
        <v>31</v>
      </c>
      <c r="P2042" t="s">
        <v>29</v>
      </c>
      <c r="Q2042">
        <v>0</v>
      </c>
    </row>
    <row r="2043" spans="1:17" x14ac:dyDescent="0.25">
      <c r="A2043" t="s">
        <v>4815</v>
      </c>
      <c r="B2043">
        <v>2</v>
      </c>
      <c r="C2043">
        <v>1</v>
      </c>
      <c r="D2043">
        <v>-1</v>
      </c>
      <c r="E2043">
        <f t="shared" si="63"/>
        <v>1</v>
      </c>
      <c r="F2043" t="b">
        <f t="shared" si="64"/>
        <v>1</v>
      </c>
      <c r="G2043" t="s">
        <v>24</v>
      </c>
      <c r="H2043" t="s">
        <v>25</v>
      </c>
      <c r="I2043" t="s">
        <v>26</v>
      </c>
      <c r="J2043" t="s">
        <v>19</v>
      </c>
      <c r="K2043" t="s">
        <v>74</v>
      </c>
      <c r="N2043" s="1" t="s">
        <v>4816</v>
      </c>
      <c r="O2043" t="s">
        <v>74</v>
      </c>
      <c r="P2043" t="s">
        <v>29</v>
      </c>
      <c r="Q2043">
        <v>1</v>
      </c>
    </row>
    <row r="2044" spans="1:17" x14ac:dyDescent="0.25">
      <c r="A2044" t="s">
        <v>4817</v>
      </c>
      <c r="B2044">
        <v>4</v>
      </c>
      <c r="C2044">
        <v>3</v>
      </c>
      <c r="D2044">
        <v>-1</v>
      </c>
      <c r="E2044">
        <f t="shared" si="63"/>
        <v>1</v>
      </c>
      <c r="F2044" t="b">
        <f t="shared" si="64"/>
        <v>1</v>
      </c>
      <c r="G2044" t="s">
        <v>24</v>
      </c>
      <c r="H2044" t="s">
        <v>25</v>
      </c>
      <c r="I2044" t="s">
        <v>26</v>
      </c>
      <c r="J2044" t="s">
        <v>19</v>
      </c>
      <c r="K2044" t="s">
        <v>141</v>
      </c>
      <c r="N2044" s="1" t="s">
        <v>4818</v>
      </c>
      <c r="O2044" t="s">
        <v>141</v>
      </c>
      <c r="P2044" t="s">
        <v>29</v>
      </c>
      <c r="Q2044">
        <v>2</v>
      </c>
    </row>
    <row r="2045" spans="1:17" x14ac:dyDescent="0.25">
      <c r="A2045" t="s">
        <v>4819</v>
      </c>
      <c r="B2045">
        <v>2</v>
      </c>
      <c r="C2045">
        <v>2</v>
      </c>
      <c r="D2045">
        <v>0</v>
      </c>
      <c r="E2045">
        <f t="shared" si="63"/>
        <v>0</v>
      </c>
      <c r="F2045" t="b">
        <f t="shared" si="64"/>
        <v>0</v>
      </c>
      <c r="G2045" t="s">
        <v>206</v>
      </c>
      <c r="H2045" t="s">
        <v>207</v>
      </c>
      <c r="I2045" t="s">
        <v>208</v>
      </c>
      <c r="J2045" t="s">
        <v>19</v>
      </c>
      <c r="K2045" t="s">
        <v>77</v>
      </c>
      <c r="N2045" s="1" t="s">
        <v>4820</v>
      </c>
      <c r="O2045" t="s">
        <v>77</v>
      </c>
      <c r="P2045" t="s">
        <v>29</v>
      </c>
      <c r="Q2045">
        <v>1</v>
      </c>
    </row>
    <row r="2046" spans="1:17" x14ac:dyDescent="0.25">
      <c r="A2046" t="s">
        <v>4821</v>
      </c>
      <c r="B2046">
        <v>3</v>
      </c>
      <c r="C2046">
        <v>3</v>
      </c>
      <c r="D2046">
        <v>-1</v>
      </c>
      <c r="E2046">
        <f t="shared" si="63"/>
        <v>0</v>
      </c>
      <c r="F2046" t="b">
        <f t="shared" si="64"/>
        <v>0</v>
      </c>
      <c r="G2046" t="s">
        <v>24</v>
      </c>
      <c r="H2046" t="s">
        <v>25</v>
      </c>
      <c r="I2046" t="s">
        <v>26</v>
      </c>
      <c r="J2046" t="s">
        <v>19</v>
      </c>
      <c r="K2046" t="s">
        <v>74</v>
      </c>
      <c r="N2046" s="1" t="s">
        <v>4822</v>
      </c>
      <c r="O2046" t="s">
        <v>74</v>
      </c>
      <c r="P2046" t="s">
        <v>29</v>
      </c>
      <c r="Q2046">
        <v>2</v>
      </c>
    </row>
    <row r="2047" spans="1:17" x14ac:dyDescent="0.25">
      <c r="A2047" t="s">
        <v>4823</v>
      </c>
      <c r="B2047">
        <v>2</v>
      </c>
      <c r="C2047">
        <v>1</v>
      </c>
      <c r="D2047">
        <v>-1</v>
      </c>
      <c r="E2047">
        <f t="shared" si="63"/>
        <v>1</v>
      </c>
      <c r="F2047" t="b">
        <f t="shared" si="64"/>
        <v>1</v>
      </c>
      <c r="G2047" t="s">
        <v>24</v>
      </c>
      <c r="H2047" t="s">
        <v>25</v>
      </c>
      <c r="I2047" t="s">
        <v>26</v>
      </c>
      <c r="J2047" t="s">
        <v>19</v>
      </c>
      <c r="K2047" t="s">
        <v>126</v>
      </c>
      <c r="N2047" s="1" t="s">
        <v>4824</v>
      </c>
      <c r="O2047" t="s">
        <v>126</v>
      </c>
      <c r="P2047" t="s">
        <v>52</v>
      </c>
      <c r="Q2047">
        <v>1</v>
      </c>
    </row>
    <row r="2048" spans="1:17" x14ac:dyDescent="0.25">
      <c r="A2048" t="s">
        <v>4825</v>
      </c>
      <c r="B2048">
        <v>3</v>
      </c>
      <c r="C2048">
        <v>4</v>
      </c>
      <c r="D2048">
        <v>1112</v>
      </c>
      <c r="E2048">
        <f t="shared" si="63"/>
        <v>1</v>
      </c>
      <c r="F2048" t="b">
        <f t="shared" si="64"/>
        <v>1</v>
      </c>
      <c r="G2048" t="s">
        <v>94</v>
      </c>
      <c r="H2048" t="s">
        <v>4826</v>
      </c>
      <c r="I2048" t="s">
        <v>4827</v>
      </c>
      <c r="J2048" t="s">
        <v>19</v>
      </c>
      <c r="K2048" t="s">
        <v>4828</v>
      </c>
      <c r="N2048" s="1" t="s">
        <v>4829</v>
      </c>
      <c r="O2048" t="s">
        <v>4828</v>
      </c>
      <c r="P2048" t="s">
        <v>29</v>
      </c>
      <c r="Q2048">
        <v>2</v>
      </c>
    </row>
    <row r="2049" spans="1:17" x14ac:dyDescent="0.25">
      <c r="A2049" t="s">
        <v>4830</v>
      </c>
      <c r="B2049">
        <v>0</v>
      </c>
      <c r="C2049">
        <v>1</v>
      </c>
      <c r="D2049">
        <v>141</v>
      </c>
      <c r="E2049">
        <f t="shared" si="63"/>
        <v>1</v>
      </c>
      <c r="F2049" t="b">
        <f t="shared" si="64"/>
        <v>1</v>
      </c>
      <c r="G2049" t="s">
        <v>94</v>
      </c>
      <c r="H2049" t="s">
        <v>4831</v>
      </c>
      <c r="I2049" t="s">
        <v>4832</v>
      </c>
      <c r="J2049" t="s">
        <v>19</v>
      </c>
      <c r="K2049" t="s">
        <v>4833</v>
      </c>
      <c r="N2049" s="1" t="s">
        <v>4834</v>
      </c>
      <c r="O2049" t="s">
        <v>4833</v>
      </c>
      <c r="P2049" t="s">
        <v>52</v>
      </c>
      <c r="Q2049">
        <v>0</v>
      </c>
    </row>
    <row r="2050" spans="1:17" x14ac:dyDescent="0.25">
      <c r="A2050" t="s">
        <v>4835</v>
      </c>
      <c r="B2050">
        <v>2</v>
      </c>
      <c r="C2050">
        <v>2</v>
      </c>
      <c r="D2050">
        <v>-1</v>
      </c>
      <c r="E2050">
        <f t="shared" si="63"/>
        <v>0</v>
      </c>
      <c r="F2050" t="b">
        <f t="shared" si="64"/>
        <v>0</v>
      </c>
      <c r="G2050" t="s">
        <v>24</v>
      </c>
      <c r="H2050" t="s">
        <v>25</v>
      </c>
      <c r="I2050" t="s">
        <v>26</v>
      </c>
      <c r="J2050" t="s">
        <v>19</v>
      </c>
      <c r="K2050" t="s">
        <v>184</v>
      </c>
      <c r="N2050" s="1" t="s">
        <v>4836</v>
      </c>
      <c r="O2050" t="s">
        <v>184</v>
      </c>
      <c r="P2050" t="s">
        <v>29</v>
      </c>
      <c r="Q2050">
        <v>1</v>
      </c>
    </row>
    <row r="2051" spans="1:17" x14ac:dyDescent="0.25">
      <c r="A2051" t="s">
        <v>4837</v>
      </c>
      <c r="B2051">
        <v>2</v>
      </c>
      <c r="C2051">
        <v>1</v>
      </c>
      <c r="D2051">
        <v>-1</v>
      </c>
      <c r="E2051">
        <f t="shared" ref="E2051:E2114" si="65">ABS(B2051-C2051)</f>
        <v>1</v>
      </c>
      <c r="F2051" t="b">
        <f t="shared" ref="F2051:F2114" si="66">B2051&lt;&gt;C2051</f>
        <v>1</v>
      </c>
      <c r="G2051" t="s">
        <v>24</v>
      </c>
      <c r="H2051" t="s">
        <v>25</v>
      </c>
      <c r="I2051" t="s">
        <v>26</v>
      </c>
      <c r="J2051" t="s">
        <v>19</v>
      </c>
      <c r="N2051" s="1" t="s">
        <v>4838</v>
      </c>
      <c r="P2051" t="s">
        <v>29</v>
      </c>
      <c r="Q2051">
        <v>1</v>
      </c>
    </row>
    <row r="2052" spans="1:17" x14ac:dyDescent="0.25">
      <c r="A2052" t="s">
        <v>4839</v>
      </c>
      <c r="B2052">
        <v>3</v>
      </c>
      <c r="C2052">
        <v>4</v>
      </c>
      <c r="D2052">
        <v>-1</v>
      </c>
      <c r="E2052">
        <f t="shared" si="65"/>
        <v>1</v>
      </c>
      <c r="F2052" t="b">
        <f t="shared" si="66"/>
        <v>1</v>
      </c>
      <c r="G2052" t="s">
        <v>24</v>
      </c>
      <c r="H2052" t="s">
        <v>25</v>
      </c>
      <c r="I2052" t="s">
        <v>26</v>
      </c>
      <c r="J2052" t="s">
        <v>19</v>
      </c>
      <c r="K2052" t="s">
        <v>69</v>
      </c>
      <c r="N2052" s="1" t="s">
        <v>4840</v>
      </c>
      <c r="O2052" t="s">
        <v>69</v>
      </c>
      <c r="P2052" t="s">
        <v>29</v>
      </c>
      <c r="Q2052">
        <v>2</v>
      </c>
    </row>
    <row r="2053" spans="1:17" x14ac:dyDescent="0.25">
      <c r="A2053" t="s">
        <v>4841</v>
      </c>
      <c r="B2053">
        <v>1</v>
      </c>
      <c r="C2053">
        <v>2</v>
      </c>
      <c r="D2053">
        <v>-1</v>
      </c>
      <c r="E2053">
        <f t="shared" si="65"/>
        <v>1</v>
      </c>
      <c r="F2053" t="b">
        <f t="shared" si="66"/>
        <v>1</v>
      </c>
      <c r="G2053" t="s">
        <v>24</v>
      </c>
      <c r="H2053" t="s">
        <v>25</v>
      </c>
      <c r="I2053" t="s">
        <v>26</v>
      </c>
      <c r="J2053" t="s">
        <v>19</v>
      </c>
      <c r="K2053" t="s">
        <v>452</v>
      </c>
      <c r="N2053" s="1" t="s">
        <v>4842</v>
      </c>
      <c r="O2053" t="s">
        <v>452</v>
      </c>
      <c r="P2053" t="s">
        <v>29</v>
      </c>
      <c r="Q2053">
        <v>0</v>
      </c>
    </row>
    <row r="2054" spans="1:17" x14ac:dyDescent="0.25">
      <c r="A2054" t="s">
        <v>4843</v>
      </c>
      <c r="B2054">
        <v>3</v>
      </c>
      <c r="C2054">
        <v>1</v>
      </c>
      <c r="D2054">
        <v>-1</v>
      </c>
      <c r="E2054">
        <f t="shared" si="65"/>
        <v>2</v>
      </c>
      <c r="F2054" t="b">
        <f t="shared" si="66"/>
        <v>1</v>
      </c>
      <c r="G2054" t="s">
        <v>24</v>
      </c>
      <c r="H2054" t="s">
        <v>25</v>
      </c>
      <c r="I2054" t="s">
        <v>26</v>
      </c>
      <c r="J2054" t="s">
        <v>19</v>
      </c>
      <c r="K2054" t="s">
        <v>136</v>
      </c>
      <c r="N2054" s="1" t="s">
        <v>4844</v>
      </c>
      <c r="O2054" t="s">
        <v>136</v>
      </c>
      <c r="P2054" t="s">
        <v>29</v>
      </c>
      <c r="Q2054">
        <v>2</v>
      </c>
    </row>
    <row r="2055" spans="1:17" x14ac:dyDescent="0.25">
      <c r="A2055" t="s">
        <v>4845</v>
      </c>
      <c r="B2055">
        <v>2</v>
      </c>
      <c r="C2055">
        <v>1</v>
      </c>
      <c r="D2055">
        <v>-1</v>
      </c>
      <c r="E2055">
        <f t="shared" si="65"/>
        <v>1</v>
      </c>
      <c r="F2055" t="b">
        <f t="shared" si="66"/>
        <v>1</v>
      </c>
      <c r="G2055" t="s">
        <v>24</v>
      </c>
      <c r="H2055" t="s">
        <v>25</v>
      </c>
      <c r="I2055" t="s">
        <v>26</v>
      </c>
      <c r="J2055" t="s">
        <v>19</v>
      </c>
      <c r="K2055" t="s">
        <v>141</v>
      </c>
      <c r="N2055" s="1" t="s">
        <v>4846</v>
      </c>
      <c r="O2055" t="s">
        <v>141</v>
      </c>
      <c r="P2055" t="s">
        <v>22</v>
      </c>
      <c r="Q2055">
        <v>1</v>
      </c>
    </row>
    <row r="2056" spans="1:17" x14ac:dyDescent="0.25">
      <c r="A2056" t="s">
        <v>4847</v>
      </c>
      <c r="B2056">
        <v>4</v>
      </c>
      <c r="C2056">
        <v>4</v>
      </c>
      <c r="D2056">
        <v>-1</v>
      </c>
      <c r="E2056">
        <f t="shared" si="65"/>
        <v>0</v>
      </c>
      <c r="F2056" t="b">
        <f t="shared" si="66"/>
        <v>0</v>
      </c>
      <c r="G2056" t="s">
        <v>24</v>
      </c>
      <c r="H2056" t="s">
        <v>25</v>
      </c>
      <c r="I2056" t="s">
        <v>26</v>
      </c>
      <c r="J2056" t="s">
        <v>19</v>
      </c>
      <c r="K2056" t="s">
        <v>4848</v>
      </c>
      <c r="N2056" s="1" t="s">
        <v>4849</v>
      </c>
      <c r="O2056" t="s">
        <v>4848</v>
      </c>
      <c r="P2056" t="s">
        <v>29</v>
      </c>
      <c r="Q2056">
        <v>2</v>
      </c>
    </row>
    <row r="2057" spans="1:17" x14ac:dyDescent="0.25">
      <c r="A2057" t="s">
        <v>4850</v>
      </c>
      <c r="B2057">
        <v>3</v>
      </c>
      <c r="C2057">
        <v>1</v>
      </c>
      <c r="D2057">
        <v>-1</v>
      </c>
      <c r="E2057">
        <f t="shared" si="65"/>
        <v>2</v>
      </c>
      <c r="F2057" t="b">
        <f t="shared" si="66"/>
        <v>1</v>
      </c>
      <c r="G2057" t="s">
        <v>24</v>
      </c>
      <c r="H2057" t="s">
        <v>25</v>
      </c>
      <c r="I2057" t="s">
        <v>26</v>
      </c>
      <c r="J2057" t="s">
        <v>19</v>
      </c>
      <c r="K2057" t="s">
        <v>176</v>
      </c>
      <c r="N2057" s="1" t="s">
        <v>4851</v>
      </c>
      <c r="O2057" t="s">
        <v>176</v>
      </c>
      <c r="P2057" t="s">
        <v>29</v>
      </c>
      <c r="Q2057">
        <v>2</v>
      </c>
    </row>
    <row r="2058" spans="1:17" x14ac:dyDescent="0.25">
      <c r="A2058" t="s">
        <v>4852</v>
      </c>
      <c r="B2058">
        <v>2</v>
      </c>
      <c r="C2058">
        <v>3</v>
      </c>
      <c r="D2058">
        <v>997</v>
      </c>
      <c r="E2058">
        <f t="shared" si="65"/>
        <v>1</v>
      </c>
      <c r="F2058" t="b">
        <f t="shared" si="66"/>
        <v>1</v>
      </c>
      <c r="G2058" t="s">
        <v>4853</v>
      </c>
      <c r="H2058" t="s">
        <v>4854</v>
      </c>
      <c r="I2058" t="s">
        <v>4855</v>
      </c>
      <c r="J2058" t="s">
        <v>19</v>
      </c>
      <c r="N2058" s="1" t="s">
        <v>4856</v>
      </c>
      <c r="P2058" t="s">
        <v>29</v>
      </c>
      <c r="Q2058">
        <v>1</v>
      </c>
    </row>
    <row r="2059" spans="1:17" x14ac:dyDescent="0.25">
      <c r="A2059" t="s">
        <v>4857</v>
      </c>
      <c r="B2059">
        <v>0</v>
      </c>
      <c r="C2059">
        <v>1</v>
      </c>
      <c r="D2059">
        <v>-1</v>
      </c>
      <c r="E2059">
        <f t="shared" si="65"/>
        <v>1</v>
      </c>
      <c r="F2059" t="b">
        <f t="shared" si="66"/>
        <v>1</v>
      </c>
      <c r="G2059" t="s">
        <v>24</v>
      </c>
      <c r="H2059" t="s">
        <v>25</v>
      </c>
      <c r="I2059" t="s">
        <v>26</v>
      </c>
      <c r="J2059" t="s">
        <v>19</v>
      </c>
      <c r="K2059" t="s">
        <v>84</v>
      </c>
      <c r="N2059" s="1" t="s">
        <v>4858</v>
      </c>
      <c r="O2059" t="s">
        <v>84</v>
      </c>
      <c r="P2059" t="s">
        <v>22</v>
      </c>
      <c r="Q2059">
        <v>0</v>
      </c>
    </row>
    <row r="2060" spans="1:17" x14ac:dyDescent="0.25">
      <c r="A2060" t="s">
        <v>4859</v>
      </c>
      <c r="B2060">
        <v>1</v>
      </c>
      <c r="C2060">
        <v>1</v>
      </c>
      <c r="D2060">
        <v>-1</v>
      </c>
      <c r="E2060">
        <f t="shared" si="65"/>
        <v>0</v>
      </c>
      <c r="F2060" t="b">
        <f t="shared" si="66"/>
        <v>0</v>
      </c>
      <c r="G2060" t="s">
        <v>24</v>
      </c>
      <c r="H2060" t="s">
        <v>25</v>
      </c>
      <c r="I2060" t="s">
        <v>26</v>
      </c>
      <c r="J2060" t="s">
        <v>19</v>
      </c>
      <c r="N2060" s="1" t="s">
        <v>4860</v>
      </c>
      <c r="P2060" t="s">
        <v>22</v>
      </c>
      <c r="Q2060">
        <v>0</v>
      </c>
    </row>
    <row r="2061" spans="1:17" x14ac:dyDescent="0.25">
      <c r="A2061" t="s">
        <v>4861</v>
      </c>
      <c r="B2061">
        <v>3</v>
      </c>
      <c r="C2061">
        <v>2</v>
      </c>
      <c r="D2061">
        <v>-1</v>
      </c>
      <c r="E2061">
        <f t="shared" si="65"/>
        <v>1</v>
      </c>
      <c r="F2061" t="b">
        <f t="shared" si="66"/>
        <v>1</v>
      </c>
      <c r="G2061" t="s">
        <v>24</v>
      </c>
      <c r="H2061" t="s">
        <v>25</v>
      </c>
      <c r="I2061" t="s">
        <v>26</v>
      </c>
      <c r="J2061" t="s">
        <v>19</v>
      </c>
      <c r="K2061" t="s">
        <v>123</v>
      </c>
      <c r="N2061" s="1" t="s">
        <v>4862</v>
      </c>
      <c r="O2061" t="s">
        <v>123</v>
      </c>
      <c r="P2061" t="s">
        <v>29</v>
      </c>
      <c r="Q2061">
        <v>2</v>
      </c>
    </row>
    <row r="2062" spans="1:17" x14ac:dyDescent="0.25">
      <c r="A2062" t="s">
        <v>4863</v>
      </c>
      <c r="B2062">
        <v>1</v>
      </c>
      <c r="C2062">
        <v>1</v>
      </c>
      <c r="D2062">
        <v>-1</v>
      </c>
      <c r="E2062">
        <f t="shared" si="65"/>
        <v>0</v>
      </c>
      <c r="F2062" t="b">
        <f t="shared" si="66"/>
        <v>0</v>
      </c>
      <c r="G2062" t="s">
        <v>24</v>
      </c>
      <c r="H2062" t="s">
        <v>25</v>
      </c>
      <c r="I2062" t="s">
        <v>26</v>
      </c>
      <c r="J2062" t="s">
        <v>19</v>
      </c>
      <c r="K2062" t="s">
        <v>112</v>
      </c>
      <c r="N2062" s="1" t="s">
        <v>4864</v>
      </c>
      <c r="O2062" t="s">
        <v>112</v>
      </c>
      <c r="P2062" t="s">
        <v>29</v>
      </c>
      <c r="Q2062">
        <v>0</v>
      </c>
    </row>
    <row r="2063" spans="1:17" x14ac:dyDescent="0.25">
      <c r="A2063" t="s">
        <v>4865</v>
      </c>
      <c r="B2063">
        <v>0</v>
      </c>
      <c r="C2063">
        <v>0</v>
      </c>
      <c r="D2063">
        <v>-1</v>
      </c>
      <c r="E2063">
        <f t="shared" si="65"/>
        <v>0</v>
      </c>
      <c r="F2063" t="b">
        <f t="shared" si="66"/>
        <v>0</v>
      </c>
      <c r="G2063" t="s">
        <v>24</v>
      </c>
      <c r="H2063" t="s">
        <v>25</v>
      </c>
      <c r="I2063" t="s">
        <v>26</v>
      </c>
      <c r="J2063" t="s">
        <v>19</v>
      </c>
      <c r="K2063" t="s">
        <v>69</v>
      </c>
      <c r="N2063" s="1" t="s">
        <v>4866</v>
      </c>
      <c r="O2063" t="s">
        <v>69</v>
      </c>
      <c r="P2063" t="s">
        <v>29</v>
      </c>
      <c r="Q2063">
        <v>0</v>
      </c>
    </row>
    <row r="2064" spans="1:17" x14ac:dyDescent="0.25">
      <c r="A2064" t="s">
        <v>4867</v>
      </c>
      <c r="B2064">
        <v>1</v>
      </c>
      <c r="C2064">
        <v>1</v>
      </c>
      <c r="D2064">
        <v>-1</v>
      </c>
      <c r="E2064">
        <f t="shared" si="65"/>
        <v>0</v>
      </c>
      <c r="F2064" t="b">
        <f t="shared" si="66"/>
        <v>0</v>
      </c>
      <c r="G2064" t="s">
        <v>24</v>
      </c>
      <c r="H2064" t="s">
        <v>25</v>
      </c>
      <c r="I2064" t="s">
        <v>26</v>
      </c>
      <c r="J2064" t="s">
        <v>19</v>
      </c>
      <c r="N2064" s="1" t="s">
        <v>4868</v>
      </c>
      <c r="P2064" t="s">
        <v>29</v>
      </c>
      <c r="Q2064">
        <v>0</v>
      </c>
    </row>
    <row r="2065" spans="1:17" x14ac:dyDescent="0.25">
      <c r="A2065" t="s">
        <v>4869</v>
      </c>
      <c r="B2065">
        <v>0</v>
      </c>
      <c r="C2065">
        <v>0</v>
      </c>
      <c r="D2065">
        <v>297</v>
      </c>
      <c r="E2065">
        <f t="shared" si="65"/>
        <v>0</v>
      </c>
      <c r="F2065" t="b">
        <f t="shared" si="66"/>
        <v>0</v>
      </c>
      <c r="G2065" t="s">
        <v>94</v>
      </c>
      <c r="H2065" t="s">
        <v>4870</v>
      </c>
      <c r="I2065" t="s">
        <v>4871</v>
      </c>
      <c r="J2065" t="s">
        <v>19</v>
      </c>
      <c r="K2065" t="s">
        <v>69</v>
      </c>
      <c r="N2065" s="1" t="s">
        <v>4872</v>
      </c>
      <c r="O2065" t="s">
        <v>69</v>
      </c>
      <c r="P2065" t="s">
        <v>951</v>
      </c>
      <c r="Q2065">
        <v>0</v>
      </c>
    </row>
    <row r="2066" spans="1:17" x14ac:dyDescent="0.25">
      <c r="A2066" t="s">
        <v>4873</v>
      </c>
      <c r="B2066">
        <v>3</v>
      </c>
      <c r="C2066">
        <v>1</v>
      </c>
      <c r="D2066">
        <v>-1</v>
      </c>
      <c r="E2066">
        <f t="shared" si="65"/>
        <v>2</v>
      </c>
      <c r="F2066" t="b">
        <f t="shared" si="66"/>
        <v>1</v>
      </c>
      <c r="G2066" t="s">
        <v>24</v>
      </c>
      <c r="H2066" t="s">
        <v>25</v>
      </c>
      <c r="I2066" t="s">
        <v>26</v>
      </c>
      <c r="J2066" t="s">
        <v>19</v>
      </c>
      <c r="K2066" t="s">
        <v>1461</v>
      </c>
      <c r="N2066" s="1" t="s">
        <v>4874</v>
      </c>
      <c r="O2066" t="s">
        <v>1461</v>
      </c>
      <c r="P2066" t="s">
        <v>52</v>
      </c>
      <c r="Q2066">
        <v>2</v>
      </c>
    </row>
    <row r="2067" spans="1:17" x14ac:dyDescent="0.25">
      <c r="A2067" t="s">
        <v>4875</v>
      </c>
      <c r="B2067">
        <v>3</v>
      </c>
      <c r="C2067">
        <v>2</v>
      </c>
      <c r="D2067">
        <v>-1</v>
      </c>
      <c r="E2067">
        <f t="shared" si="65"/>
        <v>1</v>
      </c>
      <c r="F2067" t="b">
        <f t="shared" si="66"/>
        <v>1</v>
      </c>
      <c r="G2067" t="s">
        <v>24</v>
      </c>
      <c r="H2067" t="s">
        <v>25</v>
      </c>
      <c r="I2067" t="s">
        <v>26</v>
      </c>
      <c r="J2067" t="s">
        <v>19</v>
      </c>
      <c r="K2067" t="s">
        <v>74</v>
      </c>
      <c r="N2067" s="1" t="s">
        <v>4876</v>
      </c>
      <c r="O2067" t="s">
        <v>74</v>
      </c>
      <c r="P2067" t="s">
        <v>29</v>
      </c>
      <c r="Q2067">
        <v>2</v>
      </c>
    </row>
    <row r="2068" spans="1:17" x14ac:dyDescent="0.25">
      <c r="A2068" t="s">
        <v>4877</v>
      </c>
      <c r="B2068">
        <v>1</v>
      </c>
      <c r="C2068">
        <v>2</v>
      </c>
      <c r="D2068">
        <v>-1</v>
      </c>
      <c r="E2068">
        <f t="shared" si="65"/>
        <v>1</v>
      </c>
      <c r="F2068" t="b">
        <f t="shared" si="66"/>
        <v>1</v>
      </c>
      <c r="G2068" t="s">
        <v>24</v>
      </c>
      <c r="H2068" t="s">
        <v>25</v>
      </c>
      <c r="I2068" t="s">
        <v>26</v>
      </c>
      <c r="J2068" t="s">
        <v>19</v>
      </c>
      <c r="K2068" t="s">
        <v>289</v>
      </c>
      <c r="N2068" s="1" t="s">
        <v>4878</v>
      </c>
      <c r="O2068" t="s">
        <v>289</v>
      </c>
      <c r="P2068" t="s">
        <v>29</v>
      </c>
      <c r="Q2068">
        <v>0</v>
      </c>
    </row>
    <row r="2069" spans="1:17" x14ac:dyDescent="0.25">
      <c r="A2069" t="s">
        <v>4879</v>
      </c>
      <c r="B2069">
        <v>0</v>
      </c>
      <c r="C2069">
        <v>0</v>
      </c>
      <c r="D2069">
        <v>-1</v>
      </c>
      <c r="E2069">
        <f t="shared" si="65"/>
        <v>0</v>
      </c>
      <c r="F2069" t="b">
        <f t="shared" si="66"/>
        <v>0</v>
      </c>
      <c r="G2069" t="s">
        <v>24</v>
      </c>
      <c r="H2069" t="s">
        <v>25</v>
      </c>
      <c r="I2069" t="s">
        <v>26</v>
      </c>
      <c r="J2069" t="s">
        <v>19</v>
      </c>
      <c r="K2069" t="s">
        <v>84</v>
      </c>
      <c r="N2069" s="1" t="s">
        <v>4880</v>
      </c>
      <c r="O2069" t="s">
        <v>84</v>
      </c>
      <c r="P2069" t="s">
        <v>52</v>
      </c>
      <c r="Q2069">
        <v>0</v>
      </c>
    </row>
    <row r="2070" spans="1:17" x14ac:dyDescent="0.25">
      <c r="A2070" t="s">
        <v>4881</v>
      </c>
      <c r="B2070">
        <v>3</v>
      </c>
      <c r="C2070">
        <v>2</v>
      </c>
      <c r="D2070">
        <v>-1</v>
      </c>
      <c r="E2070">
        <f t="shared" si="65"/>
        <v>1</v>
      </c>
      <c r="F2070" t="b">
        <f t="shared" si="66"/>
        <v>1</v>
      </c>
      <c r="G2070" t="s">
        <v>24</v>
      </c>
      <c r="H2070" t="s">
        <v>25</v>
      </c>
      <c r="I2070" t="s">
        <v>26</v>
      </c>
      <c r="J2070" t="s">
        <v>19</v>
      </c>
      <c r="K2070" t="s">
        <v>87</v>
      </c>
      <c r="N2070" s="1" t="s">
        <v>4882</v>
      </c>
      <c r="O2070" t="s">
        <v>87</v>
      </c>
      <c r="P2070" t="s">
        <v>29</v>
      </c>
      <c r="Q2070">
        <v>2</v>
      </c>
    </row>
    <row r="2071" spans="1:17" x14ac:dyDescent="0.25">
      <c r="A2071" t="s">
        <v>4883</v>
      </c>
      <c r="B2071">
        <v>2</v>
      </c>
      <c r="C2071">
        <v>1</v>
      </c>
      <c r="D2071">
        <v>-1</v>
      </c>
      <c r="E2071">
        <f t="shared" si="65"/>
        <v>1</v>
      </c>
      <c r="F2071" t="b">
        <f t="shared" si="66"/>
        <v>1</v>
      </c>
      <c r="G2071" t="s">
        <v>24</v>
      </c>
      <c r="H2071" t="s">
        <v>25</v>
      </c>
      <c r="I2071" t="s">
        <v>26</v>
      </c>
      <c r="J2071" t="s">
        <v>19</v>
      </c>
      <c r="K2071" t="s">
        <v>176</v>
      </c>
      <c r="N2071" s="1" t="s">
        <v>4884</v>
      </c>
      <c r="O2071" t="s">
        <v>176</v>
      </c>
      <c r="P2071" t="s">
        <v>22</v>
      </c>
      <c r="Q2071">
        <v>1</v>
      </c>
    </row>
    <row r="2072" spans="1:17" x14ac:dyDescent="0.25">
      <c r="A2072" t="s">
        <v>4885</v>
      </c>
      <c r="B2072">
        <v>0</v>
      </c>
      <c r="C2072">
        <v>0</v>
      </c>
      <c r="D2072">
        <v>-1</v>
      </c>
      <c r="E2072">
        <f t="shared" si="65"/>
        <v>0</v>
      </c>
      <c r="F2072" t="b">
        <f t="shared" si="66"/>
        <v>0</v>
      </c>
      <c r="G2072" t="s">
        <v>24</v>
      </c>
      <c r="H2072" t="s">
        <v>25</v>
      </c>
      <c r="I2072" t="s">
        <v>26</v>
      </c>
      <c r="J2072" t="s">
        <v>19</v>
      </c>
      <c r="N2072" s="1" t="s">
        <v>4886</v>
      </c>
      <c r="P2072" t="s">
        <v>52</v>
      </c>
      <c r="Q2072">
        <v>0</v>
      </c>
    </row>
    <row r="2073" spans="1:17" x14ac:dyDescent="0.25">
      <c r="A2073" t="s">
        <v>4887</v>
      </c>
      <c r="B2073">
        <v>1</v>
      </c>
      <c r="C2073">
        <v>1</v>
      </c>
      <c r="D2073">
        <v>-1</v>
      </c>
      <c r="E2073">
        <f t="shared" si="65"/>
        <v>0</v>
      </c>
      <c r="F2073" t="b">
        <f t="shared" si="66"/>
        <v>0</v>
      </c>
      <c r="G2073" t="s">
        <v>24</v>
      </c>
      <c r="H2073" t="s">
        <v>25</v>
      </c>
      <c r="I2073" t="s">
        <v>26</v>
      </c>
      <c r="J2073" t="s">
        <v>19</v>
      </c>
      <c r="K2073" t="s">
        <v>424</v>
      </c>
      <c r="N2073" s="1" t="s">
        <v>4888</v>
      </c>
      <c r="O2073" t="s">
        <v>424</v>
      </c>
      <c r="P2073" t="s">
        <v>29</v>
      </c>
      <c r="Q2073">
        <v>0</v>
      </c>
    </row>
    <row r="2074" spans="1:17" x14ac:dyDescent="0.25">
      <c r="A2074" t="s">
        <v>4889</v>
      </c>
      <c r="B2074">
        <v>1</v>
      </c>
      <c r="C2074">
        <v>0</v>
      </c>
      <c r="D2074">
        <v>-1</v>
      </c>
      <c r="E2074">
        <f t="shared" si="65"/>
        <v>1</v>
      </c>
      <c r="F2074" t="b">
        <f t="shared" si="66"/>
        <v>1</v>
      </c>
      <c r="G2074" t="s">
        <v>24</v>
      </c>
      <c r="H2074" t="s">
        <v>25</v>
      </c>
      <c r="I2074" t="s">
        <v>26</v>
      </c>
      <c r="J2074" t="s">
        <v>19</v>
      </c>
      <c r="K2074" t="s">
        <v>31</v>
      </c>
      <c r="N2074" s="1" t="s">
        <v>4890</v>
      </c>
      <c r="O2074" t="s">
        <v>31</v>
      </c>
      <c r="P2074" t="s">
        <v>52</v>
      </c>
      <c r="Q2074">
        <v>0</v>
      </c>
    </row>
    <row r="2075" spans="1:17" x14ac:dyDescent="0.25">
      <c r="A2075" t="s">
        <v>4891</v>
      </c>
      <c r="B2075">
        <v>4</v>
      </c>
      <c r="C2075">
        <v>4</v>
      </c>
      <c r="D2075">
        <v>-1</v>
      </c>
      <c r="E2075">
        <f t="shared" si="65"/>
        <v>0</v>
      </c>
      <c r="F2075" t="b">
        <f t="shared" si="66"/>
        <v>0</v>
      </c>
      <c r="G2075" t="s">
        <v>24</v>
      </c>
      <c r="H2075" t="s">
        <v>25</v>
      </c>
      <c r="I2075" t="s">
        <v>26</v>
      </c>
      <c r="J2075" t="s">
        <v>19</v>
      </c>
      <c r="K2075" t="s">
        <v>69</v>
      </c>
      <c r="N2075" s="1" t="s">
        <v>4892</v>
      </c>
      <c r="O2075" t="s">
        <v>69</v>
      </c>
      <c r="P2075" t="s">
        <v>128</v>
      </c>
      <c r="Q2075">
        <v>2</v>
      </c>
    </row>
    <row r="2076" spans="1:17" x14ac:dyDescent="0.25">
      <c r="A2076" t="s">
        <v>4893</v>
      </c>
      <c r="B2076">
        <v>4</v>
      </c>
      <c r="C2076">
        <v>3</v>
      </c>
      <c r="D2076">
        <v>-1</v>
      </c>
      <c r="E2076">
        <f t="shared" si="65"/>
        <v>1</v>
      </c>
      <c r="F2076" t="b">
        <f t="shared" si="66"/>
        <v>1</v>
      </c>
      <c r="G2076" t="s">
        <v>24</v>
      </c>
      <c r="H2076" t="s">
        <v>25</v>
      </c>
      <c r="I2076" t="s">
        <v>26</v>
      </c>
      <c r="J2076" t="s">
        <v>19</v>
      </c>
      <c r="K2076" t="s">
        <v>84</v>
      </c>
      <c r="N2076" s="1" t="s">
        <v>4894</v>
      </c>
      <c r="O2076" t="s">
        <v>84</v>
      </c>
      <c r="P2076" t="s">
        <v>29</v>
      </c>
      <c r="Q2076">
        <v>2</v>
      </c>
    </row>
    <row r="2077" spans="1:17" x14ac:dyDescent="0.25">
      <c r="A2077" t="s">
        <v>4895</v>
      </c>
      <c r="B2077">
        <v>3</v>
      </c>
      <c r="C2077">
        <v>3</v>
      </c>
      <c r="D2077">
        <v>-1</v>
      </c>
      <c r="E2077">
        <f t="shared" si="65"/>
        <v>0</v>
      </c>
      <c r="F2077" t="b">
        <f t="shared" si="66"/>
        <v>0</v>
      </c>
      <c r="G2077" t="s">
        <v>24</v>
      </c>
      <c r="H2077" t="s">
        <v>25</v>
      </c>
      <c r="I2077" t="s">
        <v>26</v>
      </c>
      <c r="J2077" t="s">
        <v>19</v>
      </c>
      <c r="K2077" t="s">
        <v>163</v>
      </c>
      <c r="N2077" s="1" t="s">
        <v>4896</v>
      </c>
      <c r="O2077" t="s">
        <v>163</v>
      </c>
      <c r="P2077" t="s">
        <v>29</v>
      </c>
      <c r="Q2077">
        <v>2</v>
      </c>
    </row>
    <row r="2078" spans="1:17" x14ac:dyDescent="0.25">
      <c r="A2078" t="s">
        <v>4897</v>
      </c>
      <c r="B2078">
        <v>0</v>
      </c>
      <c r="C2078">
        <v>1</v>
      </c>
      <c r="D2078">
        <v>-1</v>
      </c>
      <c r="E2078">
        <f t="shared" si="65"/>
        <v>1</v>
      </c>
      <c r="F2078" t="b">
        <f t="shared" si="66"/>
        <v>1</v>
      </c>
      <c r="G2078" t="s">
        <v>24</v>
      </c>
      <c r="H2078" t="s">
        <v>25</v>
      </c>
      <c r="I2078" t="s">
        <v>26</v>
      </c>
      <c r="J2078" t="s">
        <v>19</v>
      </c>
      <c r="K2078" t="s">
        <v>84</v>
      </c>
      <c r="N2078" s="1" t="s">
        <v>4898</v>
      </c>
      <c r="O2078" t="s">
        <v>84</v>
      </c>
      <c r="P2078" t="s">
        <v>22</v>
      </c>
      <c r="Q2078">
        <v>0</v>
      </c>
    </row>
    <row r="2079" spans="1:17" x14ac:dyDescent="0.25">
      <c r="A2079" t="s">
        <v>4899</v>
      </c>
      <c r="B2079">
        <v>1</v>
      </c>
      <c r="C2079">
        <v>0</v>
      </c>
      <c r="D2079">
        <v>-1</v>
      </c>
      <c r="E2079">
        <f t="shared" si="65"/>
        <v>1</v>
      </c>
      <c r="F2079" t="b">
        <f t="shared" si="66"/>
        <v>1</v>
      </c>
      <c r="G2079" t="s">
        <v>24</v>
      </c>
      <c r="H2079" t="s">
        <v>25</v>
      </c>
      <c r="I2079" t="s">
        <v>26</v>
      </c>
      <c r="J2079" t="s">
        <v>19</v>
      </c>
      <c r="K2079" t="s">
        <v>4900</v>
      </c>
      <c r="N2079" s="1" t="s">
        <v>4901</v>
      </c>
      <c r="O2079" t="s">
        <v>4900</v>
      </c>
      <c r="P2079" t="s">
        <v>22</v>
      </c>
      <c r="Q2079">
        <v>0</v>
      </c>
    </row>
    <row r="2080" spans="1:17" x14ac:dyDescent="0.25">
      <c r="A2080" t="s">
        <v>4902</v>
      </c>
      <c r="B2080">
        <v>1</v>
      </c>
      <c r="C2080">
        <v>1</v>
      </c>
      <c r="D2080">
        <v>-1</v>
      </c>
      <c r="E2080">
        <f t="shared" si="65"/>
        <v>0</v>
      </c>
      <c r="F2080" t="b">
        <f t="shared" si="66"/>
        <v>0</v>
      </c>
      <c r="G2080" t="s">
        <v>24</v>
      </c>
      <c r="H2080" t="s">
        <v>25</v>
      </c>
      <c r="I2080" t="s">
        <v>26</v>
      </c>
      <c r="J2080" t="s">
        <v>19</v>
      </c>
      <c r="N2080" s="1" t="s">
        <v>4903</v>
      </c>
      <c r="P2080" t="s">
        <v>52</v>
      </c>
      <c r="Q2080">
        <v>0</v>
      </c>
    </row>
    <row r="2081" spans="1:17" x14ac:dyDescent="0.25">
      <c r="A2081" t="s">
        <v>4904</v>
      </c>
      <c r="B2081">
        <v>1</v>
      </c>
      <c r="C2081">
        <v>1</v>
      </c>
      <c r="D2081">
        <v>-1</v>
      </c>
      <c r="E2081">
        <f t="shared" si="65"/>
        <v>0</v>
      </c>
      <c r="F2081" t="b">
        <f t="shared" si="66"/>
        <v>0</v>
      </c>
      <c r="G2081" t="s">
        <v>24</v>
      </c>
      <c r="H2081" t="s">
        <v>25</v>
      </c>
      <c r="I2081" t="s">
        <v>26</v>
      </c>
      <c r="J2081" t="s">
        <v>19</v>
      </c>
      <c r="N2081" s="1" t="s">
        <v>4905</v>
      </c>
      <c r="P2081" t="s">
        <v>29</v>
      </c>
      <c r="Q2081">
        <v>0</v>
      </c>
    </row>
    <row r="2082" spans="1:17" x14ac:dyDescent="0.25">
      <c r="A2082" t="s">
        <v>4906</v>
      </c>
      <c r="B2082">
        <v>1</v>
      </c>
      <c r="C2082">
        <v>2</v>
      </c>
      <c r="D2082">
        <v>-1</v>
      </c>
      <c r="E2082">
        <f t="shared" si="65"/>
        <v>1</v>
      </c>
      <c r="F2082" t="b">
        <f t="shared" si="66"/>
        <v>1</v>
      </c>
      <c r="G2082" t="s">
        <v>24</v>
      </c>
      <c r="H2082" t="s">
        <v>25</v>
      </c>
      <c r="I2082" t="s">
        <v>26</v>
      </c>
      <c r="J2082" t="s">
        <v>19</v>
      </c>
      <c r="K2082" t="s">
        <v>289</v>
      </c>
      <c r="N2082" s="1" t="s">
        <v>4907</v>
      </c>
      <c r="O2082" t="s">
        <v>289</v>
      </c>
      <c r="P2082" t="s">
        <v>29</v>
      </c>
      <c r="Q2082">
        <v>0</v>
      </c>
    </row>
    <row r="2083" spans="1:17" x14ac:dyDescent="0.25">
      <c r="A2083" t="s">
        <v>4908</v>
      </c>
      <c r="B2083">
        <v>2</v>
      </c>
      <c r="C2083">
        <v>3</v>
      </c>
      <c r="D2083">
        <v>-1</v>
      </c>
      <c r="E2083">
        <f t="shared" si="65"/>
        <v>1</v>
      </c>
      <c r="F2083" t="b">
        <f t="shared" si="66"/>
        <v>1</v>
      </c>
      <c r="G2083" t="s">
        <v>24</v>
      </c>
      <c r="H2083" t="s">
        <v>25</v>
      </c>
      <c r="I2083" t="s">
        <v>26</v>
      </c>
      <c r="J2083" t="s">
        <v>19</v>
      </c>
      <c r="K2083" t="s">
        <v>961</v>
      </c>
      <c r="N2083" s="1" t="s">
        <v>4909</v>
      </c>
      <c r="O2083" t="s">
        <v>961</v>
      </c>
      <c r="P2083" t="s">
        <v>29</v>
      </c>
      <c r="Q2083">
        <v>1</v>
      </c>
    </row>
    <row r="2084" spans="1:17" x14ac:dyDescent="0.25">
      <c r="A2084" t="s">
        <v>4910</v>
      </c>
      <c r="B2084">
        <v>0</v>
      </c>
      <c r="C2084">
        <v>0</v>
      </c>
      <c r="D2084">
        <v>-1</v>
      </c>
      <c r="E2084">
        <f t="shared" si="65"/>
        <v>0</v>
      </c>
      <c r="F2084" t="b">
        <f t="shared" si="66"/>
        <v>0</v>
      </c>
      <c r="G2084" t="s">
        <v>24</v>
      </c>
      <c r="H2084" t="s">
        <v>25</v>
      </c>
      <c r="I2084" t="s">
        <v>26</v>
      </c>
      <c r="J2084" t="s">
        <v>19</v>
      </c>
      <c r="K2084" t="s">
        <v>328</v>
      </c>
      <c r="N2084" s="1" t="s">
        <v>4911</v>
      </c>
      <c r="O2084" t="s">
        <v>328</v>
      </c>
      <c r="P2084" t="s">
        <v>29</v>
      </c>
      <c r="Q2084">
        <v>0</v>
      </c>
    </row>
    <row r="2085" spans="1:17" x14ac:dyDescent="0.25">
      <c r="A2085" t="s">
        <v>4912</v>
      </c>
      <c r="B2085">
        <v>4</v>
      </c>
      <c r="C2085">
        <v>4</v>
      </c>
      <c r="D2085">
        <v>-1</v>
      </c>
      <c r="E2085">
        <f t="shared" si="65"/>
        <v>0</v>
      </c>
      <c r="F2085" t="b">
        <f t="shared" si="66"/>
        <v>0</v>
      </c>
      <c r="G2085" t="s">
        <v>24</v>
      </c>
      <c r="H2085" t="s">
        <v>25</v>
      </c>
      <c r="I2085" t="s">
        <v>26</v>
      </c>
      <c r="J2085" t="s">
        <v>19</v>
      </c>
      <c r="K2085" t="s">
        <v>69</v>
      </c>
      <c r="N2085" s="1" t="s">
        <v>4913</v>
      </c>
      <c r="O2085" t="s">
        <v>69</v>
      </c>
      <c r="P2085" t="s">
        <v>29</v>
      </c>
      <c r="Q2085">
        <v>2</v>
      </c>
    </row>
    <row r="2086" spans="1:17" x14ac:dyDescent="0.25">
      <c r="A2086" t="s">
        <v>4914</v>
      </c>
      <c r="B2086">
        <v>1</v>
      </c>
      <c r="C2086">
        <v>2</v>
      </c>
      <c r="D2086">
        <v>-1</v>
      </c>
      <c r="E2086">
        <f t="shared" si="65"/>
        <v>1</v>
      </c>
      <c r="F2086" t="b">
        <f t="shared" si="66"/>
        <v>1</v>
      </c>
      <c r="G2086" t="s">
        <v>24</v>
      </c>
      <c r="H2086" t="s">
        <v>25</v>
      </c>
      <c r="I2086" t="s">
        <v>26</v>
      </c>
      <c r="J2086" t="s">
        <v>19</v>
      </c>
      <c r="K2086" t="s">
        <v>84</v>
      </c>
      <c r="N2086" s="1" t="s">
        <v>4915</v>
      </c>
      <c r="O2086" t="s">
        <v>84</v>
      </c>
      <c r="P2086" t="s">
        <v>52</v>
      </c>
      <c r="Q2086">
        <v>0</v>
      </c>
    </row>
    <row r="2087" spans="1:17" x14ac:dyDescent="0.25">
      <c r="A2087" t="s">
        <v>4916</v>
      </c>
      <c r="B2087">
        <v>0</v>
      </c>
      <c r="C2087">
        <v>0</v>
      </c>
      <c r="D2087">
        <v>-1</v>
      </c>
      <c r="E2087">
        <f t="shared" si="65"/>
        <v>0</v>
      </c>
      <c r="F2087" t="b">
        <f t="shared" si="66"/>
        <v>0</v>
      </c>
      <c r="G2087" t="s">
        <v>24</v>
      </c>
      <c r="H2087" t="s">
        <v>25</v>
      </c>
      <c r="I2087" t="s">
        <v>26</v>
      </c>
      <c r="J2087" t="s">
        <v>19</v>
      </c>
      <c r="K2087" t="s">
        <v>581</v>
      </c>
      <c r="N2087" s="1" t="s">
        <v>4917</v>
      </c>
      <c r="O2087" t="s">
        <v>581</v>
      </c>
      <c r="P2087" t="s">
        <v>52</v>
      </c>
      <c r="Q2087">
        <v>0</v>
      </c>
    </row>
    <row r="2088" spans="1:17" x14ac:dyDescent="0.25">
      <c r="A2088" t="s">
        <v>4918</v>
      </c>
      <c r="B2088">
        <v>1</v>
      </c>
      <c r="C2088">
        <v>0</v>
      </c>
      <c r="D2088">
        <v>-1</v>
      </c>
      <c r="E2088">
        <f t="shared" si="65"/>
        <v>1</v>
      </c>
      <c r="F2088" t="b">
        <f t="shared" si="66"/>
        <v>1</v>
      </c>
      <c r="G2088" t="s">
        <v>24</v>
      </c>
      <c r="H2088" t="s">
        <v>25</v>
      </c>
      <c r="I2088" t="s">
        <v>26</v>
      </c>
      <c r="J2088" t="s">
        <v>19</v>
      </c>
      <c r="K2088" t="s">
        <v>118</v>
      </c>
      <c r="N2088" s="1" t="s">
        <v>4919</v>
      </c>
      <c r="O2088" t="s">
        <v>118</v>
      </c>
      <c r="P2088" t="s">
        <v>4920</v>
      </c>
      <c r="Q2088">
        <v>0</v>
      </c>
    </row>
    <row r="2089" spans="1:17" x14ac:dyDescent="0.25">
      <c r="A2089" t="s">
        <v>4921</v>
      </c>
      <c r="B2089">
        <v>0</v>
      </c>
      <c r="C2089">
        <v>1</v>
      </c>
      <c r="D2089">
        <v>-1</v>
      </c>
      <c r="E2089">
        <f t="shared" si="65"/>
        <v>1</v>
      </c>
      <c r="F2089" t="b">
        <f t="shared" si="66"/>
        <v>1</v>
      </c>
      <c r="G2089" t="s">
        <v>24</v>
      </c>
      <c r="H2089" t="s">
        <v>25</v>
      </c>
      <c r="I2089" t="s">
        <v>26</v>
      </c>
      <c r="J2089" t="s">
        <v>19</v>
      </c>
      <c r="K2089" t="s">
        <v>84</v>
      </c>
      <c r="N2089" s="1" t="s">
        <v>4922</v>
      </c>
      <c r="O2089" t="s">
        <v>84</v>
      </c>
      <c r="P2089" t="s">
        <v>29</v>
      </c>
      <c r="Q2089">
        <v>0</v>
      </c>
    </row>
    <row r="2090" spans="1:17" x14ac:dyDescent="0.25">
      <c r="A2090" t="s">
        <v>4923</v>
      </c>
      <c r="B2090">
        <v>3</v>
      </c>
      <c r="C2090">
        <v>3</v>
      </c>
      <c r="D2090">
        <v>-1</v>
      </c>
      <c r="E2090">
        <f t="shared" si="65"/>
        <v>0</v>
      </c>
      <c r="F2090" t="b">
        <f t="shared" si="66"/>
        <v>0</v>
      </c>
      <c r="G2090" t="s">
        <v>24</v>
      </c>
      <c r="H2090" t="s">
        <v>25</v>
      </c>
      <c r="I2090" t="s">
        <v>26</v>
      </c>
      <c r="J2090" t="s">
        <v>19</v>
      </c>
      <c r="K2090" t="s">
        <v>112</v>
      </c>
      <c r="N2090" s="1" t="s">
        <v>4924</v>
      </c>
      <c r="O2090" t="s">
        <v>112</v>
      </c>
      <c r="P2090" t="s">
        <v>29</v>
      </c>
      <c r="Q2090">
        <v>2</v>
      </c>
    </row>
    <row r="2091" spans="1:17" x14ac:dyDescent="0.25">
      <c r="A2091" t="s">
        <v>4925</v>
      </c>
      <c r="B2091">
        <v>2</v>
      </c>
      <c r="C2091">
        <v>1</v>
      </c>
      <c r="D2091">
        <v>-1</v>
      </c>
      <c r="E2091">
        <f t="shared" si="65"/>
        <v>1</v>
      </c>
      <c r="F2091" t="b">
        <f t="shared" si="66"/>
        <v>1</v>
      </c>
      <c r="G2091" t="s">
        <v>24</v>
      </c>
      <c r="H2091" t="s">
        <v>25</v>
      </c>
      <c r="I2091" t="s">
        <v>26</v>
      </c>
      <c r="J2091" t="s">
        <v>19</v>
      </c>
      <c r="K2091" t="s">
        <v>54</v>
      </c>
      <c r="N2091" s="1" t="s">
        <v>4926</v>
      </c>
      <c r="O2091" t="s">
        <v>54</v>
      </c>
      <c r="P2091" t="s">
        <v>4927</v>
      </c>
      <c r="Q2091">
        <v>1</v>
      </c>
    </row>
    <row r="2092" spans="1:17" x14ac:dyDescent="0.25">
      <c r="A2092" t="s">
        <v>4928</v>
      </c>
      <c r="B2092">
        <v>3</v>
      </c>
      <c r="C2092">
        <v>4</v>
      </c>
      <c r="D2092">
        <v>-1</v>
      </c>
      <c r="E2092">
        <f t="shared" si="65"/>
        <v>1</v>
      </c>
      <c r="F2092" t="b">
        <f t="shared" si="66"/>
        <v>1</v>
      </c>
      <c r="G2092" t="s">
        <v>24</v>
      </c>
      <c r="H2092" t="s">
        <v>25</v>
      </c>
      <c r="I2092" t="s">
        <v>26</v>
      </c>
      <c r="J2092" t="s">
        <v>19</v>
      </c>
      <c r="K2092" t="s">
        <v>40</v>
      </c>
      <c r="N2092" s="1" t="s">
        <v>4929</v>
      </c>
      <c r="O2092" t="s">
        <v>40</v>
      </c>
      <c r="P2092" t="s">
        <v>52</v>
      </c>
      <c r="Q2092">
        <v>2</v>
      </c>
    </row>
    <row r="2093" spans="1:17" x14ac:dyDescent="0.25">
      <c r="A2093" t="s">
        <v>4930</v>
      </c>
      <c r="B2093">
        <v>2</v>
      </c>
      <c r="C2093">
        <v>1</v>
      </c>
      <c r="D2093">
        <v>-1</v>
      </c>
      <c r="E2093">
        <f t="shared" si="65"/>
        <v>1</v>
      </c>
      <c r="F2093" t="b">
        <f t="shared" si="66"/>
        <v>1</v>
      </c>
      <c r="G2093" t="s">
        <v>24</v>
      </c>
      <c r="H2093" t="s">
        <v>25</v>
      </c>
      <c r="I2093" t="s">
        <v>26</v>
      </c>
      <c r="J2093" t="s">
        <v>19</v>
      </c>
      <c r="K2093" t="s">
        <v>289</v>
      </c>
      <c r="N2093" s="1" t="s">
        <v>4931</v>
      </c>
      <c r="O2093" t="s">
        <v>289</v>
      </c>
      <c r="P2093" t="s">
        <v>22</v>
      </c>
      <c r="Q2093">
        <v>1</v>
      </c>
    </row>
    <row r="2094" spans="1:17" x14ac:dyDescent="0.25">
      <c r="A2094" t="s">
        <v>4932</v>
      </c>
      <c r="B2094">
        <v>1</v>
      </c>
      <c r="C2094">
        <v>3</v>
      </c>
      <c r="D2094">
        <v>-1</v>
      </c>
      <c r="E2094">
        <f t="shared" si="65"/>
        <v>2</v>
      </c>
      <c r="F2094" t="b">
        <f t="shared" si="66"/>
        <v>1</v>
      </c>
      <c r="G2094" t="s">
        <v>24</v>
      </c>
      <c r="H2094" t="s">
        <v>25</v>
      </c>
      <c r="I2094" t="s">
        <v>26</v>
      </c>
      <c r="J2094" t="s">
        <v>19</v>
      </c>
      <c r="K2094" t="s">
        <v>47</v>
      </c>
      <c r="N2094" s="1" t="s">
        <v>4933</v>
      </c>
      <c r="O2094" t="s">
        <v>47</v>
      </c>
      <c r="P2094" t="s">
        <v>29</v>
      </c>
      <c r="Q2094">
        <v>0</v>
      </c>
    </row>
    <row r="2095" spans="1:17" x14ac:dyDescent="0.25">
      <c r="A2095" t="s">
        <v>4934</v>
      </c>
      <c r="B2095">
        <v>2</v>
      </c>
      <c r="C2095">
        <v>1</v>
      </c>
      <c r="D2095">
        <v>-1</v>
      </c>
      <c r="E2095">
        <f t="shared" si="65"/>
        <v>1</v>
      </c>
      <c r="F2095" t="b">
        <f t="shared" si="66"/>
        <v>1</v>
      </c>
      <c r="G2095" t="s">
        <v>24</v>
      </c>
      <c r="H2095" t="s">
        <v>25</v>
      </c>
      <c r="I2095" t="s">
        <v>26</v>
      </c>
      <c r="J2095" t="s">
        <v>19</v>
      </c>
      <c r="K2095" t="s">
        <v>1415</v>
      </c>
      <c r="N2095" s="1" t="s">
        <v>4935</v>
      </c>
      <c r="O2095" t="s">
        <v>1415</v>
      </c>
      <c r="P2095" t="s">
        <v>52</v>
      </c>
      <c r="Q2095">
        <v>1</v>
      </c>
    </row>
    <row r="2096" spans="1:17" x14ac:dyDescent="0.25">
      <c r="A2096" t="s">
        <v>4936</v>
      </c>
      <c r="B2096">
        <v>4</v>
      </c>
      <c r="C2096">
        <v>3</v>
      </c>
      <c r="D2096">
        <v>-1</v>
      </c>
      <c r="E2096">
        <f t="shared" si="65"/>
        <v>1</v>
      </c>
      <c r="F2096" t="b">
        <f t="shared" si="66"/>
        <v>1</v>
      </c>
      <c r="G2096" t="s">
        <v>24</v>
      </c>
      <c r="H2096" t="s">
        <v>25</v>
      </c>
      <c r="I2096" t="s">
        <v>26</v>
      </c>
      <c r="J2096" t="s">
        <v>19</v>
      </c>
      <c r="K2096" t="s">
        <v>84</v>
      </c>
      <c r="N2096" s="1" t="s">
        <v>4937</v>
      </c>
      <c r="O2096" t="s">
        <v>84</v>
      </c>
      <c r="P2096" t="s">
        <v>29</v>
      </c>
      <c r="Q2096">
        <v>2</v>
      </c>
    </row>
    <row r="2097" spans="1:17" x14ac:dyDescent="0.25">
      <c r="A2097" t="s">
        <v>4938</v>
      </c>
      <c r="B2097">
        <v>3</v>
      </c>
      <c r="C2097">
        <v>4</v>
      </c>
      <c r="D2097">
        <v>-1</v>
      </c>
      <c r="E2097">
        <f t="shared" si="65"/>
        <v>1</v>
      </c>
      <c r="F2097" t="b">
        <f t="shared" si="66"/>
        <v>1</v>
      </c>
      <c r="G2097" t="s">
        <v>24</v>
      </c>
      <c r="H2097" t="s">
        <v>25</v>
      </c>
      <c r="I2097" t="s">
        <v>26</v>
      </c>
      <c r="J2097" t="s">
        <v>19</v>
      </c>
      <c r="K2097" t="s">
        <v>34</v>
      </c>
      <c r="N2097" s="1" t="s">
        <v>4939</v>
      </c>
      <c r="O2097" t="s">
        <v>34</v>
      </c>
      <c r="P2097" t="s">
        <v>52</v>
      </c>
      <c r="Q2097">
        <v>2</v>
      </c>
    </row>
    <row r="2098" spans="1:17" x14ac:dyDescent="0.25">
      <c r="A2098" t="s">
        <v>4940</v>
      </c>
      <c r="B2098">
        <v>3</v>
      </c>
      <c r="C2098">
        <v>3</v>
      </c>
      <c r="D2098">
        <v>-1</v>
      </c>
      <c r="E2098">
        <f t="shared" si="65"/>
        <v>0</v>
      </c>
      <c r="F2098" t="b">
        <f t="shared" si="66"/>
        <v>0</v>
      </c>
      <c r="G2098" t="s">
        <v>24</v>
      </c>
      <c r="H2098" t="s">
        <v>25</v>
      </c>
      <c r="I2098" t="s">
        <v>26</v>
      </c>
      <c r="J2098" t="s">
        <v>19</v>
      </c>
      <c r="K2098" t="s">
        <v>289</v>
      </c>
      <c r="N2098" s="1" t="s">
        <v>4941</v>
      </c>
      <c r="O2098" t="s">
        <v>289</v>
      </c>
      <c r="P2098" t="s">
        <v>29</v>
      </c>
      <c r="Q2098">
        <v>2</v>
      </c>
    </row>
    <row r="2099" spans="1:17" x14ac:dyDescent="0.25">
      <c r="A2099" t="s">
        <v>4942</v>
      </c>
      <c r="B2099">
        <v>3</v>
      </c>
      <c r="C2099">
        <v>0</v>
      </c>
      <c r="D2099">
        <v>-1</v>
      </c>
      <c r="E2099">
        <f t="shared" si="65"/>
        <v>3</v>
      </c>
      <c r="F2099" t="b">
        <f t="shared" si="66"/>
        <v>1</v>
      </c>
      <c r="G2099" t="s">
        <v>24</v>
      </c>
      <c r="H2099" t="s">
        <v>25</v>
      </c>
      <c r="I2099" t="s">
        <v>26</v>
      </c>
      <c r="J2099" t="s">
        <v>19</v>
      </c>
      <c r="K2099" t="s">
        <v>87</v>
      </c>
      <c r="N2099" s="1" t="s">
        <v>4943</v>
      </c>
      <c r="O2099" t="s">
        <v>87</v>
      </c>
      <c r="P2099" t="s">
        <v>29</v>
      </c>
      <c r="Q2099">
        <v>2</v>
      </c>
    </row>
    <row r="2100" spans="1:17" x14ac:dyDescent="0.25">
      <c r="A2100" t="s">
        <v>4944</v>
      </c>
      <c r="B2100">
        <v>0</v>
      </c>
      <c r="C2100">
        <v>2</v>
      </c>
      <c r="D2100">
        <v>76</v>
      </c>
      <c r="E2100">
        <f t="shared" si="65"/>
        <v>2</v>
      </c>
      <c r="F2100" t="b">
        <f t="shared" si="66"/>
        <v>1</v>
      </c>
      <c r="G2100" t="s">
        <v>1549</v>
      </c>
      <c r="H2100" t="s">
        <v>1550</v>
      </c>
      <c r="I2100" t="s">
        <v>1551</v>
      </c>
      <c r="J2100" t="s">
        <v>19</v>
      </c>
      <c r="K2100" t="s">
        <v>1022</v>
      </c>
      <c r="N2100" s="1" t="s">
        <v>4945</v>
      </c>
      <c r="O2100" t="s">
        <v>1022</v>
      </c>
      <c r="P2100" t="s">
        <v>29</v>
      </c>
      <c r="Q2100">
        <v>0</v>
      </c>
    </row>
    <row r="2101" spans="1:17" x14ac:dyDescent="0.25">
      <c r="A2101" t="s">
        <v>4946</v>
      </c>
      <c r="B2101">
        <v>2</v>
      </c>
      <c r="C2101">
        <v>2</v>
      </c>
      <c r="D2101">
        <v>-1</v>
      </c>
      <c r="E2101">
        <f t="shared" si="65"/>
        <v>0</v>
      </c>
      <c r="F2101" t="b">
        <f t="shared" si="66"/>
        <v>0</v>
      </c>
      <c r="G2101" t="s">
        <v>24</v>
      </c>
      <c r="H2101" t="s">
        <v>25</v>
      </c>
      <c r="I2101" t="s">
        <v>26</v>
      </c>
      <c r="J2101" t="s">
        <v>19</v>
      </c>
      <c r="K2101" t="s">
        <v>62</v>
      </c>
      <c r="N2101" s="1" t="s">
        <v>4947</v>
      </c>
      <c r="O2101" t="s">
        <v>62</v>
      </c>
      <c r="P2101" t="s">
        <v>108</v>
      </c>
      <c r="Q2101">
        <v>1</v>
      </c>
    </row>
    <row r="2102" spans="1:17" x14ac:dyDescent="0.25">
      <c r="A2102" t="s">
        <v>4948</v>
      </c>
      <c r="B2102">
        <v>2</v>
      </c>
      <c r="C2102">
        <v>2</v>
      </c>
      <c r="D2102">
        <v>703</v>
      </c>
      <c r="E2102">
        <f t="shared" si="65"/>
        <v>0</v>
      </c>
      <c r="F2102" t="b">
        <f t="shared" si="66"/>
        <v>0</v>
      </c>
      <c r="G2102" t="s">
        <v>4949</v>
      </c>
      <c r="H2102" t="s">
        <v>4950</v>
      </c>
      <c r="I2102" t="s">
        <v>4951</v>
      </c>
      <c r="J2102" t="s">
        <v>19</v>
      </c>
      <c r="K2102" t="s">
        <v>87</v>
      </c>
      <c r="N2102" s="1" t="s">
        <v>4952</v>
      </c>
      <c r="O2102" t="s">
        <v>87</v>
      </c>
      <c r="P2102" t="s">
        <v>29</v>
      </c>
      <c r="Q2102">
        <v>1</v>
      </c>
    </row>
    <row r="2103" spans="1:17" x14ac:dyDescent="0.25">
      <c r="A2103" t="s">
        <v>4953</v>
      </c>
      <c r="B2103">
        <v>1</v>
      </c>
      <c r="C2103">
        <v>0</v>
      </c>
      <c r="D2103">
        <v>832</v>
      </c>
      <c r="E2103">
        <f t="shared" si="65"/>
        <v>1</v>
      </c>
      <c r="F2103" t="b">
        <f t="shared" si="66"/>
        <v>1</v>
      </c>
      <c r="G2103" t="s">
        <v>3731</v>
      </c>
      <c r="H2103" t="s">
        <v>3732</v>
      </c>
      <c r="I2103" t="s">
        <v>3733</v>
      </c>
      <c r="J2103" t="s">
        <v>19</v>
      </c>
      <c r="K2103" t="s">
        <v>74</v>
      </c>
      <c r="N2103" s="1" t="s">
        <v>4954</v>
      </c>
      <c r="O2103" t="s">
        <v>74</v>
      </c>
      <c r="P2103" t="s">
        <v>29</v>
      </c>
      <c r="Q2103">
        <v>0</v>
      </c>
    </row>
    <row r="2104" spans="1:17" x14ac:dyDescent="0.25">
      <c r="A2104" t="s">
        <v>4955</v>
      </c>
      <c r="B2104">
        <v>2</v>
      </c>
      <c r="C2104">
        <v>2</v>
      </c>
      <c r="D2104">
        <v>-1</v>
      </c>
      <c r="E2104">
        <f t="shared" si="65"/>
        <v>0</v>
      </c>
      <c r="F2104" t="b">
        <f t="shared" si="66"/>
        <v>0</v>
      </c>
      <c r="G2104" t="s">
        <v>24</v>
      </c>
      <c r="H2104" t="s">
        <v>25</v>
      </c>
      <c r="I2104" t="s">
        <v>26</v>
      </c>
      <c r="J2104" t="s">
        <v>19</v>
      </c>
      <c r="K2104" t="s">
        <v>154</v>
      </c>
      <c r="N2104" s="1" t="s">
        <v>4956</v>
      </c>
      <c r="O2104" t="s">
        <v>154</v>
      </c>
      <c r="P2104" t="s">
        <v>29</v>
      </c>
      <c r="Q2104">
        <v>1</v>
      </c>
    </row>
    <row r="2105" spans="1:17" x14ac:dyDescent="0.25">
      <c r="A2105" t="s">
        <v>4957</v>
      </c>
      <c r="B2105">
        <v>2</v>
      </c>
      <c r="C2105">
        <v>2</v>
      </c>
      <c r="D2105">
        <v>-1</v>
      </c>
      <c r="E2105">
        <f t="shared" si="65"/>
        <v>0</v>
      </c>
      <c r="F2105" t="b">
        <f t="shared" si="66"/>
        <v>0</v>
      </c>
      <c r="G2105" t="s">
        <v>24</v>
      </c>
      <c r="H2105" t="s">
        <v>25</v>
      </c>
      <c r="I2105" t="s">
        <v>26</v>
      </c>
      <c r="J2105" t="s">
        <v>19</v>
      </c>
      <c r="K2105" t="s">
        <v>328</v>
      </c>
      <c r="N2105" s="1" t="s">
        <v>4958</v>
      </c>
      <c r="O2105" t="s">
        <v>328</v>
      </c>
      <c r="P2105" t="s">
        <v>52</v>
      </c>
      <c r="Q2105">
        <v>1</v>
      </c>
    </row>
    <row r="2106" spans="1:17" x14ac:dyDescent="0.25">
      <c r="A2106" t="s">
        <v>4959</v>
      </c>
      <c r="B2106">
        <v>3</v>
      </c>
      <c r="C2106">
        <v>2</v>
      </c>
      <c r="D2106">
        <v>-1</v>
      </c>
      <c r="E2106">
        <f t="shared" si="65"/>
        <v>1</v>
      </c>
      <c r="F2106" t="b">
        <f t="shared" si="66"/>
        <v>1</v>
      </c>
      <c r="G2106" t="s">
        <v>24</v>
      </c>
      <c r="H2106" t="s">
        <v>25</v>
      </c>
      <c r="I2106" t="s">
        <v>26</v>
      </c>
      <c r="J2106" t="s">
        <v>19</v>
      </c>
      <c r="N2106" s="1" t="s">
        <v>4960</v>
      </c>
      <c r="P2106" t="s">
        <v>29</v>
      </c>
      <c r="Q2106">
        <v>2</v>
      </c>
    </row>
    <row r="2107" spans="1:17" x14ac:dyDescent="0.25">
      <c r="A2107" t="s">
        <v>4961</v>
      </c>
      <c r="B2107">
        <v>2</v>
      </c>
      <c r="C2107">
        <v>0</v>
      </c>
      <c r="D2107">
        <v>221</v>
      </c>
      <c r="E2107">
        <f t="shared" si="65"/>
        <v>2</v>
      </c>
      <c r="F2107" t="b">
        <f t="shared" si="66"/>
        <v>1</v>
      </c>
      <c r="G2107" t="s">
        <v>94</v>
      </c>
      <c r="H2107" t="s">
        <v>4962</v>
      </c>
      <c r="I2107" t="s">
        <v>4963</v>
      </c>
      <c r="J2107" t="s">
        <v>19</v>
      </c>
      <c r="K2107" t="s">
        <v>2341</v>
      </c>
      <c r="N2107" s="1" t="s">
        <v>4964</v>
      </c>
      <c r="O2107" t="s">
        <v>2341</v>
      </c>
      <c r="P2107" t="s">
        <v>108</v>
      </c>
      <c r="Q2107">
        <v>1</v>
      </c>
    </row>
    <row r="2108" spans="1:17" x14ac:dyDescent="0.25">
      <c r="A2108" t="s">
        <v>4965</v>
      </c>
      <c r="B2108">
        <v>3</v>
      </c>
      <c r="C2108">
        <v>4</v>
      </c>
      <c r="D2108">
        <v>-1</v>
      </c>
      <c r="E2108">
        <f t="shared" si="65"/>
        <v>1</v>
      </c>
      <c r="F2108" t="b">
        <f t="shared" si="66"/>
        <v>1</v>
      </c>
      <c r="G2108" t="s">
        <v>24</v>
      </c>
      <c r="H2108" t="s">
        <v>25</v>
      </c>
      <c r="I2108" t="s">
        <v>26</v>
      </c>
      <c r="J2108" t="s">
        <v>19</v>
      </c>
      <c r="K2108" t="s">
        <v>276</v>
      </c>
      <c r="N2108" s="1" t="s">
        <v>4966</v>
      </c>
      <c r="O2108" t="s">
        <v>276</v>
      </c>
      <c r="P2108" t="s">
        <v>52</v>
      </c>
      <c r="Q2108">
        <v>2</v>
      </c>
    </row>
    <row r="2109" spans="1:17" x14ac:dyDescent="0.25">
      <c r="A2109" t="s">
        <v>4967</v>
      </c>
      <c r="B2109">
        <v>0</v>
      </c>
      <c r="C2109">
        <v>0</v>
      </c>
      <c r="D2109">
        <v>-1</v>
      </c>
      <c r="E2109">
        <f t="shared" si="65"/>
        <v>0</v>
      </c>
      <c r="F2109" t="b">
        <f t="shared" si="66"/>
        <v>0</v>
      </c>
      <c r="G2109" t="s">
        <v>24</v>
      </c>
      <c r="H2109" t="s">
        <v>25</v>
      </c>
      <c r="I2109" t="s">
        <v>26</v>
      </c>
      <c r="J2109" t="s">
        <v>19</v>
      </c>
      <c r="K2109" t="s">
        <v>136</v>
      </c>
      <c r="N2109" s="1" t="s">
        <v>4968</v>
      </c>
      <c r="O2109" t="s">
        <v>136</v>
      </c>
      <c r="P2109" t="s">
        <v>22</v>
      </c>
      <c r="Q2109">
        <v>0</v>
      </c>
    </row>
    <row r="2110" spans="1:17" x14ac:dyDescent="0.25">
      <c r="A2110" t="s">
        <v>4969</v>
      </c>
      <c r="B2110">
        <v>4</v>
      </c>
      <c r="C2110">
        <v>4</v>
      </c>
      <c r="D2110">
        <v>-1</v>
      </c>
      <c r="E2110">
        <f t="shared" si="65"/>
        <v>0</v>
      </c>
      <c r="F2110" t="b">
        <f t="shared" si="66"/>
        <v>0</v>
      </c>
      <c r="G2110" t="s">
        <v>24</v>
      </c>
      <c r="H2110" t="s">
        <v>25</v>
      </c>
      <c r="I2110" t="s">
        <v>26</v>
      </c>
      <c r="J2110" t="s">
        <v>19</v>
      </c>
      <c r="K2110" t="s">
        <v>104</v>
      </c>
      <c r="N2110" s="1" t="s">
        <v>4970</v>
      </c>
      <c r="O2110" t="s">
        <v>104</v>
      </c>
      <c r="P2110" t="s">
        <v>29</v>
      </c>
      <c r="Q2110">
        <v>2</v>
      </c>
    </row>
    <row r="2111" spans="1:17" x14ac:dyDescent="0.25">
      <c r="A2111" t="s">
        <v>4971</v>
      </c>
      <c r="B2111">
        <v>3</v>
      </c>
      <c r="C2111">
        <v>3</v>
      </c>
      <c r="D2111">
        <v>-1</v>
      </c>
      <c r="E2111">
        <f t="shared" si="65"/>
        <v>0</v>
      </c>
      <c r="F2111" t="b">
        <f t="shared" si="66"/>
        <v>0</v>
      </c>
      <c r="G2111" t="s">
        <v>24</v>
      </c>
      <c r="H2111" t="s">
        <v>25</v>
      </c>
      <c r="I2111" t="s">
        <v>26</v>
      </c>
      <c r="J2111" t="s">
        <v>19</v>
      </c>
      <c r="K2111" t="s">
        <v>77</v>
      </c>
      <c r="N2111" s="1" t="s">
        <v>4972</v>
      </c>
      <c r="O2111" t="s">
        <v>77</v>
      </c>
      <c r="P2111" t="s">
        <v>29</v>
      </c>
      <c r="Q2111">
        <v>2</v>
      </c>
    </row>
    <row r="2112" spans="1:17" x14ac:dyDescent="0.25">
      <c r="A2112" t="s">
        <v>4973</v>
      </c>
      <c r="B2112">
        <v>0</v>
      </c>
      <c r="C2112">
        <v>2</v>
      </c>
      <c r="D2112">
        <v>-1</v>
      </c>
      <c r="E2112">
        <f t="shared" si="65"/>
        <v>2</v>
      </c>
      <c r="F2112" t="b">
        <f t="shared" si="66"/>
        <v>1</v>
      </c>
      <c r="G2112" t="s">
        <v>24</v>
      </c>
      <c r="H2112" t="s">
        <v>25</v>
      </c>
      <c r="I2112" t="s">
        <v>26</v>
      </c>
      <c r="J2112" t="s">
        <v>19</v>
      </c>
      <c r="K2112" t="s">
        <v>104</v>
      </c>
      <c r="N2112" s="1" t="s">
        <v>4974</v>
      </c>
      <c r="O2112" t="s">
        <v>104</v>
      </c>
      <c r="P2112" t="s">
        <v>128</v>
      </c>
      <c r="Q2112">
        <v>0</v>
      </c>
    </row>
    <row r="2113" spans="1:17" x14ac:dyDescent="0.25">
      <c r="A2113" t="s">
        <v>4975</v>
      </c>
      <c r="B2113">
        <v>3</v>
      </c>
      <c r="C2113">
        <v>2</v>
      </c>
      <c r="D2113">
        <v>-1</v>
      </c>
      <c r="E2113">
        <f t="shared" si="65"/>
        <v>1</v>
      </c>
      <c r="F2113" t="b">
        <f t="shared" si="66"/>
        <v>1</v>
      </c>
      <c r="G2113" t="s">
        <v>24</v>
      </c>
      <c r="H2113" t="s">
        <v>25</v>
      </c>
      <c r="I2113" t="s">
        <v>26</v>
      </c>
      <c r="J2113" t="s">
        <v>19</v>
      </c>
      <c r="K2113" t="s">
        <v>276</v>
      </c>
      <c r="N2113" s="1" t="s">
        <v>4976</v>
      </c>
      <c r="O2113" t="s">
        <v>276</v>
      </c>
      <c r="P2113" t="s">
        <v>29</v>
      </c>
      <c r="Q2113">
        <v>2</v>
      </c>
    </row>
    <row r="2114" spans="1:17" x14ac:dyDescent="0.25">
      <c r="A2114" t="s">
        <v>4977</v>
      </c>
      <c r="B2114">
        <v>0</v>
      </c>
      <c r="C2114">
        <v>0</v>
      </c>
      <c r="D2114">
        <v>-1</v>
      </c>
      <c r="E2114">
        <f t="shared" si="65"/>
        <v>0</v>
      </c>
      <c r="F2114" t="b">
        <f t="shared" si="66"/>
        <v>0</v>
      </c>
      <c r="G2114" t="s">
        <v>24</v>
      </c>
      <c r="H2114" t="s">
        <v>25</v>
      </c>
      <c r="I2114" t="s">
        <v>26</v>
      </c>
      <c r="J2114" t="s">
        <v>19</v>
      </c>
      <c r="K2114" t="s">
        <v>62</v>
      </c>
      <c r="N2114" s="1" t="s">
        <v>4978</v>
      </c>
      <c r="O2114" t="s">
        <v>62</v>
      </c>
      <c r="P2114" t="s">
        <v>247</v>
      </c>
      <c r="Q2114">
        <v>0</v>
      </c>
    </row>
    <row r="2115" spans="1:17" x14ac:dyDescent="0.25">
      <c r="A2115" t="s">
        <v>4979</v>
      </c>
      <c r="B2115">
        <v>0</v>
      </c>
      <c r="C2115">
        <v>0</v>
      </c>
      <c r="D2115">
        <v>-1</v>
      </c>
      <c r="E2115">
        <f t="shared" ref="E2115:E2178" si="67">ABS(B2115-C2115)</f>
        <v>0</v>
      </c>
      <c r="F2115" t="b">
        <f t="shared" ref="F2115:F2178" si="68">B2115&lt;&gt;C2115</f>
        <v>0</v>
      </c>
      <c r="G2115" t="s">
        <v>24</v>
      </c>
      <c r="H2115" t="s">
        <v>25</v>
      </c>
      <c r="I2115" t="s">
        <v>26</v>
      </c>
      <c r="J2115" t="s">
        <v>19</v>
      </c>
      <c r="K2115" t="s">
        <v>84</v>
      </c>
      <c r="N2115" s="1" t="s">
        <v>4980</v>
      </c>
      <c r="O2115" t="s">
        <v>84</v>
      </c>
      <c r="P2115" t="s">
        <v>22</v>
      </c>
      <c r="Q2115">
        <v>0</v>
      </c>
    </row>
    <row r="2116" spans="1:17" x14ac:dyDescent="0.25">
      <c r="A2116" t="s">
        <v>4981</v>
      </c>
      <c r="B2116">
        <v>3</v>
      </c>
      <c r="C2116">
        <v>3</v>
      </c>
      <c r="D2116">
        <v>277</v>
      </c>
      <c r="E2116">
        <f t="shared" si="67"/>
        <v>0</v>
      </c>
      <c r="F2116" t="b">
        <f t="shared" si="68"/>
        <v>0</v>
      </c>
      <c r="G2116" t="s">
        <v>94</v>
      </c>
      <c r="H2116" t="s">
        <v>4982</v>
      </c>
      <c r="I2116" t="s">
        <v>4983</v>
      </c>
      <c r="J2116" t="s">
        <v>19</v>
      </c>
      <c r="K2116" t="s">
        <v>382</v>
      </c>
      <c r="N2116" s="1" t="s">
        <v>4984</v>
      </c>
      <c r="O2116" t="s">
        <v>382</v>
      </c>
      <c r="P2116" t="s">
        <v>29</v>
      </c>
      <c r="Q2116">
        <v>2</v>
      </c>
    </row>
    <row r="2117" spans="1:17" x14ac:dyDescent="0.25">
      <c r="A2117" t="s">
        <v>4985</v>
      </c>
      <c r="B2117">
        <v>3</v>
      </c>
      <c r="C2117">
        <v>2</v>
      </c>
      <c r="D2117">
        <v>-1</v>
      </c>
      <c r="E2117">
        <f t="shared" si="67"/>
        <v>1</v>
      </c>
      <c r="F2117" t="b">
        <f t="shared" si="68"/>
        <v>1</v>
      </c>
      <c r="G2117" t="s">
        <v>24</v>
      </c>
      <c r="H2117" t="s">
        <v>25</v>
      </c>
      <c r="I2117" t="s">
        <v>26</v>
      </c>
      <c r="J2117" t="s">
        <v>19</v>
      </c>
      <c r="K2117" t="s">
        <v>123</v>
      </c>
      <c r="N2117" s="1" t="s">
        <v>4986</v>
      </c>
      <c r="O2117" t="s">
        <v>123</v>
      </c>
      <c r="P2117" t="s">
        <v>29</v>
      </c>
      <c r="Q2117">
        <v>2</v>
      </c>
    </row>
    <row r="2118" spans="1:17" x14ac:dyDescent="0.25">
      <c r="A2118" t="s">
        <v>4987</v>
      </c>
      <c r="B2118">
        <v>2</v>
      </c>
      <c r="C2118">
        <v>2</v>
      </c>
      <c r="D2118">
        <v>-1</v>
      </c>
      <c r="E2118">
        <f t="shared" si="67"/>
        <v>0</v>
      </c>
      <c r="F2118" t="b">
        <f t="shared" si="68"/>
        <v>0</v>
      </c>
      <c r="G2118" t="s">
        <v>24</v>
      </c>
      <c r="H2118" t="s">
        <v>25</v>
      </c>
      <c r="I2118" t="s">
        <v>26</v>
      </c>
      <c r="J2118" t="s">
        <v>19</v>
      </c>
      <c r="K2118" t="s">
        <v>69</v>
      </c>
      <c r="N2118" s="1" t="s">
        <v>4988</v>
      </c>
      <c r="O2118" t="s">
        <v>69</v>
      </c>
      <c r="P2118" t="s">
        <v>29</v>
      </c>
      <c r="Q2118">
        <v>1</v>
      </c>
    </row>
    <row r="2119" spans="1:17" x14ac:dyDescent="0.25">
      <c r="A2119" t="s">
        <v>4989</v>
      </c>
      <c r="B2119">
        <v>0</v>
      </c>
      <c r="C2119">
        <v>1</v>
      </c>
      <c r="D2119">
        <v>-1</v>
      </c>
      <c r="E2119">
        <f t="shared" si="67"/>
        <v>1</v>
      </c>
      <c r="F2119" t="b">
        <f t="shared" si="68"/>
        <v>1</v>
      </c>
      <c r="G2119" t="s">
        <v>24</v>
      </c>
      <c r="H2119" t="s">
        <v>25</v>
      </c>
      <c r="I2119" t="s">
        <v>26</v>
      </c>
      <c r="J2119" t="s">
        <v>19</v>
      </c>
      <c r="K2119" t="s">
        <v>184</v>
      </c>
      <c r="N2119" s="1" t="s">
        <v>4990</v>
      </c>
      <c r="O2119" t="s">
        <v>184</v>
      </c>
      <c r="P2119" t="s">
        <v>29</v>
      </c>
      <c r="Q2119">
        <v>0</v>
      </c>
    </row>
    <row r="2120" spans="1:17" x14ac:dyDescent="0.25">
      <c r="A2120" t="s">
        <v>4991</v>
      </c>
      <c r="B2120">
        <v>0</v>
      </c>
      <c r="C2120">
        <v>0</v>
      </c>
      <c r="D2120">
        <v>-1</v>
      </c>
      <c r="E2120">
        <f t="shared" si="67"/>
        <v>0</v>
      </c>
      <c r="F2120" t="b">
        <f t="shared" si="68"/>
        <v>0</v>
      </c>
      <c r="G2120" t="s">
        <v>24</v>
      </c>
      <c r="H2120" t="s">
        <v>25</v>
      </c>
      <c r="I2120" t="s">
        <v>26</v>
      </c>
      <c r="J2120" t="s">
        <v>19</v>
      </c>
      <c r="K2120" t="s">
        <v>69</v>
      </c>
      <c r="N2120" s="1" t="s">
        <v>4992</v>
      </c>
      <c r="O2120" t="s">
        <v>69</v>
      </c>
      <c r="P2120" t="s">
        <v>29</v>
      </c>
      <c r="Q2120">
        <v>0</v>
      </c>
    </row>
    <row r="2121" spans="1:17" x14ac:dyDescent="0.25">
      <c r="A2121" t="s">
        <v>4993</v>
      </c>
      <c r="B2121">
        <v>1</v>
      </c>
      <c r="C2121">
        <v>1</v>
      </c>
      <c r="D2121">
        <v>30</v>
      </c>
      <c r="E2121">
        <f t="shared" si="67"/>
        <v>0</v>
      </c>
      <c r="F2121" t="b">
        <f t="shared" si="68"/>
        <v>0</v>
      </c>
      <c r="G2121" t="s">
        <v>59</v>
      </c>
      <c r="H2121" t="s">
        <v>60</v>
      </c>
      <c r="I2121" t="s">
        <v>61</v>
      </c>
      <c r="J2121" t="s">
        <v>19</v>
      </c>
      <c r="K2121" t="s">
        <v>286</v>
      </c>
      <c r="N2121" s="1" t="s">
        <v>4994</v>
      </c>
      <c r="O2121" t="s">
        <v>286</v>
      </c>
      <c r="P2121" t="s">
        <v>29</v>
      </c>
      <c r="Q2121">
        <v>0</v>
      </c>
    </row>
    <row r="2122" spans="1:17" x14ac:dyDescent="0.25">
      <c r="A2122" t="s">
        <v>4995</v>
      </c>
      <c r="B2122">
        <v>2</v>
      </c>
      <c r="C2122">
        <v>0</v>
      </c>
      <c r="D2122">
        <v>-1</v>
      </c>
      <c r="E2122">
        <f t="shared" si="67"/>
        <v>2</v>
      </c>
      <c r="F2122" t="b">
        <f t="shared" si="68"/>
        <v>1</v>
      </c>
      <c r="G2122" t="s">
        <v>24</v>
      </c>
      <c r="H2122" t="s">
        <v>25</v>
      </c>
      <c r="I2122" t="s">
        <v>26</v>
      </c>
      <c r="J2122" t="s">
        <v>19</v>
      </c>
      <c r="K2122" t="s">
        <v>77</v>
      </c>
      <c r="N2122" s="1" t="s">
        <v>4996</v>
      </c>
      <c r="O2122" t="s">
        <v>77</v>
      </c>
      <c r="P2122" t="s">
        <v>29</v>
      </c>
      <c r="Q2122">
        <v>1</v>
      </c>
    </row>
    <row r="2123" spans="1:17" x14ac:dyDescent="0.25">
      <c r="A2123" t="s">
        <v>4997</v>
      </c>
      <c r="B2123">
        <v>0</v>
      </c>
      <c r="C2123">
        <v>0</v>
      </c>
      <c r="D2123">
        <v>-1</v>
      </c>
      <c r="E2123">
        <f t="shared" si="67"/>
        <v>0</v>
      </c>
      <c r="F2123" t="b">
        <f t="shared" si="68"/>
        <v>0</v>
      </c>
      <c r="G2123" t="s">
        <v>24</v>
      </c>
      <c r="H2123" t="s">
        <v>25</v>
      </c>
      <c r="I2123" t="s">
        <v>26</v>
      </c>
      <c r="J2123" t="s">
        <v>19</v>
      </c>
      <c r="K2123" t="s">
        <v>62</v>
      </c>
      <c r="N2123" s="1" t="s">
        <v>4998</v>
      </c>
      <c r="O2123" t="s">
        <v>62</v>
      </c>
      <c r="P2123" t="s">
        <v>52</v>
      </c>
      <c r="Q2123">
        <v>0</v>
      </c>
    </row>
    <row r="2124" spans="1:17" x14ac:dyDescent="0.25">
      <c r="A2124" t="s">
        <v>4999</v>
      </c>
      <c r="B2124">
        <v>3</v>
      </c>
      <c r="C2124">
        <v>1</v>
      </c>
      <c r="D2124">
        <v>-1</v>
      </c>
      <c r="E2124">
        <f t="shared" si="67"/>
        <v>2</v>
      </c>
      <c r="F2124" t="b">
        <f t="shared" si="68"/>
        <v>1</v>
      </c>
      <c r="G2124" t="s">
        <v>24</v>
      </c>
      <c r="H2124" t="s">
        <v>25</v>
      </c>
      <c r="I2124" t="s">
        <v>26</v>
      </c>
      <c r="J2124" t="s">
        <v>19</v>
      </c>
      <c r="K2124" t="s">
        <v>74</v>
      </c>
      <c r="N2124" s="1" t="s">
        <v>5000</v>
      </c>
      <c r="O2124" t="s">
        <v>74</v>
      </c>
      <c r="P2124" t="s">
        <v>22</v>
      </c>
      <c r="Q2124">
        <v>2</v>
      </c>
    </row>
    <row r="2125" spans="1:17" x14ac:dyDescent="0.25">
      <c r="A2125" t="s">
        <v>5001</v>
      </c>
      <c r="B2125">
        <v>1</v>
      </c>
      <c r="C2125">
        <v>1</v>
      </c>
      <c r="D2125">
        <v>-1</v>
      </c>
      <c r="E2125">
        <f t="shared" si="67"/>
        <v>0</v>
      </c>
      <c r="F2125" t="b">
        <f t="shared" si="68"/>
        <v>0</v>
      </c>
      <c r="G2125" t="s">
        <v>24</v>
      </c>
      <c r="H2125" t="s">
        <v>25</v>
      </c>
      <c r="I2125" t="s">
        <v>26</v>
      </c>
      <c r="J2125" t="s">
        <v>19</v>
      </c>
      <c r="K2125" t="s">
        <v>40</v>
      </c>
      <c r="N2125" s="1" t="s">
        <v>5002</v>
      </c>
      <c r="O2125" t="s">
        <v>40</v>
      </c>
      <c r="P2125" t="s">
        <v>247</v>
      </c>
      <c r="Q2125">
        <v>0</v>
      </c>
    </row>
    <row r="2126" spans="1:17" x14ac:dyDescent="0.25">
      <c r="A2126" t="s">
        <v>5003</v>
      </c>
      <c r="B2126">
        <v>4</v>
      </c>
      <c r="C2126">
        <v>3</v>
      </c>
      <c r="D2126">
        <v>-1</v>
      </c>
      <c r="E2126">
        <f t="shared" si="67"/>
        <v>1</v>
      </c>
      <c r="F2126" t="b">
        <f t="shared" si="68"/>
        <v>1</v>
      </c>
      <c r="G2126" t="s">
        <v>24</v>
      </c>
      <c r="H2126" t="s">
        <v>25</v>
      </c>
      <c r="I2126" t="s">
        <v>26</v>
      </c>
      <c r="J2126" t="s">
        <v>19</v>
      </c>
      <c r="K2126" t="s">
        <v>141</v>
      </c>
      <c r="N2126" s="1" t="s">
        <v>5004</v>
      </c>
      <c r="O2126" t="s">
        <v>141</v>
      </c>
      <c r="P2126" t="s">
        <v>29</v>
      </c>
      <c r="Q2126">
        <v>2</v>
      </c>
    </row>
    <row r="2127" spans="1:17" x14ac:dyDescent="0.25">
      <c r="A2127" t="s">
        <v>5005</v>
      </c>
      <c r="B2127">
        <v>1</v>
      </c>
      <c r="C2127">
        <v>0</v>
      </c>
      <c r="D2127">
        <v>-1</v>
      </c>
      <c r="E2127">
        <f t="shared" si="67"/>
        <v>1</v>
      </c>
      <c r="F2127" t="b">
        <f t="shared" si="68"/>
        <v>1</v>
      </c>
      <c r="G2127" t="s">
        <v>24</v>
      </c>
      <c r="H2127" t="s">
        <v>25</v>
      </c>
      <c r="I2127" t="s">
        <v>26</v>
      </c>
      <c r="J2127" t="s">
        <v>19</v>
      </c>
      <c r="K2127" t="s">
        <v>74</v>
      </c>
      <c r="N2127" s="1" t="s">
        <v>5006</v>
      </c>
      <c r="O2127" t="s">
        <v>74</v>
      </c>
      <c r="P2127" t="s">
        <v>29</v>
      </c>
      <c r="Q2127">
        <v>0</v>
      </c>
    </row>
    <row r="2128" spans="1:17" x14ac:dyDescent="0.25">
      <c r="A2128" t="s">
        <v>5007</v>
      </c>
      <c r="B2128">
        <v>4</v>
      </c>
      <c r="C2128">
        <v>4</v>
      </c>
      <c r="D2128">
        <v>-1</v>
      </c>
      <c r="E2128">
        <f t="shared" si="67"/>
        <v>0</v>
      </c>
      <c r="F2128" t="b">
        <f t="shared" si="68"/>
        <v>0</v>
      </c>
      <c r="G2128" t="s">
        <v>24</v>
      </c>
      <c r="H2128" t="s">
        <v>25</v>
      </c>
      <c r="I2128" t="s">
        <v>26</v>
      </c>
      <c r="J2128" t="s">
        <v>19</v>
      </c>
      <c r="N2128" s="1" t="s">
        <v>5008</v>
      </c>
      <c r="P2128" t="s">
        <v>29</v>
      </c>
      <c r="Q2128">
        <v>2</v>
      </c>
    </row>
    <row r="2129" spans="1:17" x14ac:dyDescent="0.25">
      <c r="A2129" t="s">
        <v>5009</v>
      </c>
      <c r="B2129">
        <v>4</v>
      </c>
      <c r="C2129">
        <v>4</v>
      </c>
      <c r="D2129">
        <v>-1</v>
      </c>
      <c r="E2129">
        <f t="shared" si="67"/>
        <v>0</v>
      </c>
      <c r="F2129" t="b">
        <f t="shared" si="68"/>
        <v>0</v>
      </c>
      <c r="G2129" t="s">
        <v>24</v>
      </c>
      <c r="H2129" t="s">
        <v>25</v>
      </c>
      <c r="I2129" t="s">
        <v>26</v>
      </c>
      <c r="J2129" t="s">
        <v>19</v>
      </c>
      <c r="K2129" t="s">
        <v>62</v>
      </c>
      <c r="N2129" s="1" t="s">
        <v>5010</v>
      </c>
      <c r="O2129" t="s">
        <v>62</v>
      </c>
      <c r="P2129" t="s">
        <v>29</v>
      </c>
      <c r="Q2129">
        <v>2</v>
      </c>
    </row>
    <row r="2130" spans="1:17" x14ac:dyDescent="0.25">
      <c r="A2130" t="s">
        <v>5011</v>
      </c>
      <c r="B2130">
        <v>2</v>
      </c>
      <c r="C2130">
        <v>1</v>
      </c>
      <c r="D2130">
        <v>-1</v>
      </c>
      <c r="E2130">
        <f t="shared" si="67"/>
        <v>1</v>
      </c>
      <c r="F2130" t="b">
        <f t="shared" si="68"/>
        <v>1</v>
      </c>
      <c r="G2130" t="s">
        <v>24</v>
      </c>
      <c r="H2130" t="s">
        <v>25</v>
      </c>
      <c r="I2130" t="s">
        <v>26</v>
      </c>
      <c r="J2130" t="s">
        <v>19</v>
      </c>
      <c r="K2130" t="s">
        <v>44</v>
      </c>
      <c r="N2130" s="1" t="s">
        <v>5012</v>
      </c>
      <c r="O2130" t="s">
        <v>44</v>
      </c>
      <c r="P2130" t="s">
        <v>29</v>
      </c>
      <c r="Q2130">
        <v>1</v>
      </c>
    </row>
    <row r="2131" spans="1:17" x14ac:dyDescent="0.25">
      <c r="A2131" t="s">
        <v>5013</v>
      </c>
      <c r="B2131">
        <v>2</v>
      </c>
      <c r="C2131">
        <v>2</v>
      </c>
      <c r="D2131">
        <v>-1</v>
      </c>
      <c r="E2131">
        <f t="shared" si="67"/>
        <v>0</v>
      </c>
      <c r="F2131" t="b">
        <f t="shared" si="68"/>
        <v>0</v>
      </c>
      <c r="G2131" t="s">
        <v>24</v>
      </c>
      <c r="H2131" t="s">
        <v>25</v>
      </c>
      <c r="I2131" t="s">
        <v>26</v>
      </c>
      <c r="J2131" t="s">
        <v>19</v>
      </c>
      <c r="K2131" t="s">
        <v>347</v>
      </c>
      <c r="N2131" s="1" t="s">
        <v>5014</v>
      </c>
      <c r="O2131" t="s">
        <v>347</v>
      </c>
      <c r="P2131" t="s">
        <v>29</v>
      </c>
      <c r="Q2131">
        <v>1</v>
      </c>
    </row>
    <row r="2132" spans="1:17" x14ac:dyDescent="0.25">
      <c r="A2132" t="s">
        <v>5015</v>
      </c>
      <c r="B2132">
        <v>2</v>
      </c>
      <c r="C2132">
        <v>1</v>
      </c>
      <c r="D2132">
        <v>-1</v>
      </c>
      <c r="E2132">
        <f t="shared" si="67"/>
        <v>1</v>
      </c>
      <c r="F2132" t="b">
        <f t="shared" si="68"/>
        <v>1</v>
      </c>
      <c r="G2132" t="s">
        <v>24</v>
      </c>
      <c r="H2132" t="s">
        <v>25</v>
      </c>
      <c r="I2132" t="s">
        <v>26</v>
      </c>
      <c r="J2132" t="s">
        <v>19</v>
      </c>
      <c r="K2132" t="s">
        <v>37</v>
      </c>
      <c r="N2132" s="1" t="s">
        <v>5016</v>
      </c>
      <c r="O2132" t="s">
        <v>37</v>
      </c>
      <c r="P2132" t="s">
        <v>22</v>
      </c>
      <c r="Q2132">
        <v>1</v>
      </c>
    </row>
    <row r="2133" spans="1:17" x14ac:dyDescent="0.25">
      <c r="A2133" t="s">
        <v>5017</v>
      </c>
      <c r="B2133">
        <v>3</v>
      </c>
      <c r="C2133">
        <v>3</v>
      </c>
      <c r="D2133">
        <v>-1</v>
      </c>
      <c r="E2133">
        <f t="shared" si="67"/>
        <v>0</v>
      </c>
      <c r="F2133" t="b">
        <f t="shared" si="68"/>
        <v>0</v>
      </c>
      <c r="G2133" t="s">
        <v>24</v>
      </c>
      <c r="H2133" t="s">
        <v>25</v>
      </c>
      <c r="I2133" t="s">
        <v>26</v>
      </c>
      <c r="J2133" t="s">
        <v>19</v>
      </c>
      <c r="K2133" t="s">
        <v>87</v>
      </c>
      <c r="N2133" s="1" t="s">
        <v>5018</v>
      </c>
      <c r="O2133" t="s">
        <v>87</v>
      </c>
      <c r="P2133" t="s">
        <v>52</v>
      </c>
      <c r="Q2133">
        <v>2</v>
      </c>
    </row>
    <row r="2134" spans="1:17" x14ac:dyDescent="0.25">
      <c r="A2134" t="s">
        <v>5019</v>
      </c>
      <c r="B2134">
        <v>4</v>
      </c>
      <c r="C2134">
        <v>3</v>
      </c>
      <c r="D2134">
        <v>-1</v>
      </c>
      <c r="E2134">
        <f t="shared" si="67"/>
        <v>1</v>
      </c>
      <c r="F2134" t="b">
        <f t="shared" si="68"/>
        <v>1</v>
      </c>
      <c r="G2134" t="s">
        <v>24</v>
      </c>
      <c r="H2134" t="s">
        <v>25</v>
      </c>
      <c r="I2134" t="s">
        <v>26</v>
      </c>
      <c r="J2134" t="s">
        <v>19</v>
      </c>
      <c r="K2134" t="s">
        <v>37</v>
      </c>
      <c r="N2134" s="1" t="s">
        <v>5020</v>
      </c>
      <c r="O2134" t="s">
        <v>37</v>
      </c>
      <c r="P2134" t="s">
        <v>29</v>
      </c>
      <c r="Q2134">
        <v>2</v>
      </c>
    </row>
    <row r="2135" spans="1:17" x14ac:dyDescent="0.25">
      <c r="A2135" t="s">
        <v>5021</v>
      </c>
      <c r="B2135">
        <v>4</v>
      </c>
      <c r="C2135">
        <v>4</v>
      </c>
      <c r="D2135">
        <v>-1</v>
      </c>
      <c r="E2135">
        <f t="shared" si="67"/>
        <v>0</v>
      </c>
      <c r="F2135" t="b">
        <f t="shared" si="68"/>
        <v>0</v>
      </c>
      <c r="G2135" t="s">
        <v>24</v>
      </c>
      <c r="H2135" t="s">
        <v>25</v>
      </c>
      <c r="I2135" t="s">
        <v>26</v>
      </c>
      <c r="J2135" t="s">
        <v>19</v>
      </c>
      <c r="K2135" t="s">
        <v>69</v>
      </c>
      <c r="N2135" s="1" t="s">
        <v>5022</v>
      </c>
      <c r="O2135" t="s">
        <v>69</v>
      </c>
      <c r="P2135" t="s">
        <v>29</v>
      </c>
      <c r="Q2135">
        <v>2</v>
      </c>
    </row>
    <row r="2136" spans="1:17" x14ac:dyDescent="0.25">
      <c r="A2136" t="s">
        <v>5023</v>
      </c>
      <c r="B2136">
        <v>4</v>
      </c>
      <c r="C2136">
        <v>4</v>
      </c>
      <c r="D2136">
        <v>-1</v>
      </c>
      <c r="E2136">
        <f t="shared" si="67"/>
        <v>0</v>
      </c>
      <c r="F2136" t="b">
        <f t="shared" si="68"/>
        <v>0</v>
      </c>
      <c r="G2136" t="s">
        <v>24</v>
      </c>
      <c r="H2136" t="s">
        <v>25</v>
      </c>
      <c r="I2136" t="s">
        <v>26</v>
      </c>
      <c r="J2136" t="s">
        <v>19</v>
      </c>
      <c r="K2136" t="s">
        <v>84</v>
      </c>
      <c r="N2136" s="1" t="s">
        <v>5024</v>
      </c>
      <c r="O2136" t="s">
        <v>84</v>
      </c>
      <c r="P2136" t="s">
        <v>29</v>
      </c>
      <c r="Q2136">
        <v>2</v>
      </c>
    </row>
    <row r="2137" spans="1:17" x14ac:dyDescent="0.25">
      <c r="A2137" t="s">
        <v>5025</v>
      </c>
      <c r="B2137">
        <v>2</v>
      </c>
      <c r="C2137">
        <v>2</v>
      </c>
      <c r="D2137">
        <v>-1</v>
      </c>
      <c r="E2137">
        <f t="shared" si="67"/>
        <v>0</v>
      </c>
      <c r="F2137" t="b">
        <f t="shared" si="68"/>
        <v>0</v>
      </c>
      <c r="G2137" t="s">
        <v>24</v>
      </c>
      <c r="H2137" t="s">
        <v>25</v>
      </c>
      <c r="I2137" t="s">
        <v>26</v>
      </c>
      <c r="J2137" t="s">
        <v>19</v>
      </c>
      <c r="K2137" t="s">
        <v>2534</v>
      </c>
      <c r="N2137" s="1" t="s">
        <v>5026</v>
      </c>
      <c r="O2137" t="s">
        <v>2534</v>
      </c>
      <c r="P2137" t="s">
        <v>29</v>
      </c>
      <c r="Q2137">
        <v>1</v>
      </c>
    </row>
    <row r="2138" spans="1:17" x14ac:dyDescent="0.25">
      <c r="A2138" t="s">
        <v>5027</v>
      </c>
      <c r="B2138">
        <v>4</v>
      </c>
      <c r="C2138">
        <v>4</v>
      </c>
      <c r="D2138">
        <v>-1</v>
      </c>
      <c r="E2138">
        <f t="shared" si="67"/>
        <v>0</v>
      </c>
      <c r="F2138" t="b">
        <f t="shared" si="68"/>
        <v>0</v>
      </c>
      <c r="G2138" t="s">
        <v>24</v>
      </c>
      <c r="H2138" t="s">
        <v>25</v>
      </c>
      <c r="I2138" t="s">
        <v>26</v>
      </c>
      <c r="J2138" t="s">
        <v>19</v>
      </c>
      <c r="K2138" t="s">
        <v>173</v>
      </c>
      <c r="N2138" s="1" t="s">
        <v>5028</v>
      </c>
      <c r="O2138" t="s">
        <v>173</v>
      </c>
      <c r="P2138" t="s">
        <v>29</v>
      </c>
      <c r="Q2138">
        <v>2</v>
      </c>
    </row>
    <row r="2139" spans="1:17" x14ac:dyDescent="0.25">
      <c r="A2139" t="s">
        <v>5029</v>
      </c>
      <c r="B2139">
        <v>3</v>
      </c>
      <c r="C2139">
        <v>0</v>
      </c>
      <c r="D2139">
        <v>-1</v>
      </c>
      <c r="E2139">
        <f t="shared" si="67"/>
        <v>3</v>
      </c>
      <c r="F2139" t="b">
        <f t="shared" si="68"/>
        <v>1</v>
      </c>
      <c r="G2139" t="s">
        <v>24</v>
      </c>
      <c r="H2139" t="s">
        <v>25</v>
      </c>
      <c r="I2139" t="s">
        <v>26</v>
      </c>
      <c r="J2139" t="s">
        <v>19</v>
      </c>
      <c r="K2139" t="s">
        <v>77</v>
      </c>
      <c r="N2139" s="1" t="s">
        <v>5030</v>
      </c>
      <c r="O2139" t="s">
        <v>77</v>
      </c>
      <c r="P2139" t="s">
        <v>29</v>
      </c>
      <c r="Q2139">
        <v>2</v>
      </c>
    </row>
    <row r="2140" spans="1:17" x14ac:dyDescent="0.25">
      <c r="A2140" t="s">
        <v>5031</v>
      </c>
      <c r="B2140">
        <v>4</v>
      </c>
      <c r="C2140">
        <v>3</v>
      </c>
      <c r="D2140">
        <v>-1</v>
      </c>
      <c r="E2140">
        <f t="shared" si="67"/>
        <v>1</v>
      </c>
      <c r="F2140" t="b">
        <f t="shared" si="68"/>
        <v>1</v>
      </c>
      <c r="G2140" t="s">
        <v>24</v>
      </c>
      <c r="H2140" t="s">
        <v>25</v>
      </c>
      <c r="I2140" t="s">
        <v>26</v>
      </c>
      <c r="J2140" t="s">
        <v>19</v>
      </c>
      <c r="K2140" t="s">
        <v>136</v>
      </c>
      <c r="N2140" s="1" t="s">
        <v>5032</v>
      </c>
      <c r="O2140" t="s">
        <v>136</v>
      </c>
      <c r="P2140" t="s">
        <v>29</v>
      </c>
      <c r="Q2140">
        <v>2</v>
      </c>
    </row>
    <row r="2141" spans="1:17" x14ac:dyDescent="0.25">
      <c r="A2141" t="s">
        <v>5033</v>
      </c>
      <c r="B2141">
        <v>1</v>
      </c>
      <c r="C2141">
        <v>1</v>
      </c>
      <c r="D2141">
        <v>-1</v>
      </c>
      <c r="E2141">
        <f t="shared" si="67"/>
        <v>0</v>
      </c>
      <c r="F2141" t="b">
        <f t="shared" si="68"/>
        <v>0</v>
      </c>
      <c r="G2141" t="s">
        <v>24</v>
      </c>
      <c r="H2141" t="s">
        <v>25</v>
      </c>
      <c r="I2141" t="s">
        <v>26</v>
      </c>
      <c r="J2141" t="s">
        <v>19</v>
      </c>
      <c r="K2141" t="s">
        <v>176</v>
      </c>
      <c r="N2141" s="1" t="s">
        <v>5034</v>
      </c>
      <c r="O2141" t="s">
        <v>176</v>
      </c>
      <c r="P2141" t="s">
        <v>128</v>
      </c>
      <c r="Q2141">
        <v>0</v>
      </c>
    </row>
    <row r="2142" spans="1:17" x14ac:dyDescent="0.25">
      <c r="A2142" t="s">
        <v>5035</v>
      </c>
      <c r="B2142">
        <v>4</v>
      </c>
      <c r="C2142">
        <v>4</v>
      </c>
      <c r="D2142">
        <v>143</v>
      </c>
      <c r="E2142">
        <f t="shared" si="67"/>
        <v>0</v>
      </c>
      <c r="F2142" t="b">
        <f t="shared" si="68"/>
        <v>0</v>
      </c>
      <c r="G2142" t="s">
        <v>94</v>
      </c>
      <c r="H2142" t="s">
        <v>2931</v>
      </c>
      <c r="I2142" t="s">
        <v>2932</v>
      </c>
      <c r="J2142" t="s">
        <v>19</v>
      </c>
      <c r="K2142" t="s">
        <v>62</v>
      </c>
      <c r="N2142" s="1" t="s">
        <v>5036</v>
      </c>
      <c r="O2142" t="s">
        <v>62</v>
      </c>
      <c r="P2142" t="s">
        <v>29</v>
      </c>
      <c r="Q2142">
        <v>2</v>
      </c>
    </row>
    <row r="2143" spans="1:17" x14ac:dyDescent="0.25">
      <c r="A2143" t="s">
        <v>5037</v>
      </c>
      <c r="B2143">
        <v>1</v>
      </c>
      <c r="C2143">
        <v>1</v>
      </c>
      <c r="D2143">
        <v>-1</v>
      </c>
      <c r="E2143">
        <f t="shared" si="67"/>
        <v>0</v>
      </c>
      <c r="F2143" t="b">
        <f t="shared" si="68"/>
        <v>0</v>
      </c>
      <c r="G2143" t="s">
        <v>24</v>
      </c>
      <c r="H2143" t="s">
        <v>25</v>
      </c>
      <c r="I2143" t="s">
        <v>26</v>
      </c>
      <c r="J2143" t="s">
        <v>19</v>
      </c>
      <c r="K2143" t="s">
        <v>77</v>
      </c>
      <c r="N2143" s="1" t="s">
        <v>5038</v>
      </c>
      <c r="O2143" t="s">
        <v>77</v>
      </c>
      <c r="P2143" t="s">
        <v>29</v>
      </c>
      <c r="Q2143">
        <v>0</v>
      </c>
    </row>
    <row r="2144" spans="1:17" x14ac:dyDescent="0.25">
      <c r="A2144" t="s">
        <v>5039</v>
      </c>
      <c r="B2144">
        <v>3</v>
      </c>
      <c r="C2144">
        <v>1</v>
      </c>
      <c r="D2144">
        <v>-1</v>
      </c>
      <c r="E2144">
        <f t="shared" si="67"/>
        <v>2</v>
      </c>
      <c r="F2144" t="b">
        <f t="shared" si="68"/>
        <v>1</v>
      </c>
      <c r="G2144" t="s">
        <v>24</v>
      </c>
      <c r="H2144" t="s">
        <v>25</v>
      </c>
      <c r="I2144" t="s">
        <v>26</v>
      </c>
      <c r="J2144" t="s">
        <v>19</v>
      </c>
      <c r="K2144" t="s">
        <v>276</v>
      </c>
      <c r="N2144" s="1" t="s">
        <v>5040</v>
      </c>
      <c r="O2144" t="s">
        <v>276</v>
      </c>
      <c r="P2144" t="s">
        <v>29</v>
      </c>
      <c r="Q2144">
        <v>2</v>
      </c>
    </row>
    <row r="2145" spans="1:17" x14ac:dyDescent="0.25">
      <c r="A2145" t="s">
        <v>5041</v>
      </c>
      <c r="B2145">
        <v>0</v>
      </c>
      <c r="C2145">
        <v>0</v>
      </c>
      <c r="D2145">
        <v>-1</v>
      </c>
      <c r="E2145">
        <f t="shared" si="67"/>
        <v>0</v>
      </c>
      <c r="F2145" t="b">
        <f t="shared" si="68"/>
        <v>0</v>
      </c>
      <c r="G2145" t="s">
        <v>24</v>
      </c>
      <c r="H2145" t="s">
        <v>25</v>
      </c>
      <c r="I2145" t="s">
        <v>26</v>
      </c>
      <c r="J2145" t="s">
        <v>19</v>
      </c>
      <c r="N2145" s="1" t="s">
        <v>5042</v>
      </c>
      <c r="P2145" t="s">
        <v>29</v>
      </c>
      <c r="Q2145">
        <v>0</v>
      </c>
    </row>
    <row r="2146" spans="1:17" x14ac:dyDescent="0.25">
      <c r="A2146" t="s">
        <v>5043</v>
      </c>
      <c r="B2146">
        <v>4</v>
      </c>
      <c r="C2146">
        <v>3</v>
      </c>
      <c r="D2146">
        <v>-1</v>
      </c>
      <c r="E2146">
        <f t="shared" si="67"/>
        <v>1</v>
      </c>
      <c r="F2146" t="b">
        <f t="shared" si="68"/>
        <v>1</v>
      </c>
      <c r="G2146" t="s">
        <v>24</v>
      </c>
      <c r="H2146" t="s">
        <v>25</v>
      </c>
      <c r="I2146" t="s">
        <v>26</v>
      </c>
      <c r="J2146" t="s">
        <v>19</v>
      </c>
      <c r="K2146" t="s">
        <v>104</v>
      </c>
      <c r="N2146" s="1" t="s">
        <v>5044</v>
      </c>
      <c r="O2146" t="s">
        <v>104</v>
      </c>
      <c r="P2146" t="s">
        <v>29</v>
      </c>
      <c r="Q2146">
        <v>2</v>
      </c>
    </row>
    <row r="2147" spans="1:17" x14ac:dyDescent="0.25">
      <c r="A2147" t="s">
        <v>5045</v>
      </c>
      <c r="B2147">
        <v>4</v>
      </c>
      <c r="C2147">
        <v>4</v>
      </c>
      <c r="D2147">
        <v>-1</v>
      </c>
      <c r="E2147">
        <f t="shared" si="67"/>
        <v>0</v>
      </c>
      <c r="F2147" t="b">
        <f t="shared" si="68"/>
        <v>0</v>
      </c>
      <c r="G2147" t="s">
        <v>24</v>
      </c>
      <c r="H2147" t="s">
        <v>25</v>
      </c>
      <c r="I2147" t="s">
        <v>26</v>
      </c>
      <c r="J2147" t="s">
        <v>19</v>
      </c>
      <c r="K2147" t="s">
        <v>289</v>
      </c>
      <c r="N2147" s="1" t="s">
        <v>5046</v>
      </c>
      <c r="O2147" t="s">
        <v>289</v>
      </c>
      <c r="P2147" t="s">
        <v>29</v>
      </c>
      <c r="Q2147">
        <v>2</v>
      </c>
    </row>
    <row r="2148" spans="1:17" x14ac:dyDescent="0.25">
      <c r="A2148" t="s">
        <v>5047</v>
      </c>
      <c r="B2148">
        <v>1</v>
      </c>
      <c r="C2148">
        <v>0</v>
      </c>
      <c r="D2148">
        <v>-1</v>
      </c>
      <c r="E2148">
        <f t="shared" si="67"/>
        <v>1</v>
      </c>
      <c r="F2148" t="b">
        <f t="shared" si="68"/>
        <v>1</v>
      </c>
      <c r="G2148" t="s">
        <v>24</v>
      </c>
      <c r="H2148" t="s">
        <v>25</v>
      </c>
      <c r="I2148" t="s">
        <v>26</v>
      </c>
      <c r="J2148" t="s">
        <v>19</v>
      </c>
      <c r="K2148" t="s">
        <v>328</v>
      </c>
      <c r="N2148" s="1" t="s">
        <v>5048</v>
      </c>
      <c r="O2148" t="s">
        <v>328</v>
      </c>
      <c r="P2148" t="s">
        <v>816</v>
      </c>
      <c r="Q2148">
        <v>0</v>
      </c>
    </row>
    <row r="2149" spans="1:17" x14ac:dyDescent="0.25">
      <c r="A2149" t="s">
        <v>5049</v>
      </c>
      <c r="B2149">
        <v>3</v>
      </c>
      <c r="C2149">
        <v>1</v>
      </c>
      <c r="D2149">
        <v>-1</v>
      </c>
      <c r="E2149">
        <f t="shared" si="67"/>
        <v>2</v>
      </c>
      <c r="F2149" t="b">
        <f t="shared" si="68"/>
        <v>1</v>
      </c>
      <c r="G2149" t="s">
        <v>24</v>
      </c>
      <c r="H2149" t="s">
        <v>25</v>
      </c>
      <c r="I2149" t="s">
        <v>26</v>
      </c>
      <c r="J2149" t="s">
        <v>19</v>
      </c>
      <c r="K2149" t="s">
        <v>126</v>
      </c>
      <c r="N2149" s="1" t="s">
        <v>5050</v>
      </c>
      <c r="O2149" t="s">
        <v>126</v>
      </c>
      <c r="P2149" t="s">
        <v>29</v>
      </c>
      <c r="Q2149">
        <v>2</v>
      </c>
    </row>
    <row r="2150" spans="1:17" x14ac:dyDescent="0.25">
      <c r="A2150" t="s">
        <v>5051</v>
      </c>
      <c r="B2150">
        <v>3</v>
      </c>
      <c r="C2150">
        <v>2</v>
      </c>
      <c r="D2150">
        <v>-1</v>
      </c>
      <c r="E2150">
        <f t="shared" si="67"/>
        <v>1</v>
      </c>
      <c r="F2150" t="b">
        <f t="shared" si="68"/>
        <v>1</v>
      </c>
      <c r="G2150" t="s">
        <v>24</v>
      </c>
      <c r="H2150" t="s">
        <v>25</v>
      </c>
      <c r="I2150" t="s">
        <v>26</v>
      </c>
      <c r="J2150" t="s">
        <v>19</v>
      </c>
      <c r="K2150" t="s">
        <v>276</v>
      </c>
      <c r="N2150" s="1" t="s">
        <v>5052</v>
      </c>
      <c r="O2150" t="s">
        <v>276</v>
      </c>
      <c r="P2150" t="s">
        <v>29</v>
      </c>
      <c r="Q2150">
        <v>2</v>
      </c>
    </row>
    <row r="2151" spans="1:17" x14ac:dyDescent="0.25">
      <c r="A2151" t="s">
        <v>5053</v>
      </c>
      <c r="B2151">
        <v>4</v>
      </c>
      <c r="C2151">
        <v>4</v>
      </c>
      <c r="D2151">
        <v>-1</v>
      </c>
      <c r="E2151">
        <f t="shared" si="67"/>
        <v>0</v>
      </c>
      <c r="F2151" t="b">
        <f t="shared" si="68"/>
        <v>0</v>
      </c>
      <c r="G2151" t="s">
        <v>24</v>
      </c>
      <c r="H2151" t="s">
        <v>25</v>
      </c>
      <c r="I2151" t="s">
        <v>26</v>
      </c>
      <c r="J2151" t="s">
        <v>19</v>
      </c>
      <c r="K2151" t="s">
        <v>69</v>
      </c>
      <c r="N2151" s="1" t="s">
        <v>5054</v>
      </c>
      <c r="O2151" t="s">
        <v>69</v>
      </c>
      <c r="P2151" t="s">
        <v>52</v>
      </c>
      <c r="Q2151">
        <v>2</v>
      </c>
    </row>
    <row r="2152" spans="1:17" x14ac:dyDescent="0.25">
      <c r="A2152" t="s">
        <v>5055</v>
      </c>
      <c r="B2152">
        <v>4</v>
      </c>
      <c r="C2152">
        <v>4</v>
      </c>
      <c r="D2152">
        <v>-1</v>
      </c>
      <c r="E2152">
        <f t="shared" si="67"/>
        <v>0</v>
      </c>
      <c r="F2152" t="b">
        <f t="shared" si="68"/>
        <v>0</v>
      </c>
      <c r="G2152" t="s">
        <v>24</v>
      </c>
      <c r="H2152" t="s">
        <v>25</v>
      </c>
      <c r="I2152" t="s">
        <v>26</v>
      </c>
      <c r="J2152" t="s">
        <v>19</v>
      </c>
      <c r="K2152" t="s">
        <v>69</v>
      </c>
      <c r="N2152" s="1" t="s">
        <v>5056</v>
      </c>
      <c r="O2152" t="s">
        <v>69</v>
      </c>
      <c r="P2152" t="s">
        <v>2393</v>
      </c>
      <c r="Q2152">
        <v>2</v>
      </c>
    </row>
    <row r="2153" spans="1:17" x14ac:dyDescent="0.25">
      <c r="A2153" t="s">
        <v>5057</v>
      </c>
      <c r="B2153">
        <v>1</v>
      </c>
      <c r="C2153">
        <v>1</v>
      </c>
      <c r="D2153">
        <v>-1</v>
      </c>
      <c r="E2153">
        <f t="shared" si="67"/>
        <v>0</v>
      </c>
      <c r="F2153" t="b">
        <f t="shared" si="68"/>
        <v>0</v>
      </c>
      <c r="G2153" t="s">
        <v>24</v>
      </c>
      <c r="H2153" t="s">
        <v>25</v>
      </c>
      <c r="I2153" t="s">
        <v>26</v>
      </c>
      <c r="J2153" t="s">
        <v>19</v>
      </c>
      <c r="N2153" s="1" t="s">
        <v>5058</v>
      </c>
      <c r="P2153" t="s">
        <v>29</v>
      </c>
      <c r="Q2153">
        <v>0</v>
      </c>
    </row>
    <row r="2154" spans="1:17" x14ac:dyDescent="0.25">
      <c r="A2154" t="s">
        <v>5059</v>
      </c>
      <c r="B2154">
        <v>3</v>
      </c>
      <c r="C2154">
        <v>2</v>
      </c>
      <c r="D2154">
        <v>-1</v>
      </c>
      <c r="E2154">
        <f t="shared" si="67"/>
        <v>1</v>
      </c>
      <c r="F2154" t="b">
        <f t="shared" si="68"/>
        <v>1</v>
      </c>
      <c r="G2154" t="s">
        <v>24</v>
      </c>
      <c r="H2154" t="s">
        <v>25</v>
      </c>
      <c r="I2154" t="s">
        <v>26</v>
      </c>
      <c r="J2154" t="s">
        <v>19</v>
      </c>
      <c r="K2154" t="s">
        <v>47</v>
      </c>
      <c r="N2154" s="1" t="s">
        <v>5060</v>
      </c>
      <c r="O2154" t="s">
        <v>47</v>
      </c>
      <c r="P2154" t="s">
        <v>29</v>
      </c>
      <c r="Q2154">
        <v>2</v>
      </c>
    </row>
    <row r="2155" spans="1:17" x14ac:dyDescent="0.25">
      <c r="A2155" t="s">
        <v>5061</v>
      </c>
      <c r="B2155">
        <v>3</v>
      </c>
      <c r="C2155">
        <v>4</v>
      </c>
      <c r="D2155">
        <v>18</v>
      </c>
      <c r="E2155">
        <f t="shared" si="67"/>
        <v>1</v>
      </c>
      <c r="F2155" t="b">
        <f t="shared" si="68"/>
        <v>1</v>
      </c>
      <c r="G2155" t="s">
        <v>2795</v>
      </c>
      <c r="H2155" t="s">
        <v>2796</v>
      </c>
      <c r="I2155" t="s">
        <v>2797</v>
      </c>
      <c r="J2155" t="s">
        <v>19</v>
      </c>
      <c r="N2155" s="1" t="s">
        <v>5062</v>
      </c>
      <c r="P2155" t="s">
        <v>29</v>
      </c>
      <c r="Q2155">
        <v>2</v>
      </c>
    </row>
    <row r="2156" spans="1:17" x14ac:dyDescent="0.25">
      <c r="A2156" t="s">
        <v>5063</v>
      </c>
      <c r="B2156">
        <v>2</v>
      </c>
      <c r="C2156">
        <v>0</v>
      </c>
      <c r="D2156">
        <v>-1</v>
      </c>
      <c r="E2156">
        <f t="shared" si="67"/>
        <v>2</v>
      </c>
      <c r="F2156" t="b">
        <f t="shared" si="68"/>
        <v>1</v>
      </c>
      <c r="G2156" t="s">
        <v>24</v>
      </c>
      <c r="H2156" t="s">
        <v>25</v>
      </c>
      <c r="I2156" t="s">
        <v>26</v>
      </c>
      <c r="J2156" t="s">
        <v>19</v>
      </c>
      <c r="K2156" t="s">
        <v>424</v>
      </c>
      <c r="N2156" s="1" t="s">
        <v>5064</v>
      </c>
      <c r="O2156" t="s">
        <v>424</v>
      </c>
      <c r="P2156" t="s">
        <v>29</v>
      </c>
      <c r="Q2156">
        <v>1</v>
      </c>
    </row>
    <row r="2157" spans="1:17" x14ac:dyDescent="0.25">
      <c r="A2157" t="s">
        <v>5065</v>
      </c>
      <c r="B2157">
        <v>3</v>
      </c>
      <c r="C2157">
        <v>2</v>
      </c>
      <c r="D2157">
        <v>-1</v>
      </c>
      <c r="E2157">
        <f t="shared" si="67"/>
        <v>1</v>
      </c>
      <c r="F2157" t="b">
        <f t="shared" si="68"/>
        <v>1</v>
      </c>
      <c r="G2157" t="s">
        <v>24</v>
      </c>
      <c r="H2157" t="s">
        <v>25</v>
      </c>
      <c r="I2157" t="s">
        <v>26</v>
      </c>
      <c r="J2157" t="s">
        <v>19</v>
      </c>
      <c r="K2157" t="s">
        <v>163</v>
      </c>
      <c r="N2157" s="1" t="s">
        <v>5066</v>
      </c>
      <c r="O2157" t="s">
        <v>163</v>
      </c>
      <c r="P2157" t="s">
        <v>29</v>
      </c>
      <c r="Q2157">
        <v>2</v>
      </c>
    </row>
    <row r="2158" spans="1:17" x14ac:dyDescent="0.25">
      <c r="A2158" t="s">
        <v>5067</v>
      </c>
      <c r="B2158">
        <v>2</v>
      </c>
      <c r="C2158">
        <v>1</v>
      </c>
      <c r="D2158">
        <v>-1</v>
      </c>
      <c r="E2158">
        <f t="shared" si="67"/>
        <v>1</v>
      </c>
      <c r="F2158" t="b">
        <f t="shared" si="68"/>
        <v>1</v>
      </c>
      <c r="G2158" t="s">
        <v>24</v>
      </c>
      <c r="H2158" t="s">
        <v>25</v>
      </c>
      <c r="I2158" t="s">
        <v>26</v>
      </c>
      <c r="J2158" t="s">
        <v>19</v>
      </c>
      <c r="K2158" t="s">
        <v>87</v>
      </c>
      <c r="N2158" s="1" t="s">
        <v>5068</v>
      </c>
      <c r="O2158" t="s">
        <v>87</v>
      </c>
      <c r="P2158" t="s">
        <v>29</v>
      </c>
      <c r="Q2158">
        <v>1</v>
      </c>
    </row>
    <row r="2159" spans="1:17" x14ac:dyDescent="0.25">
      <c r="A2159" t="s">
        <v>5069</v>
      </c>
      <c r="B2159">
        <v>0</v>
      </c>
      <c r="C2159">
        <v>0</v>
      </c>
      <c r="D2159">
        <v>-1</v>
      </c>
      <c r="E2159">
        <f t="shared" si="67"/>
        <v>0</v>
      </c>
      <c r="F2159" t="b">
        <f t="shared" si="68"/>
        <v>0</v>
      </c>
      <c r="G2159" t="s">
        <v>24</v>
      </c>
      <c r="H2159" t="s">
        <v>25</v>
      </c>
      <c r="I2159" t="s">
        <v>26</v>
      </c>
      <c r="J2159" t="s">
        <v>19</v>
      </c>
      <c r="K2159" t="s">
        <v>69</v>
      </c>
      <c r="N2159" s="1" t="s">
        <v>5070</v>
      </c>
      <c r="O2159" t="s">
        <v>69</v>
      </c>
      <c r="P2159" t="s">
        <v>29</v>
      </c>
      <c r="Q2159">
        <v>0</v>
      </c>
    </row>
    <row r="2160" spans="1:17" x14ac:dyDescent="0.25">
      <c r="A2160" t="s">
        <v>5071</v>
      </c>
      <c r="B2160">
        <v>1</v>
      </c>
      <c r="C2160">
        <v>0</v>
      </c>
      <c r="D2160">
        <v>-1</v>
      </c>
      <c r="E2160">
        <f t="shared" si="67"/>
        <v>1</v>
      </c>
      <c r="F2160" t="b">
        <f t="shared" si="68"/>
        <v>1</v>
      </c>
      <c r="G2160" t="s">
        <v>24</v>
      </c>
      <c r="H2160" t="s">
        <v>25</v>
      </c>
      <c r="I2160" t="s">
        <v>26</v>
      </c>
      <c r="J2160" t="s">
        <v>19</v>
      </c>
      <c r="K2160" t="s">
        <v>31</v>
      </c>
      <c r="N2160" s="1" t="s">
        <v>5072</v>
      </c>
      <c r="O2160" t="s">
        <v>31</v>
      </c>
      <c r="P2160" t="s">
        <v>29</v>
      </c>
      <c r="Q2160">
        <v>0</v>
      </c>
    </row>
    <row r="2161" spans="1:17" x14ac:dyDescent="0.25">
      <c r="A2161" t="s">
        <v>5073</v>
      </c>
      <c r="B2161">
        <v>2</v>
      </c>
      <c r="C2161">
        <v>3</v>
      </c>
      <c r="D2161">
        <v>-1</v>
      </c>
      <c r="E2161">
        <f t="shared" si="67"/>
        <v>1</v>
      </c>
      <c r="F2161" t="b">
        <f t="shared" si="68"/>
        <v>1</v>
      </c>
      <c r="G2161" t="s">
        <v>24</v>
      </c>
      <c r="H2161" t="s">
        <v>25</v>
      </c>
      <c r="I2161" t="s">
        <v>26</v>
      </c>
      <c r="J2161" t="s">
        <v>19</v>
      </c>
      <c r="K2161" t="s">
        <v>276</v>
      </c>
      <c r="N2161" s="1" t="s">
        <v>5074</v>
      </c>
      <c r="O2161" t="s">
        <v>276</v>
      </c>
      <c r="P2161" t="s">
        <v>52</v>
      </c>
      <c r="Q2161">
        <v>1</v>
      </c>
    </row>
    <row r="2162" spans="1:17" x14ac:dyDescent="0.25">
      <c r="A2162" t="s">
        <v>5075</v>
      </c>
      <c r="B2162">
        <v>2</v>
      </c>
      <c r="C2162">
        <v>2</v>
      </c>
      <c r="D2162">
        <v>-1</v>
      </c>
      <c r="E2162">
        <f t="shared" si="67"/>
        <v>0</v>
      </c>
      <c r="F2162" t="b">
        <f t="shared" si="68"/>
        <v>0</v>
      </c>
      <c r="G2162" t="s">
        <v>24</v>
      </c>
      <c r="H2162" t="s">
        <v>25</v>
      </c>
      <c r="I2162" t="s">
        <v>26</v>
      </c>
      <c r="J2162" t="s">
        <v>19</v>
      </c>
      <c r="K2162" t="s">
        <v>40</v>
      </c>
      <c r="N2162" s="1" t="s">
        <v>5076</v>
      </c>
      <c r="O2162" t="s">
        <v>40</v>
      </c>
      <c r="P2162" t="s">
        <v>52</v>
      </c>
      <c r="Q2162">
        <v>1</v>
      </c>
    </row>
    <row r="2163" spans="1:17" x14ac:dyDescent="0.25">
      <c r="A2163" t="s">
        <v>5077</v>
      </c>
      <c r="B2163">
        <v>3</v>
      </c>
      <c r="C2163">
        <v>1</v>
      </c>
      <c r="D2163">
        <v>-1</v>
      </c>
      <c r="E2163">
        <f t="shared" si="67"/>
        <v>2</v>
      </c>
      <c r="F2163" t="b">
        <f t="shared" si="68"/>
        <v>1</v>
      </c>
      <c r="G2163" t="s">
        <v>24</v>
      </c>
      <c r="H2163" t="s">
        <v>25</v>
      </c>
      <c r="I2163" t="s">
        <v>26</v>
      </c>
      <c r="J2163" t="s">
        <v>19</v>
      </c>
      <c r="K2163" t="s">
        <v>87</v>
      </c>
      <c r="N2163" s="1" t="s">
        <v>5078</v>
      </c>
      <c r="O2163" t="s">
        <v>87</v>
      </c>
      <c r="P2163" t="s">
        <v>29</v>
      </c>
      <c r="Q2163">
        <v>2</v>
      </c>
    </row>
    <row r="2164" spans="1:17" x14ac:dyDescent="0.25">
      <c r="A2164" t="s">
        <v>5079</v>
      </c>
      <c r="B2164">
        <v>4</v>
      </c>
      <c r="C2164">
        <v>4</v>
      </c>
      <c r="D2164">
        <v>689</v>
      </c>
      <c r="E2164">
        <f t="shared" si="67"/>
        <v>0</v>
      </c>
      <c r="F2164" t="b">
        <f t="shared" si="68"/>
        <v>0</v>
      </c>
      <c r="G2164" t="s">
        <v>94</v>
      </c>
      <c r="H2164" t="s">
        <v>5080</v>
      </c>
      <c r="I2164" t="s">
        <v>5081</v>
      </c>
      <c r="J2164" t="s">
        <v>19</v>
      </c>
      <c r="K2164" t="s">
        <v>69</v>
      </c>
      <c r="N2164" s="1" t="s">
        <v>5082</v>
      </c>
      <c r="O2164" t="s">
        <v>69</v>
      </c>
      <c r="P2164" t="s">
        <v>52</v>
      </c>
      <c r="Q2164">
        <v>2</v>
      </c>
    </row>
    <row r="2165" spans="1:17" x14ac:dyDescent="0.25">
      <c r="A2165" t="s">
        <v>5083</v>
      </c>
      <c r="B2165">
        <v>3</v>
      </c>
      <c r="C2165">
        <v>2</v>
      </c>
      <c r="D2165">
        <v>-1</v>
      </c>
      <c r="E2165">
        <f t="shared" si="67"/>
        <v>1</v>
      </c>
      <c r="F2165" t="b">
        <f t="shared" si="68"/>
        <v>1</v>
      </c>
      <c r="G2165" t="s">
        <v>24</v>
      </c>
      <c r="H2165" t="s">
        <v>25</v>
      </c>
      <c r="I2165" t="s">
        <v>26</v>
      </c>
      <c r="J2165" t="s">
        <v>19</v>
      </c>
      <c r="K2165" t="s">
        <v>34</v>
      </c>
      <c r="N2165" s="1" t="s">
        <v>5084</v>
      </c>
      <c r="O2165" t="s">
        <v>34</v>
      </c>
      <c r="P2165" t="s">
        <v>108</v>
      </c>
      <c r="Q2165">
        <v>2</v>
      </c>
    </row>
    <row r="2166" spans="1:17" x14ac:dyDescent="0.25">
      <c r="A2166" t="s">
        <v>5085</v>
      </c>
      <c r="B2166">
        <v>1</v>
      </c>
      <c r="C2166">
        <v>1</v>
      </c>
      <c r="D2166">
        <v>-1</v>
      </c>
      <c r="E2166">
        <f t="shared" si="67"/>
        <v>0</v>
      </c>
      <c r="F2166" t="b">
        <f t="shared" si="68"/>
        <v>0</v>
      </c>
      <c r="G2166" t="s">
        <v>24</v>
      </c>
      <c r="H2166" t="s">
        <v>25</v>
      </c>
      <c r="I2166" t="s">
        <v>26</v>
      </c>
      <c r="J2166" t="s">
        <v>19</v>
      </c>
      <c r="K2166" t="s">
        <v>269</v>
      </c>
      <c r="N2166" s="1" t="s">
        <v>5086</v>
      </c>
      <c r="O2166" t="s">
        <v>269</v>
      </c>
      <c r="P2166" t="s">
        <v>29</v>
      </c>
      <c r="Q2166">
        <v>0</v>
      </c>
    </row>
    <row r="2167" spans="1:17" x14ac:dyDescent="0.25">
      <c r="A2167" t="s">
        <v>5087</v>
      </c>
      <c r="B2167">
        <v>2</v>
      </c>
      <c r="C2167">
        <v>1</v>
      </c>
      <c r="D2167">
        <v>-1</v>
      </c>
      <c r="E2167">
        <f t="shared" si="67"/>
        <v>1</v>
      </c>
      <c r="F2167" t="b">
        <f t="shared" si="68"/>
        <v>1</v>
      </c>
      <c r="G2167" t="s">
        <v>24</v>
      </c>
      <c r="H2167" t="s">
        <v>25</v>
      </c>
      <c r="I2167" t="s">
        <v>26</v>
      </c>
      <c r="J2167" t="s">
        <v>19</v>
      </c>
      <c r="K2167" t="s">
        <v>20</v>
      </c>
      <c r="N2167" s="1" t="s">
        <v>5088</v>
      </c>
      <c r="O2167" t="s">
        <v>20</v>
      </c>
      <c r="P2167" t="s">
        <v>29</v>
      </c>
      <c r="Q2167">
        <v>1</v>
      </c>
    </row>
    <row r="2168" spans="1:17" x14ac:dyDescent="0.25">
      <c r="A2168" t="s">
        <v>5089</v>
      </c>
      <c r="B2168">
        <v>1</v>
      </c>
      <c r="C2168">
        <v>1</v>
      </c>
      <c r="D2168">
        <v>-1</v>
      </c>
      <c r="E2168">
        <f t="shared" si="67"/>
        <v>0</v>
      </c>
      <c r="F2168" t="b">
        <f t="shared" si="68"/>
        <v>0</v>
      </c>
      <c r="G2168" t="s">
        <v>24</v>
      </c>
      <c r="H2168" t="s">
        <v>25</v>
      </c>
      <c r="I2168" t="s">
        <v>26</v>
      </c>
      <c r="J2168" t="s">
        <v>19</v>
      </c>
      <c r="K2168" t="s">
        <v>31</v>
      </c>
      <c r="N2168" s="1" t="s">
        <v>5090</v>
      </c>
      <c r="O2168" t="s">
        <v>31</v>
      </c>
      <c r="P2168" t="s">
        <v>22</v>
      </c>
      <c r="Q2168">
        <v>0</v>
      </c>
    </row>
    <row r="2169" spans="1:17" x14ac:dyDescent="0.25">
      <c r="A2169" t="s">
        <v>5091</v>
      </c>
      <c r="B2169">
        <v>2</v>
      </c>
      <c r="C2169">
        <v>2</v>
      </c>
      <c r="D2169">
        <v>-1</v>
      </c>
      <c r="E2169">
        <f t="shared" si="67"/>
        <v>0</v>
      </c>
      <c r="F2169" t="b">
        <f t="shared" si="68"/>
        <v>0</v>
      </c>
      <c r="G2169" t="s">
        <v>24</v>
      </c>
      <c r="H2169" t="s">
        <v>25</v>
      </c>
      <c r="I2169" t="s">
        <v>26</v>
      </c>
      <c r="J2169" t="s">
        <v>19</v>
      </c>
      <c r="K2169" t="s">
        <v>37</v>
      </c>
      <c r="N2169" s="1" t="s">
        <v>5092</v>
      </c>
      <c r="O2169" t="s">
        <v>37</v>
      </c>
      <c r="P2169" t="s">
        <v>5093</v>
      </c>
      <c r="Q2169">
        <v>1</v>
      </c>
    </row>
    <row r="2170" spans="1:17" x14ac:dyDescent="0.25">
      <c r="A2170" t="s">
        <v>5094</v>
      </c>
      <c r="B2170">
        <v>2</v>
      </c>
      <c r="C2170">
        <v>2</v>
      </c>
      <c r="D2170">
        <v>-1</v>
      </c>
      <c r="E2170">
        <f t="shared" si="67"/>
        <v>0</v>
      </c>
      <c r="F2170" t="b">
        <f t="shared" si="68"/>
        <v>0</v>
      </c>
      <c r="G2170" t="s">
        <v>24</v>
      </c>
      <c r="H2170" t="s">
        <v>25</v>
      </c>
      <c r="I2170" t="s">
        <v>26</v>
      </c>
      <c r="J2170" t="s">
        <v>19</v>
      </c>
      <c r="K2170" t="s">
        <v>31</v>
      </c>
      <c r="N2170" s="1" t="s">
        <v>5095</v>
      </c>
      <c r="O2170" t="s">
        <v>31</v>
      </c>
      <c r="P2170" t="s">
        <v>52</v>
      </c>
      <c r="Q2170">
        <v>1</v>
      </c>
    </row>
    <row r="2171" spans="1:17" x14ac:dyDescent="0.25">
      <c r="A2171" t="s">
        <v>5096</v>
      </c>
      <c r="B2171">
        <v>3</v>
      </c>
      <c r="C2171">
        <v>0</v>
      </c>
      <c r="D2171">
        <v>-1</v>
      </c>
      <c r="E2171">
        <f t="shared" si="67"/>
        <v>3</v>
      </c>
      <c r="F2171" t="b">
        <f t="shared" si="68"/>
        <v>1</v>
      </c>
      <c r="G2171" t="s">
        <v>24</v>
      </c>
      <c r="H2171" t="s">
        <v>25</v>
      </c>
      <c r="I2171" t="s">
        <v>26</v>
      </c>
      <c r="J2171" t="s">
        <v>19</v>
      </c>
      <c r="K2171" t="s">
        <v>855</v>
      </c>
      <c r="N2171" s="1" t="s">
        <v>5097</v>
      </c>
      <c r="O2171" t="s">
        <v>855</v>
      </c>
      <c r="P2171" t="s">
        <v>29</v>
      </c>
      <c r="Q2171">
        <v>2</v>
      </c>
    </row>
    <row r="2172" spans="1:17" x14ac:dyDescent="0.25">
      <c r="A2172" t="s">
        <v>5098</v>
      </c>
      <c r="B2172">
        <v>3</v>
      </c>
      <c r="C2172">
        <v>4</v>
      </c>
      <c r="D2172">
        <v>-1</v>
      </c>
      <c r="E2172">
        <f t="shared" si="67"/>
        <v>1</v>
      </c>
      <c r="F2172" t="b">
        <f t="shared" si="68"/>
        <v>1</v>
      </c>
      <c r="G2172" t="s">
        <v>24</v>
      </c>
      <c r="H2172" t="s">
        <v>25</v>
      </c>
      <c r="I2172" t="s">
        <v>26</v>
      </c>
      <c r="J2172" t="s">
        <v>19</v>
      </c>
      <c r="K2172" t="s">
        <v>347</v>
      </c>
      <c r="N2172" s="1" t="s">
        <v>5099</v>
      </c>
      <c r="O2172" t="s">
        <v>347</v>
      </c>
      <c r="P2172" t="s">
        <v>29</v>
      </c>
      <c r="Q2172">
        <v>2</v>
      </c>
    </row>
    <row r="2173" spans="1:17" x14ac:dyDescent="0.25">
      <c r="A2173" t="s">
        <v>5100</v>
      </c>
      <c r="B2173">
        <v>2</v>
      </c>
      <c r="C2173">
        <v>3</v>
      </c>
      <c r="D2173">
        <v>-1</v>
      </c>
      <c r="E2173">
        <f t="shared" si="67"/>
        <v>1</v>
      </c>
      <c r="F2173" t="b">
        <f t="shared" si="68"/>
        <v>1</v>
      </c>
      <c r="G2173" t="s">
        <v>24</v>
      </c>
      <c r="H2173" t="s">
        <v>25</v>
      </c>
      <c r="I2173" t="s">
        <v>26</v>
      </c>
      <c r="J2173" t="s">
        <v>19</v>
      </c>
      <c r="K2173" t="s">
        <v>276</v>
      </c>
      <c r="N2173" s="1" t="s">
        <v>5101</v>
      </c>
      <c r="O2173" t="s">
        <v>276</v>
      </c>
      <c r="P2173" t="s">
        <v>29</v>
      </c>
      <c r="Q2173">
        <v>1</v>
      </c>
    </row>
    <row r="2174" spans="1:17" x14ac:dyDescent="0.25">
      <c r="A2174" t="s">
        <v>5102</v>
      </c>
      <c r="B2174">
        <v>2</v>
      </c>
      <c r="C2174">
        <v>2</v>
      </c>
      <c r="D2174">
        <v>-1</v>
      </c>
      <c r="E2174">
        <f t="shared" si="67"/>
        <v>0</v>
      </c>
      <c r="F2174" t="b">
        <f t="shared" si="68"/>
        <v>0</v>
      </c>
      <c r="G2174" t="s">
        <v>24</v>
      </c>
      <c r="H2174" t="s">
        <v>25</v>
      </c>
      <c r="I2174" t="s">
        <v>26</v>
      </c>
      <c r="J2174" t="s">
        <v>19</v>
      </c>
      <c r="K2174" t="s">
        <v>69</v>
      </c>
      <c r="N2174" s="1" t="s">
        <v>5103</v>
      </c>
      <c r="O2174" t="s">
        <v>69</v>
      </c>
      <c r="P2174" t="s">
        <v>247</v>
      </c>
      <c r="Q2174">
        <v>1</v>
      </c>
    </row>
    <row r="2175" spans="1:17" x14ac:dyDescent="0.25">
      <c r="A2175" t="s">
        <v>5104</v>
      </c>
      <c r="B2175">
        <v>0</v>
      </c>
      <c r="C2175">
        <v>0</v>
      </c>
      <c r="D2175">
        <v>-1</v>
      </c>
      <c r="E2175">
        <f t="shared" si="67"/>
        <v>0</v>
      </c>
      <c r="F2175" t="b">
        <f t="shared" si="68"/>
        <v>0</v>
      </c>
      <c r="G2175" t="s">
        <v>24</v>
      </c>
      <c r="H2175" t="s">
        <v>25</v>
      </c>
      <c r="I2175" t="s">
        <v>26</v>
      </c>
      <c r="J2175" t="s">
        <v>19</v>
      </c>
      <c r="K2175" t="s">
        <v>3667</v>
      </c>
      <c r="N2175" s="1" t="s">
        <v>5105</v>
      </c>
      <c r="O2175" t="s">
        <v>3667</v>
      </c>
      <c r="P2175" t="s">
        <v>29</v>
      </c>
      <c r="Q2175">
        <v>0</v>
      </c>
    </row>
    <row r="2176" spans="1:17" x14ac:dyDescent="0.25">
      <c r="A2176" t="s">
        <v>5106</v>
      </c>
      <c r="B2176">
        <v>3</v>
      </c>
      <c r="C2176">
        <v>4</v>
      </c>
      <c r="D2176">
        <v>-1</v>
      </c>
      <c r="E2176">
        <f t="shared" si="67"/>
        <v>1</v>
      </c>
      <c r="F2176" t="b">
        <f t="shared" si="68"/>
        <v>1</v>
      </c>
      <c r="G2176" t="s">
        <v>24</v>
      </c>
      <c r="H2176" t="s">
        <v>25</v>
      </c>
      <c r="I2176" t="s">
        <v>26</v>
      </c>
      <c r="J2176" t="s">
        <v>19</v>
      </c>
      <c r="K2176" t="s">
        <v>126</v>
      </c>
      <c r="N2176" s="1" t="s">
        <v>5107</v>
      </c>
      <c r="O2176" t="s">
        <v>126</v>
      </c>
      <c r="P2176" t="s">
        <v>52</v>
      </c>
      <c r="Q2176">
        <v>2</v>
      </c>
    </row>
    <row r="2177" spans="1:17" x14ac:dyDescent="0.25">
      <c r="A2177" t="s">
        <v>5108</v>
      </c>
      <c r="B2177">
        <v>4</v>
      </c>
      <c r="C2177">
        <v>4</v>
      </c>
      <c r="D2177">
        <v>-1</v>
      </c>
      <c r="E2177">
        <f t="shared" si="67"/>
        <v>0</v>
      </c>
      <c r="F2177" t="b">
        <f t="shared" si="68"/>
        <v>0</v>
      </c>
      <c r="G2177" t="s">
        <v>24</v>
      </c>
      <c r="H2177" t="s">
        <v>25</v>
      </c>
      <c r="I2177" t="s">
        <v>26</v>
      </c>
      <c r="J2177" t="s">
        <v>19</v>
      </c>
      <c r="K2177" t="s">
        <v>37</v>
      </c>
      <c r="N2177" s="1" t="s">
        <v>5109</v>
      </c>
      <c r="O2177" t="s">
        <v>37</v>
      </c>
      <c r="P2177" t="s">
        <v>29</v>
      </c>
      <c r="Q2177">
        <v>2</v>
      </c>
    </row>
    <row r="2178" spans="1:17" x14ac:dyDescent="0.25">
      <c r="A2178" t="s">
        <v>5110</v>
      </c>
      <c r="B2178">
        <v>2</v>
      </c>
      <c r="C2178">
        <v>2</v>
      </c>
      <c r="D2178">
        <v>-1</v>
      </c>
      <c r="E2178">
        <f t="shared" si="67"/>
        <v>0</v>
      </c>
      <c r="F2178" t="b">
        <f t="shared" si="68"/>
        <v>0</v>
      </c>
      <c r="G2178" t="s">
        <v>24</v>
      </c>
      <c r="H2178" t="s">
        <v>25</v>
      </c>
      <c r="I2178" t="s">
        <v>26</v>
      </c>
      <c r="J2178" t="s">
        <v>19</v>
      </c>
      <c r="K2178" t="s">
        <v>123</v>
      </c>
      <c r="N2178" s="1" t="s">
        <v>5111</v>
      </c>
      <c r="O2178" t="s">
        <v>123</v>
      </c>
      <c r="P2178" t="s">
        <v>29</v>
      </c>
      <c r="Q2178">
        <v>1</v>
      </c>
    </row>
    <row r="2179" spans="1:17" x14ac:dyDescent="0.25">
      <c r="A2179" t="s">
        <v>5112</v>
      </c>
      <c r="B2179">
        <v>3</v>
      </c>
      <c r="C2179">
        <v>1</v>
      </c>
      <c r="D2179">
        <v>-1</v>
      </c>
      <c r="E2179">
        <f t="shared" ref="E2179:E2242" si="69">ABS(B2179-C2179)</f>
        <v>2</v>
      </c>
      <c r="F2179" t="b">
        <f t="shared" ref="F2179:F2242" si="70">B2179&lt;&gt;C2179</f>
        <v>1</v>
      </c>
      <c r="G2179" t="s">
        <v>24</v>
      </c>
      <c r="H2179" t="s">
        <v>25</v>
      </c>
      <c r="I2179" t="s">
        <v>26</v>
      </c>
      <c r="J2179" t="s">
        <v>19</v>
      </c>
      <c r="K2179" t="s">
        <v>245</v>
      </c>
      <c r="N2179" s="1" t="s">
        <v>5113</v>
      </c>
      <c r="O2179" t="s">
        <v>245</v>
      </c>
      <c r="P2179" t="s">
        <v>29</v>
      </c>
      <c r="Q2179">
        <v>2</v>
      </c>
    </row>
    <row r="2180" spans="1:17" x14ac:dyDescent="0.25">
      <c r="A2180" t="s">
        <v>5114</v>
      </c>
      <c r="B2180">
        <v>1</v>
      </c>
      <c r="C2180">
        <v>1</v>
      </c>
      <c r="D2180">
        <v>1305</v>
      </c>
      <c r="E2180">
        <f t="shared" si="69"/>
        <v>0</v>
      </c>
      <c r="F2180" t="b">
        <f t="shared" si="70"/>
        <v>0</v>
      </c>
      <c r="G2180" t="s">
        <v>206</v>
      </c>
      <c r="H2180" t="s">
        <v>5115</v>
      </c>
      <c r="I2180" t="s">
        <v>5116</v>
      </c>
      <c r="J2180" t="s">
        <v>19</v>
      </c>
      <c r="N2180" s="1" t="s">
        <v>5117</v>
      </c>
      <c r="P2180" t="s">
        <v>29</v>
      </c>
      <c r="Q2180">
        <v>0</v>
      </c>
    </row>
    <row r="2181" spans="1:17" x14ac:dyDescent="0.25">
      <c r="A2181" t="s">
        <v>5118</v>
      </c>
      <c r="B2181">
        <v>0</v>
      </c>
      <c r="C2181">
        <v>1</v>
      </c>
      <c r="D2181">
        <v>-1</v>
      </c>
      <c r="E2181">
        <f t="shared" si="69"/>
        <v>1</v>
      </c>
      <c r="F2181" t="b">
        <f t="shared" si="70"/>
        <v>1</v>
      </c>
      <c r="G2181" t="s">
        <v>24</v>
      </c>
      <c r="H2181" t="s">
        <v>25</v>
      </c>
      <c r="I2181" t="s">
        <v>26</v>
      </c>
      <c r="J2181" t="s">
        <v>19</v>
      </c>
      <c r="K2181" t="s">
        <v>69</v>
      </c>
      <c r="N2181" s="1" t="s">
        <v>5119</v>
      </c>
      <c r="O2181" t="s">
        <v>69</v>
      </c>
      <c r="P2181" t="s">
        <v>52</v>
      </c>
      <c r="Q2181">
        <v>0</v>
      </c>
    </row>
    <row r="2182" spans="1:17" x14ac:dyDescent="0.25">
      <c r="A2182" t="s">
        <v>5120</v>
      </c>
      <c r="B2182">
        <v>3</v>
      </c>
      <c r="C2182">
        <v>3</v>
      </c>
      <c r="D2182">
        <v>7</v>
      </c>
      <c r="E2182">
        <f t="shared" si="69"/>
        <v>0</v>
      </c>
      <c r="F2182" t="b">
        <f t="shared" si="70"/>
        <v>0</v>
      </c>
      <c r="G2182" t="s">
        <v>94</v>
      </c>
      <c r="H2182" t="s">
        <v>759</v>
      </c>
      <c r="I2182" t="s">
        <v>760</v>
      </c>
      <c r="J2182" t="s">
        <v>19</v>
      </c>
      <c r="K2182" t="s">
        <v>47</v>
      </c>
      <c r="N2182" s="1" t="s">
        <v>5121</v>
      </c>
      <c r="O2182" t="s">
        <v>47</v>
      </c>
      <c r="P2182" t="s">
        <v>29</v>
      </c>
      <c r="Q2182">
        <v>2</v>
      </c>
    </row>
    <row r="2183" spans="1:17" x14ac:dyDescent="0.25">
      <c r="A2183" t="s">
        <v>5122</v>
      </c>
      <c r="B2183">
        <v>1</v>
      </c>
      <c r="C2183">
        <v>1</v>
      </c>
      <c r="D2183">
        <v>-1</v>
      </c>
      <c r="E2183">
        <f t="shared" si="69"/>
        <v>0</v>
      </c>
      <c r="F2183" t="b">
        <f t="shared" si="70"/>
        <v>0</v>
      </c>
      <c r="G2183" t="s">
        <v>24</v>
      </c>
      <c r="H2183" t="s">
        <v>25</v>
      </c>
      <c r="I2183" t="s">
        <v>26</v>
      </c>
      <c r="J2183" t="s">
        <v>19</v>
      </c>
      <c r="K2183" t="s">
        <v>163</v>
      </c>
      <c r="N2183" s="1" t="s">
        <v>5123</v>
      </c>
      <c r="O2183" t="s">
        <v>163</v>
      </c>
      <c r="P2183" t="s">
        <v>29</v>
      </c>
      <c r="Q2183">
        <v>0</v>
      </c>
    </row>
    <row r="2184" spans="1:17" x14ac:dyDescent="0.25">
      <c r="A2184" t="s">
        <v>5124</v>
      </c>
      <c r="B2184">
        <v>4</v>
      </c>
      <c r="C2184">
        <v>4</v>
      </c>
      <c r="D2184">
        <v>-1</v>
      </c>
      <c r="E2184">
        <f t="shared" si="69"/>
        <v>0</v>
      </c>
      <c r="F2184" t="b">
        <f t="shared" si="70"/>
        <v>0</v>
      </c>
      <c r="G2184" t="s">
        <v>24</v>
      </c>
      <c r="H2184" t="s">
        <v>25</v>
      </c>
      <c r="I2184" t="s">
        <v>26</v>
      </c>
      <c r="J2184" t="s">
        <v>19</v>
      </c>
      <c r="K2184" t="s">
        <v>69</v>
      </c>
      <c r="N2184" s="1" t="s">
        <v>5125</v>
      </c>
      <c r="O2184" t="s">
        <v>69</v>
      </c>
      <c r="P2184" t="s">
        <v>22</v>
      </c>
      <c r="Q2184">
        <v>2</v>
      </c>
    </row>
    <row r="2185" spans="1:17" x14ac:dyDescent="0.25">
      <c r="A2185" t="s">
        <v>5126</v>
      </c>
      <c r="B2185">
        <v>3</v>
      </c>
      <c r="C2185">
        <v>3</v>
      </c>
      <c r="D2185">
        <v>-1</v>
      </c>
      <c r="E2185">
        <f t="shared" si="69"/>
        <v>0</v>
      </c>
      <c r="F2185" t="b">
        <f t="shared" si="70"/>
        <v>0</v>
      </c>
      <c r="G2185" t="s">
        <v>24</v>
      </c>
      <c r="H2185" t="s">
        <v>25</v>
      </c>
      <c r="I2185" t="s">
        <v>26</v>
      </c>
      <c r="J2185" t="s">
        <v>19</v>
      </c>
      <c r="K2185" t="s">
        <v>34</v>
      </c>
      <c r="N2185" s="1" t="s">
        <v>5127</v>
      </c>
      <c r="O2185" t="s">
        <v>34</v>
      </c>
      <c r="P2185" t="s">
        <v>29</v>
      </c>
      <c r="Q2185">
        <v>2</v>
      </c>
    </row>
    <row r="2186" spans="1:17" x14ac:dyDescent="0.25">
      <c r="A2186" t="s">
        <v>5128</v>
      </c>
      <c r="B2186">
        <v>4</v>
      </c>
      <c r="C2186">
        <v>1</v>
      </c>
      <c r="D2186">
        <v>-1</v>
      </c>
      <c r="E2186">
        <f t="shared" si="69"/>
        <v>3</v>
      </c>
      <c r="F2186" t="b">
        <f t="shared" si="70"/>
        <v>1</v>
      </c>
      <c r="G2186" t="s">
        <v>24</v>
      </c>
      <c r="H2186" t="s">
        <v>25</v>
      </c>
      <c r="I2186" t="s">
        <v>26</v>
      </c>
      <c r="J2186" t="s">
        <v>19</v>
      </c>
      <c r="K2186" t="s">
        <v>37</v>
      </c>
      <c r="N2186" s="1" t="s">
        <v>5129</v>
      </c>
      <c r="O2186" t="s">
        <v>37</v>
      </c>
      <c r="P2186" t="s">
        <v>420</v>
      </c>
      <c r="Q2186">
        <v>2</v>
      </c>
    </row>
    <row r="2187" spans="1:17" x14ac:dyDescent="0.25">
      <c r="A2187" t="s">
        <v>5130</v>
      </c>
      <c r="B2187">
        <v>4</v>
      </c>
      <c r="C2187">
        <v>4</v>
      </c>
      <c r="D2187">
        <v>-1</v>
      </c>
      <c r="E2187">
        <f t="shared" si="69"/>
        <v>0</v>
      </c>
      <c r="F2187" t="b">
        <f t="shared" si="70"/>
        <v>0</v>
      </c>
      <c r="G2187" t="s">
        <v>24</v>
      </c>
      <c r="H2187" t="s">
        <v>25</v>
      </c>
      <c r="I2187" t="s">
        <v>26</v>
      </c>
      <c r="J2187" t="s">
        <v>19</v>
      </c>
      <c r="N2187" s="1" t="s">
        <v>5131</v>
      </c>
      <c r="P2187" t="s">
        <v>29</v>
      </c>
      <c r="Q2187">
        <v>2</v>
      </c>
    </row>
    <row r="2188" spans="1:17" x14ac:dyDescent="0.25">
      <c r="A2188" t="s">
        <v>5132</v>
      </c>
      <c r="B2188">
        <v>2</v>
      </c>
      <c r="C2188">
        <v>1</v>
      </c>
      <c r="D2188">
        <v>-1</v>
      </c>
      <c r="E2188">
        <f t="shared" si="69"/>
        <v>1</v>
      </c>
      <c r="F2188" t="b">
        <f t="shared" si="70"/>
        <v>1</v>
      </c>
      <c r="G2188" t="s">
        <v>24</v>
      </c>
      <c r="H2188" t="s">
        <v>25</v>
      </c>
      <c r="I2188" t="s">
        <v>26</v>
      </c>
      <c r="J2188" t="s">
        <v>19</v>
      </c>
      <c r="K2188" t="s">
        <v>77</v>
      </c>
      <c r="N2188" s="1" t="s">
        <v>5133</v>
      </c>
      <c r="O2188" t="s">
        <v>77</v>
      </c>
      <c r="P2188" t="s">
        <v>52</v>
      </c>
      <c r="Q2188">
        <v>1</v>
      </c>
    </row>
    <row r="2189" spans="1:17" x14ac:dyDescent="0.25">
      <c r="A2189" t="s">
        <v>5134</v>
      </c>
      <c r="B2189">
        <v>4</v>
      </c>
      <c r="C2189">
        <v>4</v>
      </c>
      <c r="D2189">
        <v>-1</v>
      </c>
      <c r="E2189">
        <f t="shared" si="69"/>
        <v>0</v>
      </c>
      <c r="F2189" t="b">
        <f t="shared" si="70"/>
        <v>0</v>
      </c>
      <c r="G2189" t="s">
        <v>24</v>
      </c>
      <c r="H2189" t="s">
        <v>25</v>
      </c>
      <c r="I2189" t="s">
        <v>26</v>
      </c>
      <c r="J2189" t="s">
        <v>19</v>
      </c>
      <c r="K2189" t="s">
        <v>37</v>
      </c>
      <c r="N2189" s="1" t="s">
        <v>5135</v>
      </c>
      <c r="O2189" t="s">
        <v>37</v>
      </c>
      <c r="P2189" t="s">
        <v>29</v>
      </c>
      <c r="Q2189">
        <v>2</v>
      </c>
    </row>
    <row r="2190" spans="1:17" x14ac:dyDescent="0.25">
      <c r="A2190" t="s">
        <v>5136</v>
      </c>
      <c r="B2190">
        <v>2</v>
      </c>
      <c r="C2190">
        <v>3</v>
      </c>
      <c r="D2190">
        <v>-1</v>
      </c>
      <c r="E2190">
        <f t="shared" si="69"/>
        <v>1</v>
      </c>
      <c r="F2190" t="b">
        <f t="shared" si="70"/>
        <v>1</v>
      </c>
      <c r="G2190" t="s">
        <v>24</v>
      </c>
      <c r="H2190" t="s">
        <v>25</v>
      </c>
      <c r="I2190" t="s">
        <v>26</v>
      </c>
      <c r="J2190" t="s">
        <v>19</v>
      </c>
      <c r="K2190" t="s">
        <v>27</v>
      </c>
      <c r="N2190" s="1" t="s">
        <v>5137</v>
      </c>
      <c r="O2190" t="s">
        <v>27</v>
      </c>
      <c r="P2190" t="s">
        <v>29</v>
      </c>
      <c r="Q2190">
        <v>1</v>
      </c>
    </row>
    <row r="2191" spans="1:17" x14ac:dyDescent="0.25">
      <c r="A2191" t="s">
        <v>5138</v>
      </c>
      <c r="B2191">
        <v>3</v>
      </c>
      <c r="C2191">
        <v>1</v>
      </c>
      <c r="D2191">
        <v>-1</v>
      </c>
      <c r="E2191">
        <f t="shared" si="69"/>
        <v>2</v>
      </c>
      <c r="F2191" t="b">
        <f t="shared" si="70"/>
        <v>1</v>
      </c>
      <c r="G2191" t="s">
        <v>24</v>
      </c>
      <c r="H2191" t="s">
        <v>25</v>
      </c>
      <c r="I2191" t="s">
        <v>26</v>
      </c>
      <c r="J2191" t="s">
        <v>19</v>
      </c>
      <c r="K2191" t="s">
        <v>470</v>
      </c>
      <c r="N2191" s="1" t="s">
        <v>5139</v>
      </c>
      <c r="O2191" t="s">
        <v>470</v>
      </c>
      <c r="P2191" t="s">
        <v>29</v>
      </c>
      <c r="Q2191">
        <v>2</v>
      </c>
    </row>
    <row r="2192" spans="1:17" x14ac:dyDescent="0.25">
      <c r="A2192" t="s">
        <v>5140</v>
      </c>
      <c r="B2192">
        <v>4</v>
      </c>
      <c r="C2192">
        <v>4</v>
      </c>
      <c r="D2192">
        <v>-1</v>
      </c>
      <c r="E2192">
        <f t="shared" si="69"/>
        <v>0</v>
      </c>
      <c r="F2192" t="b">
        <f t="shared" si="70"/>
        <v>0</v>
      </c>
      <c r="G2192" t="s">
        <v>24</v>
      </c>
      <c r="H2192" t="s">
        <v>25</v>
      </c>
      <c r="I2192" t="s">
        <v>26</v>
      </c>
      <c r="J2192" t="s">
        <v>19</v>
      </c>
      <c r="K2192" t="s">
        <v>37</v>
      </c>
      <c r="N2192" s="1" t="s">
        <v>5141</v>
      </c>
      <c r="O2192" t="s">
        <v>37</v>
      </c>
      <c r="P2192" t="s">
        <v>29</v>
      </c>
      <c r="Q2192">
        <v>2</v>
      </c>
    </row>
    <row r="2193" spans="1:17" x14ac:dyDescent="0.25">
      <c r="A2193" t="s">
        <v>5142</v>
      </c>
      <c r="B2193">
        <v>4</v>
      </c>
      <c r="C2193">
        <v>4</v>
      </c>
      <c r="D2193">
        <v>-1</v>
      </c>
      <c r="E2193">
        <f t="shared" si="69"/>
        <v>0</v>
      </c>
      <c r="F2193" t="b">
        <f t="shared" si="70"/>
        <v>0</v>
      </c>
      <c r="G2193" t="s">
        <v>24</v>
      </c>
      <c r="H2193" t="s">
        <v>25</v>
      </c>
      <c r="I2193" t="s">
        <v>26</v>
      </c>
      <c r="J2193" t="s">
        <v>19</v>
      </c>
      <c r="K2193" t="s">
        <v>69</v>
      </c>
      <c r="N2193" s="1" t="s">
        <v>5143</v>
      </c>
      <c r="O2193" t="s">
        <v>69</v>
      </c>
      <c r="P2193" t="s">
        <v>52</v>
      </c>
      <c r="Q2193">
        <v>2</v>
      </c>
    </row>
    <row r="2194" spans="1:17" x14ac:dyDescent="0.25">
      <c r="A2194" t="s">
        <v>5144</v>
      </c>
      <c r="B2194">
        <v>0</v>
      </c>
      <c r="C2194">
        <v>0</v>
      </c>
      <c r="D2194">
        <v>-1</v>
      </c>
      <c r="E2194">
        <f t="shared" si="69"/>
        <v>0</v>
      </c>
      <c r="F2194" t="b">
        <f t="shared" si="70"/>
        <v>0</v>
      </c>
      <c r="G2194" t="s">
        <v>24</v>
      </c>
      <c r="H2194" t="s">
        <v>25</v>
      </c>
      <c r="I2194" t="s">
        <v>26</v>
      </c>
      <c r="J2194" t="s">
        <v>19</v>
      </c>
      <c r="K2194" t="s">
        <v>47</v>
      </c>
      <c r="N2194" s="1" t="s">
        <v>5145</v>
      </c>
      <c r="O2194" t="s">
        <v>47</v>
      </c>
      <c r="P2194" t="s">
        <v>29</v>
      </c>
      <c r="Q2194">
        <v>0</v>
      </c>
    </row>
    <row r="2195" spans="1:17" x14ac:dyDescent="0.25">
      <c r="A2195" t="s">
        <v>5146</v>
      </c>
      <c r="B2195">
        <v>4</v>
      </c>
      <c r="C2195">
        <v>3</v>
      </c>
      <c r="D2195">
        <v>-1</v>
      </c>
      <c r="E2195">
        <f t="shared" si="69"/>
        <v>1</v>
      </c>
      <c r="F2195" t="b">
        <f t="shared" si="70"/>
        <v>1</v>
      </c>
      <c r="G2195" t="s">
        <v>24</v>
      </c>
      <c r="H2195" t="s">
        <v>25</v>
      </c>
      <c r="I2195" t="s">
        <v>26</v>
      </c>
      <c r="J2195" t="s">
        <v>19</v>
      </c>
      <c r="K2195" t="s">
        <v>37</v>
      </c>
      <c r="N2195" s="1" t="s">
        <v>5147</v>
      </c>
      <c r="O2195" t="s">
        <v>37</v>
      </c>
      <c r="P2195" t="s">
        <v>29</v>
      </c>
      <c r="Q2195">
        <v>2</v>
      </c>
    </row>
    <row r="2196" spans="1:17" x14ac:dyDescent="0.25">
      <c r="A2196" t="s">
        <v>5148</v>
      </c>
      <c r="B2196">
        <v>3</v>
      </c>
      <c r="C2196">
        <v>2</v>
      </c>
      <c r="D2196">
        <v>-1</v>
      </c>
      <c r="E2196">
        <f t="shared" si="69"/>
        <v>1</v>
      </c>
      <c r="F2196" t="b">
        <f t="shared" si="70"/>
        <v>1</v>
      </c>
      <c r="G2196" t="s">
        <v>24</v>
      </c>
      <c r="H2196" t="s">
        <v>25</v>
      </c>
      <c r="I2196" t="s">
        <v>26</v>
      </c>
      <c r="J2196" t="s">
        <v>19</v>
      </c>
      <c r="K2196" t="s">
        <v>62</v>
      </c>
      <c r="N2196" s="1" t="s">
        <v>5149</v>
      </c>
      <c r="O2196" t="s">
        <v>62</v>
      </c>
      <c r="P2196" t="s">
        <v>29</v>
      </c>
      <c r="Q2196">
        <v>2</v>
      </c>
    </row>
    <row r="2197" spans="1:17" x14ac:dyDescent="0.25">
      <c r="A2197" t="s">
        <v>5150</v>
      </c>
      <c r="B2197">
        <v>4</v>
      </c>
      <c r="C2197">
        <v>4</v>
      </c>
      <c r="D2197">
        <v>90</v>
      </c>
      <c r="E2197">
        <f t="shared" si="69"/>
        <v>0</v>
      </c>
      <c r="F2197" t="b">
        <f t="shared" si="70"/>
        <v>0</v>
      </c>
      <c r="G2197" t="s">
        <v>94</v>
      </c>
      <c r="H2197" t="s">
        <v>5151</v>
      </c>
      <c r="I2197" t="s">
        <v>5152</v>
      </c>
      <c r="J2197" t="s">
        <v>19</v>
      </c>
      <c r="K2197" t="s">
        <v>84</v>
      </c>
      <c r="N2197" s="1" t="s">
        <v>5153</v>
      </c>
      <c r="O2197" t="s">
        <v>84</v>
      </c>
      <c r="P2197" t="s">
        <v>29</v>
      </c>
      <c r="Q2197">
        <v>2</v>
      </c>
    </row>
    <row r="2198" spans="1:17" x14ac:dyDescent="0.25">
      <c r="A2198" t="s">
        <v>5154</v>
      </c>
      <c r="B2198">
        <v>1</v>
      </c>
      <c r="C2198">
        <v>1</v>
      </c>
      <c r="D2198">
        <v>-1</v>
      </c>
      <c r="E2198">
        <f t="shared" si="69"/>
        <v>0</v>
      </c>
      <c r="F2198" t="b">
        <f t="shared" si="70"/>
        <v>0</v>
      </c>
      <c r="G2198" t="s">
        <v>24</v>
      </c>
      <c r="H2198" t="s">
        <v>25</v>
      </c>
      <c r="I2198" t="s">
        <v>26</v>
      </c>
      <c r="J2198" t="s">
        <v>19</v>
      </c>
      <c r="K2198" t="s">
        <v>69</v>
      </c>
      <c r="N2198" s="1" t="s">
        <v>5155</v>
      </c>
      <c r="O2198" t="s">
        <v>69</v>
      </c>
      <c r="P2198" t="s">
        <v>52</v>
      </c>
      <c r="Q2198">
        <v>0</v>
      </c>
    </row>
    <row r="2199" spans="1:17" x14ac:dyDescent="0.25">
      <c r="A2199" t="s">
        <v>5156</v>
      </c>
      <c r="B2199">
        <v>1</v>
      </c>
      <c r="C2199">
        <v>1</v>
      </c>
      <c r="D2199">
        <v>-1</v>
      </c>
      <c r="E2199">
        <f t="shared" si="69"/>
        <v>0</v>
      </c>
      <c r="F2199" t="b">
        <f t="shared" si="70"/>
        <v>0</v>
      </c>
      <c r="G2199" t="s">
        <v>24</v>
      </c>
      <c r="H2199" t="s">
        <v>25</v>
      </c>
      <c r="I2199" t="s">
        <v>26</v>
      </c>
      <c r="J2199" t="s">
        <v>19</v>
      </c>
      <c r="K2199" t="s">
        <v>69</v>
      </c>
      <c r="N2199" s="1" t="s">
        <v>5157</v>
      </c>
      <c r="O2199" t="s">
        <v>69</v>
      </c>
      <c r="P2199" t="s">
        <v>52</v>
      </c>
      <c r="Q2199">
        <v>0</v>
      </c>
    </row>
    <row r="2200" spans="1:17" x14ac:dyDescent="0.25">
      <c r="A2200" t="s">
        <v>5158</v>
      </c>
      <c r="B2200">
        <v>3</v>
      </c>
      <c r="C2200">
        <v>2</v>
      </c>
      <c r="D2200">
        <v>-1</v>
      </c>
      <c r="E2200">
        <f t="shared" si="69"/>
        <v>1</v>
      </c>
      <c r="F2200" t="b">
        <f t="shared" si="70"/>
        <v>1</v>
      </c>
      <c r="G2200" t="s">
        <v>24</v>
      </c>
      <c r="H2200" t="s">
        <v>25</v>
      </c>
      <c r="I2200" t="s">
        <v>26</v>
      </c>
      <c r="J2200" t="s">
        <v>19</v>
      </c>
      <c r="K2200" t="s">
        <v>831</v>
      </c>
      <c r="N2200" s="1" t="s">
        <v>5159</v>
      </c>
      <c r="O2200" t="s">
        <v>831</v>
      </c>
      <c r="P2200" t="s">
        <v>29</v>
      </c>
      <c r="Q2200">
        <v>2</v>
      </c>
    </row>
    <row r="2201" spans="1:17" x14ac:dyDescent="0.25">
      <c r="A2201" t="s">
        <v>5160</v>
      </c>
      <c r="B2201">
        <v>3</v>
      </c>
      <c r="C2201">
        <v>1</v>
      </c>
      <c r="D2201">
        <v>78</v>
      </c>
      <c r="E2201">
        <f t="shared" si="69"/>
        <v>2</v>
      </c>
      <c r="F2201" t="b">
        <f t="shared" si="70"/>
        <v>1</v>
      </c>
      <c r="G2201" t="s">
        <v>5161</v>
      </c>
      <c r="H2201" t="s">
        <v>5162</v>
      </c>
      <c r="I2201" t="s">
        <v>5163</v>
      </c>
      <c r="J2201" t="s">
        <v>19</v>
      </c>
      <c r="K2201" t="s">
        <v>104</v>
      </c>
      <c r="N2201" s="1" t="s">
        <v>5164</v>
      </c>
      <c r="O2201" t="s">
        <v>104</v>
      </c>
      <c r="P2201" t="s">
        <v>29</v>
      </c>
      <c r="Q2201">
        <v>2</v>
      </c>
    </row>
    <row r="2202" spans="1:17" x14ac:dyDescent="0.25">
      <c r="A2202" t="s">
        <v>5165</v>
      </c>
      <c r="B2202">
        <v>3</v>
      </c>
      <c r="C2202">
        <v>0</v>
      </c>
      <c r="D2202">
        <v>-1</v>
      </c>
      <c r="E2202">
        <f t="shared" si="69"/>
        <v>3</v>
      </c>
      <c r="F2202" t="b">
        <f t="shared" si="70"/>
        <v>1</v>
      </c>
      <c r="G2202" t="s">
        <v>24</v>
      </c>
      <c r="H2202" t="s">
        <v>25</v>
      </c>
      <c r="I2202" t="s">
        <v>26</v>
      </c>
      <c r="J2202" t="s">
        <v>19</v>
      </c>
      <c r="K2202" t="s">
        <v>184</v>
      </c>
      <c r="N2202" s="1" t="s">
        <v>5166</v>
      </c>
      <c r="O2202" t="s">
        <v>184</v>
      </c>
      <c r="P2202" t="s">
        <v>29</v>
      </c>
      <c r="Q2202">
        <v>2</v>
      </c>
    </row>
    <row r="2203" spans="1:17" x14ac:dyDescent="0.25">
      <c r="A2203" t="s">
        <v>5167</v>
      </c>
      <c r="B2203">
        <v>3</v>
      </c>
      <c r="C2203">
        <v>2</v>
      </c>
      <c r="D2203">
        <v>-1</v>
      </c>
      <c r="E2203">
        <f t="shared" si="69"/>
        <v>1</v>
      </c>
      <c r="F2203" t="b">
        <f t="shared" si="70"/>
        <v>1</v>
      </c>
      <c r="G2203" t="s">
        <v>24</v>
      </c>
      <c r="H2203" t="s">
        <v>25</v>
      </c>
      <c r="I2203" t="s">
        <v>26</v>
      </c>
      <c r="J2203" t="s">
        <v>19</v>
      </c>
      <c r="K2203" t="s">
        <v>163</v>
      </c>
      <c r="N2203" s="1" t="s">
        <v>5168</v>
      </c>
      <c r="O2203" t="s">
        <v>163</v>
      </c>
      <c r="P2203" t="s">
        <v>29</v>
      </c>
      <c r="Q2203">
        <v>2</v>
      </c>
    </row>
    <row r="2204" spans="1:17" x14ac:dyDescent="0.25">
      <c r="A2204" t="s">
        <v>5169</v>
      </c>
      <c r="B2204">
        <v>2</v>
      </c>
      <c r="C2204">
        <v>2</v>
      </c>
      <c r="D2204">
        <v>43</v>
      </c>
      <c r="E2204">
        <f t="shared" si="69"/>
        <v>0</v>
      </c>
      <c r="F2204" t="b">
        <f t="shared" si="70"/>
        <v>0</v>
      </c>
      <c r="G2204" t="s">
        <v>3397</v>
      </c>
      <c r="H2204" t="s">
        <v>3398</v>
      </c>
      <c r="I2204" t="s">
        <v>3399</v>
      </c>
      <c r="J2204" t="s">
        <v>19</v>
      </c>
      <c r="K2204" t="s">
        <v>1196</v>
      </c>
      <c r="N2204" s="1" t="s">
        <v>5170</v>
      </c>
      <c r="O2204" t="s">
        <v>1196</v>
      </c>
      <c r="P2204" t="s">
        <v>52</v>
      </c>
      <c r="Q2204">
        <v>1</v>
      </c>
    </row>
    <row r="2205" spans="1:17" x14ac:dyDescent="0.25">
      <c r="A2205" t="s">
        <v>5171</v>
      </c>
      <c r="B2205">
        <v>4</v>
      </c>
      <c r="C2205">
        <v>4</v>
      </c>
      <c r="D2205">
        <v>-1</v>
      </c>
      <c r="E2205">
        <f t="shared" si="69"/>
        <v>0</v>
      </c>
      <c r="F2205" t="b">
        <f t="shared" si="70"/>
        <v>0</v>
      </c>
      <c r="G2205" t="s">
        <v>24</v>
      </c>
      <c r="H2205" t="s">
        <v>25</v>
      </c>
      <c r="I2205" t="s">
        <v>26</v>
      </c>
      <c r="J2205" t="s">
        <v>19</v>
      </c>
      <c r="K2205" t="s">
        <v>37</v>
      </c>
      <c r="N2205" s="1" t="s">
        <v>5172</v>
      </c>
      <c r="O2205" t="s">
        <v>37</v>
      </c>
      <c r="P2205" t="s">
        <v>29</v>
      </c>
      <c r="Q2205">
        <v>2</v>
      </c>
    </row>
    <row r="2206" spans="1:17" x14ac:dyDescent="0.25">
      <c r="A2206" t="s">
        <v>5173</v>
      </c>
      <c r="B2206">
        <v>3</v>
      </c>
      <c r="C2206">
        <v>3</v>
      </c>
      <c r="D2206">
        <v>-1</v>
      </c>
      <c r="E2206">
        <f t="shared" si="69"/>
        <v>0</v>
      </c>
      <c r="F2206" t="b">
        <f t="shared" si="70"/>
        <v>0</v>
      </c>
      <c r="G2206" t="s">
        <v>24</v>
      </c>
      <c r="H2206" t="s">
        <v>25</v>
      </c>
      <c r="I2206" t="s">
        <v>26</v>
      </c>
      <c r="J2206" t="s">
        <v>19</v>
      </c>
      <c r="K2206" t="s">
        <v>276</v>
      </c>
      <c r="N2206" s="1" t="s">
        <v>5174</v>
      </c>
      <c r="O2206" t="s">
        <v>276</v>
      </c>
      <c r="P2206" t="s">
        <v>29</v>
      </c>
      <c r="Q2206">
        <v>2</v>
      </c>
    </row>
    <row r="2207" spans="1:17" x14ac:dyDescent="0.25">
      <c r="A2207" t="s">
        <v>5175</v>
      </c>
      <c r="B2207">
        <v>0</v>
      </c>
      <c r="C2207">
        <v>0</v>
      </c>
      <c r="D2207">
        <v>-1</v>
      </c>
      <c r="E2207">
        <f t="shared" si="69"/>
        <v>0</v>
      </c>
      <c r="F2207" t="b">
        <f t="shared" si="70"/>
        <v>0</v>
      </c>
      <c r="G2207" t="s">
        <v>24</v>
      </c>
      <c r="H2207" t="s">
        <v>25</v>
      </c>
      <c r="I2207" t="s">
        <v>26</v>
      </c>
      <c r="J2207" t="s">
        <v>19</v>
      </c>
      <c r="K2207" t="s">
        <v>84</v>
      </c>
      <c r="N2207" s="1" t="s">
        <v>5176</v>
      </c>
      <c r="O2207" t="s">
        <v>84</v>
      </c>
      <c r="P2207" t="s">
        <v>29</v>
      </c>
      <c r="Q2207">
        <v>0</v>
      </c>
    </row>
    <row r="2208" spans="1:17" x14ac:dyDescent="0.25">
      <c r="A2208" t="s">
        <v>5177</v>
      </c>
      <c r="B2208">
        <v>4</v>
      </c>
      <c r="C2208">
        <v>3</v>
      </c>
      <c r="D2208">
        <v>-1</v>
      </c>
      <c r="E2208">
        <f t="shared" si="69"/>
        <v>1</v>
      </c>
      <c r="F2208" t="b">
        <f t="shared" si="70"/>
        <v>1</v>
      </c>
      <c r="G2208" t="s">
        <v>24</v>
      </c>
      <c r="H2208" t="s">
        <v>25</v>
      </c>
      <c r="I2208" t="s">
        <v>26</v>
      </c>
      <c r="J2208" t="s">
        <v>19</v>
      </c>
      <c r="K2208" t="s">
        <v>84</v>
      </c>
      <c r="N2208" s="1" t="s">
        <v>5178</v>
      </c>
      <c r="O2208" t="s">
        <v>84</v>
      </c>
      <c r="P2208" t="s">
        <v>29</v>
      </c>
      <c r="Q2208">
        <v>2</v>
      </c>
    </row>
    <row r="2209" spans="1:17" x14ac:dyDescent="0.25">
      <c r="A2209" t="s">
        <v>5179</v>
      </c>
      <c r="B2209">
        <v>3</v>
      </c>
      <c r="C2209">
        <v>2</v>
      </c>
      <c r="D2209">
        <v>-1</v>
      </c>
      <c r="E2209">
        <f t="shared" si="69"/>
        <v>1</v>
      </c>
      <c r="F2209" t="b">
        <f t="shared" si="70"/>
        <v>1</v>
      </c>
      <c r="G2209" t="s">
        <v>24</v>
      </c>
      <c r="H2209" t="s">
        <v>25</v>
      </c>
      <c r="I2209" t="s">
        <v>26</v>
      </c>
      <c r="J2209" t="s">
        <v>19</v>
      </c>
      <c r="N2209" s="1" t="s">
        <v>5180</v>
      </c>
      <c r="P2209" t="s">
        <v>29</v>
      </c>
      <c r="Q2209">
        <v>2</v>
      </c>
    </row>
    <row r="2210" spans="1:17" x14ac:dyDescent="0.25">
      <c r="A2210" t="s">
        <v>5181</v>
      </c>
      <c r="B2210">
        <v>2</v>
      </c>
      <c r="C2210">
        <v>2</v>
      </c>
      <c r="D2210">
        <v>-1</v>
      </c>
      <c r="E2210">
        <f t="shared" si="69"/>
        <v>0</v>
      </c>
      <c r="F2210" t="b">
        <f t="shared" si="70"/>
        <v>0</v>
      </c>
      <c r="G2210" t="s">
        <v>24</v>
      </c>
      <c r="H2210" t="s">
        <v>25</v>
      </c>
      <c r="I2210" t="s">
        <v>26</v>
      </c>
      <c r="J2210" t="s">
        <v>19</v>
      </c>
      <c r="K2210" t="s">
        <v>104</v>
      </c>
      <c r="N2210" s="1" t="s">
        <v>5182</v>
      </c>
      <c r="O2210" t="s">
        <v>104</v>
      </c>
      <c r="P2210" t="s">
        <v>52</v>
      </c>
      <c r="Q2210">
        <v>1</v>
      </c>
    </row>
    <row r="2211" spans="1:17" x14ac:dyDescent="0.25">
      <c r="A2211" t="s">
        <v>5183</v>
      </c>
      <c r="B2211">
        <v>1</v>
      </c>
      <c r="C2211">
        <v>2</v>
      </c>
      <c r="D2211">
        <v>-1</v>
      </c>
      <c r="E2211">
        <f t="shared" si="69"/>
        <v>1</v>
      </c>
      <c r="F2211" t="b">
        <f t="shared" si="70"/>
        <v>1</v>
      </c>
      <c r="G2211" t="s">
        <v>24</v>
      </c>
      <c r="H2211" t="s">
        <v>25</v>
      </c>
      <c r="I2211" t="s">
        <v>26</v>
      </c>
      <c r="J2211" t="s">
        <v>19</v>
      </c>
      <c r="K2211" t="s">
        <v>123</v>
      </c>
      <c r="N2211" s="1" t="s">
        <v>5184</v>
      </c>
      <c r="O2211" t="s">
        <v>123</v>
      </c>
      <c r="P2211" t="s">
        <v>5185</v>
      </c>
      <c r="Q2211">
        <v>0</v>
      </c>
    </row>
    <row r="2212" spans="1:17" x14ac:dyDescent="0.25">
      <c r="A2212" t="s">
        <v>5186</v>
      </c>
      <c r="B2212">
        <v>2</v>
      </c>
      <c r="C2212">
        <v>2</v>
      </c>
      <c r="D2212">
        <v>-1</v>
      </c>
      <c r="E2212">
        <f t="shared" si="69"/>
        <v>0</v>
      </c>
      <c r="F2212" t="b">
        <f t="shared" si="70"/>
        <v>0</v>
      </c>
      <c r="G2212" t="s">
        <v>24</v>
      </c>
      <c r="H2212" t="s">
        <v>25</v>
      </c>
      <c r="I2212" t="s">
        <v>26</v>
      </c>
      <c r="J2212" t="s">
        <v>19</v>
      </c>
      <c r="K2212" t="s">
        <v>34</v>
      </c>
      <c r="N2212" s="1" t="s">
        <v>5187</v>
      </c>
      <c r="O2212" t="s">
        <v>34</v>
      </c>
      <c r="P2212" t="s">
        <v>5188</v>
      </c>
      <c r="Q2212">
        <v>1</v>
      </c>
    </row>
    <row r="2213" spans="1:17" x14ac:dyDescent="0.25">
      <c r="A2213" t="s">
        <v>5189</v>
      </c>
      <c r="B2213">
        <v>3</v>
      </c>
      <c r="C2213">
        <v>2</v>
      </c>
      <c r="D2213">
        <v>-1</v>
      </c>
      <c r="E2213">
        <f t="shared" si="69"/>
        <v>1</v>
      </c>
      <c r="F2213" t="b">
        <f t="shared" si="70"/>
        <v>1</v>
      </c>
      <c r="G2213" t="s">
        <v>24</v>
      </c>
      <c r="H2213" t="s">
        <v>25</v>
      </c>
      <c r="I2213" t="s">
        <v>26</v>
      </c>
      <c r="J2213" t="s">
        <v>19</v>
      </c>
      <c r="K2213" t="s">
        <v>50</v>
      </c>
      <c r="N2213" s="1" t="s">
        <v>5190</v>
      </c>
      <c r="O2213" t="s">
        <v>50</v>
      </c>
      <c r="P2213" t="s">
        <v>29</v>
      </c>
      <c r="Q2213">
        <v>2</v>
      </c>
    </row>
    <row r="2214" spans="1:17" x14ac:dyDescent="0.25">
      <c r="A2214" t="s">
        <v>5191</v>
      </c>
      <c r="B2214">
        <v>4</v>
      </c>
      <c r="C2214">
        <v>4</v>
      </c>
      <c r="D2214">
        <v>-1</v>
      </c>
      <c r="E2214">
        <f t="shared" si="69"/>
        <v>0</v>
      </c>
      <c r="F2214" t="b">
        <f t="shared" si="70"/>
        <v>0</v>
      </c>
      <c r="G2214" t="s">
        <v>24</v>
      </c>
      <c r="H2214" t="s">
        <v>25</v>
      </c>
      <c r="I2214" t="s">
        <v>26</v>
      </c>
      <c r="J2214" t="s">
        <v>19</v>
      </c>
      <c r="K2214" t="s">
        <v>104</v>
      </c>
      <c r="N2214" s="1" t="s">
        <v>5192</v>
      </c>
      <c r="O2214" t="s">
        <v>104</v>
      </c>
      <c r="P2214" t="s">
        <v>29</v>
      </c>
      <c r="Q2214">
        <v>2</v>
      </c>
    </row>
    <row r="2215" spans="1:17" x14ac:dyDescent="0.25">
      <c r="A2215" t="s">
        <v>5193</v>
      </c>
      <c r="B2215">
        <v>0</v>
      </c>
      <c r="C2215">
        <v>0</v>
      </c>
      <c r="D2215">
        <v>-1</v>
      </c>
      <c r="E2215">
        <f t="shared" si="69"/>
        <v>0</v>
      </c>
      <c r="F2215" t="b">
        <f t="shared" si="70"/>
        <v>0</v>
      </c>
      <c r="G2215" t="s">
        <v>24</v>
      </c>
      <c r="H2215" t="s">
        <v>25</v>
      </c>
      <c r="I2215" t="s">
        <v>26</v>
      </c>
      <c r="J2215" t="s">
        <v>19</v>
      </c>
      <c r="N2215" s="1" t="s">
        <v>5194</v>
      </c>
      <c r="P2215" t="s">
        <v>52</v>
      </c>
      <c r="Q2215">
        <v>0</v>
      </c>
    </row>
    <row r="2216" spans="1:17" x14ac:dyDescent="0.25">
      <c r="A2216" t="s">
        <v>5195</v>
      </c>
      <c r="B2216">
        <v>4</v>
      </c>
      <c r="C2216">
        <v>4</v>
      </c>
      <c r="D2216">
        <v>9</v>
      </c>
      <c r="E2216">
        <f t="shared" si="69"/>
        <v>0</v>
      </c>
      <c r="F2216" t="b">
        <f t="shared" si="70"/>
        <v>0</v>
      </c>
      <c r="G2216" t="s">
        <v>1229</v>
      </c>
      <c r="H2216" t="s">
        <v>1230</v>
      </c>
      <c r="I2216" t="s">
        <v>1231</v>
      </c>
      <c r="J2216" t="s">
        <v>19</v>
      </c>
      <c r="K2216" t="s">
        <v>136</v>
      </c>
      <c r="N2216" s="1" t="s">
        <v>5196</v>
      </c>
      <c r="O2216" t="s">
        <v>136</v>
      </c>
      <c r="P2216" t="s">
        <v>29</v>
      </c>
      <c r="Q2216">
        <v>2</v>
      </c>
    </row>
    <row r="2217" spans="1:17" x14ac:dyDescent="0.25">
      <c r="A2217" t="s">
        <v>5197</v>
      </c>
      <c r="B2217">
        <v>0</v>
      </c>
      <c r="C2217">
        <v>0</v>
      </c>
      <c r="D2217">
        <v>-1</v>
      </c>
      <c r="E2217">
        <f t="shared" si="69"/>
        <v>0</v>
      </c>
      <c r="F2217" t="b">
        <f t="shared" si="70"/>
        <v>0</v>
      </c>
      <c r="G2217" t="s">
        <v>24</v>
      </c>
      <c r="H2217" t="s">
        <v>25</v>
      </c>
      <c r="I2217" t="s">
        <v>26</v>
      </c>
      <c r="J2217" t="s">
        <v>19</v>
      </c>
      <c r="N2217" s="1" t="s">
        <v>5198</v>
      </c>
      <c r="P2217" t="s">
        <v>22</v>
      </c>
      <c r="Q2217">
        <v>0</v>
      </c>
    </row>
    <row r="2218" spans="1:17" x14ac:dyDescent="0.25">
      <c r="A2218" t="s">
        <v>5199</v>
      </c>
      <c r="B2218">
        <v>2</v>
      </c>
      <c r="C2218">
        <v>0</v>
      </c>
      <c r="D2218">
        <v>-1</v>
      </c>
      <c r="E2218">
        <f t="shared" si="69"/>
        <v>2</v>
      </c>
      <c r="F2218" t="b">
        <f t="shared" si="70"/>
        <v>1</v>
      </c>
      <c r="G2218" t="s">
        <v>24</v>
      </c>
      <c r="H2218" t="s">
        <v>25</v>
      </c>
      <c r="I2218" t="s">
        <v>26</v>
      </c>
      <c r="J2218" t="s">
        <v>19</v>
      </c>
      <c r="K2218" t="s">
        <v>84</v>
      </c>
      <c r="N2218" s="1" t="s">
        <v>5200</v>
      </c>
      <c r="O2218" t="s">
        <v>84</v>
      </c>
      <c r="P2218" t="s">
        <v>29</v>
      </c>
      <c r="Q2218">
        <v>1</v>
      </c>
    </row>
    <row r="2219" spans="1:17" x14ac:dyDescent="0.25">
      <c r="A2219" t="s">
        <v>5201</v>
      </c>
      <c r="B2219">
        <v>3</v>
      </c>
      <c r="C2219">
        <v>3</v>
      </c>
      <c r="D2219">
        <v>-1</v>
      </c>
      <c r="E2219">
        <f t="shared" si="69"/>
        <v>0</v>
      </c>
      <c r="F2219" t="b">
        <f t="shared" si="70"/>
        <v>0</v>
      </c>
      <c r="G2219" t="s">
        <v>24</v>
      </c>
      <c r="H2219" t="s">
        <v>25</v>
      </c>
      <c r="I2219" t="s">
        <v>26</v>
      </c>
      <c r="J2219" t="s">
        <v>19</v>
      </c>
      <c r="N2219" s="1" t="s">
        <v>5202</v>
      </c>
      <c r="P2219" t="s">
        <v>29</v>
      </c>
      <c r="Q2219">
        <v>2</v>
      </c>
    </row>
    <row r="2220" spans="1:17" x14ac:dyDescent="0.25">
      <c r="A2220" t="s">
        <v>5203</v>
      </c>
      <c r="B2220">
        <v>4</v>
      </c>
      <c r="C2220">
        <v>3</v>
      </c>
      <c r="D2220">
        <v>-1</v>
      </c>
      <c r="E2220">
        <f t="shared" si="69"/>
        <v>1</v>
      </c>
      <c r="F2220" t="b">
        <f t="shared" si="70"/>
        <v>1</v>
      </c>
      <c r="G2220" t="s">
        <v>24</v>
      </c>
      <c r="H2220" t="s">
        <v>25</v>
      </c>
      <c r="I2220" t="s">
        <v>26</v>
      </c>
      <c r="J2220" t="s">
        <v>19</v>
      </c>
      <c r="K2220" t="s">
        <v>69</v>
      </c>
      <c r="N2220" s="1" t="s">
        <v>5204</v>
      </c>
      <c r="O2220" t="s">
        <v>69</v>
      </c>
      <c r="P2220" t="s">
        <v>29</v>
      </c>
      <c r="Q2220">
        <v>2</v>
      </c>
    </row>
    <row r="2221" spans="1:17" x14ac:dyDescent="0.25">
      <c r="A2221" t="s">
        <v>5205</v>
      </c>
      <c r="B2221">
        <v>4</v>
      </c>
      <c r="C2221">
        <v>4</v>
      </c>
      <c r="D2221">
        <v>-1</v>
      </c>
      <c r="E2221">
        <f t="shared" si="69"/>
        <v>0</v>
      </c>
      <c r="F2221" t="b">
        <f t="shared" si="70"/>
        <v>0</v>
      </c>
      <c r="G2221" t="s">
        <v>24</v>
      </c>
      <c r="H2221" t="s">
        <v>25</v>
      </c>
      <c r="I2221" t="s">
        <v>26</v>
      </c>
      <c r="J2221" t="s">
        <v>19</v>
      </c>
      <c r="K2221" t="s">
        <v>62</v>
      </c>
      <c r="N2221" s="1" t="s">
        <v>5206</v>
      </c>
      <c r="O2221" t="s">
        <v>62</v>
      </c>
      <c r="P2221" t="s">
        <v>29</v>
      </c>
      <c r="Q2221">
        <v>2</v>
      </c>
    </row>
    <row r="2222" spans="1:17" x14ac:dyDescent="0.25">
      <c r="A2222" t="s">
        <v>5207</v>
      </c>
      <c r="B2222">
        <v>2</v>
      </c>
      <c r="C2222">
        <v>0</v>
      </c>
      <c r="D2222">
        <v>-1</v>
      </c>
      <c r="E2222">
        <f t="shared" si="69"/>
        <v>2</v>
      </c>
      <c r="F2222" t="b">
        <f t="shared" si="70"/>
        <v>1</v>
      </c>
      <c r="G2222" t="s">
        <v>24</v>
      </c>
      <c r="H2222" t="s">
        <v>25</v>
      </c>
      <c r="I2222" t="s">
        <v>26</v>
      </c>
      <c r="J2222" t="s">
        <v>19</v>
      </c>
      <c r="K2222" t="s">
        <v>20</v>
      </c>
      <c r="N2222" s="1" t="s">
        <v>5208</v>
      </c>
      <c r="O2222" t="s">
        <v>20</v>
      </c>
      <c r="P2222" t="s">
        <v>22</v>
      </c>
      <c r="Q2222">
        <v>1</v>
      </c>
    </row>
    <row r="2223" spans="1:17" x14ac:dyDescent="0.25">
      <c r="A2223" t="s">
        <v>5209</v>
      </c>
      <c r="B2223">
        <v>2</v>
      </c>
      <c r="C2223">
        <v>2</v>
      </c>
      <c r="D2223">
        <v>-1</v>
      </c>
      <c r="E2223">
        <f t="shared" si="69"/>
        <v>0</v>
      </c>
      <c r="F2223" t="b">
        <f t="shared" si="70"/>
        <v>0</v>
      </c>
      <c r="G2223" t="s">
        <v>24</v>
      </c>
      <c r="H2223" t="s">
        <v>25</v>
      </c>
      <c r="I2223" t="s">
        <v>26</v>
      </c>
      <c r="J2223" t="s">
        <v>19</v>
      </c>
      <c r="K2223" t="s">
        <v>104</v>
      </c>
      <c r="N2223" s="1" t="s">
        <v>5210</v>
      </c>
      <c r="O2223" t="s">
        <v>104</v>
      </c>
      <c r="P2223" t="s">
        <v>5211</v>
      </c>
      <c r="Q2223">
        <v>1</v>
      </c>
    </row>
    <row r="2224" spans="1:17" x14ac:dyDescent="0.25">
      <c r="A2224" t="s">
        <v>5212</v>
      </c>
      <c r="B2224">
        <v>1</v>
      </c>
      <c r="C2224">
        <v>1</v>
      </c>
      <c r="D2224">
        <v>-1</v>
      </c>
      <c r="E2224">
        <f t="shared" si="69"/>
        <v>0</v>
      </c>
      <c r="F2224" t="b">
        <f t="shared" si="70"/>
        <v>0</v>
      </c>
      <c r="G2224" t="s">
        <v>24</v>
      </c>
      <c r="H2224" t="s">
        <v>25</v>
      </c>
      <c r="I2224" t="s">
        <v>26</v>
      </c>
      <c r="J2224" t="s">
        <v>19</v>
      </c>
      <c r="K2224" t="s">
        <v>40</v>
      </c>
      <c r="N2224" s="1" t="s">
        <v>5213</v>
      </c>
      <c r="O2224" t="s">
        <v>40</v>
      </c>
      <c r="P2224" t="s">
        <v>29</v>
      </c>
      <c r="Q2224">
        <v>0</v>
      </c>
    </row>
    <row r="2225" spans="1:17" x14ac:dyDescent="0.25">
      <c r="A2225" t="s">
        <v>5214</v>
      </c>
      <c r="B2225">
        <v>2</v>
      </c>
      <c r="C2225">
        <v>0</v>
      </c>
      <c r="D2225">
        <v>-1</v>
      </c>
      <c r="E2225">
        <f t="shared" si="69"/>
        <v>2</v>
      </c>
      <c r="F2225" t="b">
        <f t="shared" si="70"/>
        <v>1</v>
      </c>
      <c r="G2225" t="s">
        <v>24</v>
      </c>
      <c r="H2225" t="s">
        <v>25</v>
      </c>
      <c r="I2225" t="s">
        <v>26</v>
      </c>
      <c r="J2225" t="s">
        <v>19</v>
      </c>
      <c r="K2225" t="s">
        <v>31</v>
      </c>
      <c r="N2225" s="1" t="s">
        <v>5215</v>
      </c>
      <c r="O2225" t="s">
        <v>31</v>
      </c>
      <c r="P2225" t="s">
        <v>108</v>
      </c>
      <c r="Q2225">
        <v>1</v>
      </c>
    </row>
    <row r="2226" spans="1:17" x14ac:dyDescent="0.25">
      <c r="A2226" t="s">
        <v>5216</v>
      </c>
      <c r="B2226">
        <v>4</v>
      </c>
      <c r="C2226">
        <v>0</v>
      </c>
      <c r="D2226">
        <v>-1</v>
      </c>
      <c r="E2226">
        <f t="shared" si="69"/>
        <v>4</v>
      </c>
      <c r="F2226" t="b">
        <f t="shared" si="70"/>
        <v>1</v>
      </c>
      <c r="G2226" t="s">
        <v>24</v>
      </c>
      <c r="H2226" t="s">
        <v>25</v>
      </c>
      <c r="I2226" t="s">
        <v>26</v>
      </c>
      <c r="J2226" t="s">
        <v>19</v>
      </c>
      <c r="K2226" t="s">
        <v>1196</v>
      </c>
      <c r="N2226" s="1" t="s">
        <v>5217</v>
      </c>
      <c r="O2226" t="s">
        <v>1196</v>
      </c>
      <c r="P2226" t="s">
        <v>29</v>
      </c>
      <c r="Q2226">
        <v>2</v>
      </c>
    </row>
    <row r="2227" spans="1:17" x14ac:dyDescent="0.25">
      <c r="A2227" t="s">
        <v>5218</v>
      </c>
      <c r="B2227">
        <v>3</v>
      </c>
      <c r="C2227">
        <v>3</v>
      </c>
      <c r="D2227">
        <v>-1</v>
      </c>
      <c r="E2227">
        <f t="shared" si="69"/>
        <v>0</v>
      </c>
      <c r="F2227" t="b">
        <f t="shared" si="70"/>
        <v>0</v>
      </c>
      <c r="G2227" t="s">
        <v>24</v>
      </c>
      <c r="H2227" t="s">
        <v>25</v>
      </c>
      <c r="I2227" t="s">
        <v>26</v>
      </c>
      <c r="J2227" t="s">
        <v>19</v>
      </c>
      <c r="K2227" t="s">
        <v>276</v>
      </c>
      <c r="N2227" s="1" t="s">
        <v>5219</v>
      </c>
      <c r="O2227" t="s">
        <v>276</v>
      </c>
      <c r="P2227" t="s">
        <v>29</v>
      </c>
      <c r="Q2227">
        <v>2</v>
      </c>
    </row>
    <row r="2228" spans="1:17" x14ac:dyDescent="0.25">
      <c r="A2228" t="s">
        <v>5220</v>
      </c>
      <c r="B2228">
        <v>3</v>
      </c>
      <c r="C2228">
        <v>1</v>
      </c>
      <c r="D2228">
        <v>-1</v>
      </c>
      <c r="E2228">
        <f t="shared" si="69"/>
        <v>2</v>
      </c>
      <c r="F2228" t="b">
        <f t="shared" si="70"/>
        <v>1</v>
      </c>
      <c r="G2228" t="s">
        <v>24</v>
      </c>
      <c r="H2228" t="s">
        <v>25</v>
      </c>
      <c r="I2228" t="s">
        <v>26</v>
      </c>
      <c r="J2228" t="s">
        <v>19</v>
      </c>
      <c r="K2228" t="s">
        <v>123</v>
      </c>
      <c r="N2228" s="1" t="s">
        <v>5221</v>
      </c>
      <c r="O2228" t="s">
        <v>123</v>
      </c>
      <c r="P2228" t="s">
        <v>22</v>
      </c>
      <c r="Q2228">
        <v>2</v>
      </c>
    </row>
    <row r="2229" spans="1:17" x14ac:dyDescent="0.25">
      <c r="A2229" t="s">
        <v>5222</v>
      </c>
      <c r="B2229">
        <v>4</v>
      </c>
      <c r="C2229">
        <v>3</v>
      </c>
      <c r="D2229">
        <v>-1</v>
      </c>
      <c r="E2229">
        <f t="shared" si="69"/>
        <v>1</v>
      </c>
      <c r="F2229" t="b">
        <f t="shared" si="70"/>
        <v>1</v>
      </c>
      <c r="G2229" t="s">
        <v>24</v>
      </c>
      <c r="H2229" t="s">
        <v>25</v>
      </c>
      <c r="I2229" t="s">
        <v>26</v>
      </c>
      <c r="J2229" t="s">
        <v>19</v>
      </c>
      <c r="K2229" t="s">
        <v>37</v>
      </c>
      <c r="N2229" s="1" t="s">
        <v>5223</v>
      </c>
      <c r="O2229" t="s">
        <v>37</v>
      </c>
      <c r="P2229" t="s">
        <v>29</v>
      </c>
      <c r="Q2229">
        <v>2</v>
      </c>
    </row>
    <row r="2230" spans="1:17" x14ac:dyDescent="0.25">
      <c r="A2230" t="s">
        <v>5224</v>
      </c>
      <c r="B2230">
        <v>1</v>
      </c>
      <c r="C2230">
        <v>0</v>
      </c>
      <c r="D2230">
        <v>-1</v>
      </c>
      <c r="E2230">
        <f t="shared" si="69"/>
        <v>1</v>
      </c>
      <c r="F2230" t="b">
        <f t="shared" si="70"/>
        <v>1</v>
      </c>
      <c r="G2230" t="s">
        <v>24</v>
      </c>
      <c r="H2230" t="s">
        <v>25</v>
      </c>
      <c r="I2230" t="s">
        <v>26</v>
      </c>
      <c r="J2230" t="s">
        <v>19</v>
      </c>
      <c r="K2230" t="s">
        <v>289</v>
      </c>
      <c r="N2230" s="1" t="s">
        <v>5225</v>
      </c>
      <c r="O2230" t="s">
        <v>289</v>
      </c>
      <c r="P2230" t="s">
        <v>29</v>
      </c>
      <c r="Q2230">
        <v>0</v>
      </c>
    </row>
    <row r="2231" spans="1:17" x14ac:dyDescent="0.25">
      <c r="A2231" t="s">
        <v>5226</v>
      </c>
      <c r="B2231">
        <v>3</v>
      </c>
      <c r="C2231">
        <v>0</v>
      </c>
      <c r="D2231">
        <v>-1</v>
      </c>
      <c r="E2231">
        <f t="shared" si="69"/>
        <v>3</v>
      </c>
      <c r="F2231" t="b">
        <f t="shared" si="70"/>
        <v>1</v>
      </c>
      <c r="G2231" t="s">
        <v>24</v>
      </c>
      <c r="H2231" t="s">
        <v>25</v>
      </c>
      <c r="I2231" t="s">
        <v>26</v>
      </c>
      <c r="J2231" t="s">
        <v>19</v>
      </c>
      <c r="K2231" t="s">
        <v>87</v>
      </c>
      <c r="N2231" s="1" t="s">
        <v>5227</v>
      </c>
      <c r="O2231" t="s">
        <v>87</v>
      </c>
      <c r="P2231" t="s">
        <v>29</v>
      </c>
      <c r="Q2231">
        <v>2</v>
      </c>
    </row>
    <row r="2232" spans="1:17" x14ac:dyDescent="0.25">
      <c r="A2232" t="s">
        <v>5228</v>
      </c>
      <c r="B2232">
        <v>4</v>
      </c>
      <c r="C2232">
        <v>4</v>
      </c>
      <c r="D2232">
        <v>440</v>
      </c>
      <c r="E2232">
        <f t="shared" si="69"/>
        <v>0</v>
      </c>
      <c r="F2232" t="b">
        <f t="shared" si="70"/>
        <v>0</v>
      </c>
      <c r="G2232" t="s">
        <v>94</v>
      </c>
      <c r="H2232" t="s">
        <v>5229</v>
      </c>
      <c r="I2232" t="s">
        <v>5230</v>
      </c>
      <c r="J2232" t="s">
        <v>19</v>
      </c>
      <c r="K2232" t="s">
        <v>104</v>
      </c>
      <c r="N2232" s="1" t="s">
        <v>5231</v>
      </c>
      <c r="O2232" t="s">
        <v>104</v>
      </c>
      <c r="P2232" t="s">
        <v>29</v>
      </c>
      <c r="Q2232">
        <v>2</v>
      </c>
    </row>
    <row r="2233" spans="1:17" x14ac:dyDescent="0.25">
      <c r="A2233" t="s">
        <v>5232</v>
      </c>
      <c r="B2233">
        <v>4</v>
      </c>
      <c r="C2233">
        <v>4</v>
      </c>
      <c r="D2233">
        <v>10</v>
      </c>
      <c r="E2233">
        <f t="shared" si="69"/>
        <v>0</v>
      </c>
      <c r="F2233" t="b">
        <f t="shared" si="70"/>
        <v>0</v>
      </c>
      <c r="G2233" t="s">
        <v>3135</v>
      </c>
      <c r="H2233" t="s">
        <v>3136</v>
      </c>
      <c r="I2233" t="s">
        <v>3137</v>
      </c>
      <c r="J2233" t="s">
        <v>19</v>
      </c>
      <c r="K2233" t="s">
        <v>84</v>
      </c>
      <c r="N2233" s="1" t="s">
        <v>5233</v>
      </c>
      <c r="O2233" t="s">
        <v>84</v>
      </c>
      <c r="P2233" t="s">
        <v>22</v>
      </c>
      <c r="Q2233">
        <v>2</v>
      </c>
    </row>
    <row r="2234" spans="1:17" x14ac:dyDescent="0.25">
      <c r="A2234" t="s">
        <v>5234</v>
      </c>
      <c r="B2234">
        <v>4</v>
      </c>
      <c r="C2234">
        <v>4</v>
      </c>
      <c r="D2234">
        <v>-1</v>
      </c>
      <c r="E2234">
        <f t="shared" si="69"/>
        <v>0</v>
      </c>
      <c r="F2234" t="b">
        <f t="shared" si="70"/>
        <v>0</v>
      </c>
      <c r="G2234" t="s">
        <v>24</v>
      </c>
      <c r="H2234" t="s">
        <v>25</v>
      </c>
      <c r="I2234" t="s">
        <v>26</v>
      </c>
      <c r="J2234" t="s">
        <v>19</v>
      </c>
      <c r="K2234" t="s">
        <v>69</v>
      </c>
      <c r="N2234" s="1" t="s">
        <v>5235</v>
      </c>
      <c r="O2234" t="s">
        <v>69</v>
      </c>
      <c r="P2234" t="s">
        <v>29</v>
      </c>
      <c r="Q2234">
        <v>2</v>
      </c>
    </row>
    <row r="2235" spans="1:17" x14ac:dyDescent="0.25">
      <c r="A2235" t="s">
        <v>5236</v>
      </c>
      <c r="B2235">
        <v>4</v>
      </c>
      <c r="C2235">
        <v>2</v>
      </c>
      <c r="D2235">
        <v>-1</v>
      </c>
      <c r="E2235">
        <f t="shared" si="69"/>
        <v>2</v>
      </c>
      <c r="F2235" t="b">
        <f t="shared" si="70"/>
        <v>1</v>
      </c>
      <c r="G2235" t="s">
        <v>24</v>
      </c>
      <c r="H2235" t="s">
        <v>25</v>
      </c>
      <c r="I2235" t="s">
        <v>26</v>
      </c>
      <c r="J2235" t="s">
        <v>19</v>
      </c>
      <c r="N2235" s="1" t="s">
        <v>5237</v>
      </c>
      <c r="P2235" t="s">
        <v>29</v>
      </c>
      <c r="Q2235">
        <v>2</v>
      </c>
    </row>
    <row r="2236" spans="1:17" x14ac:dyDescent="0.25">
      <c r="A2236" t="s">
        <v>5238</v>
      </c>
      <c r="B2236">
        <v>3</v>
      </c>
      <c r="C2236">
        <v>3</v>
      </c>
      <c r="D2236">
        <v>451</v>
      </c>
      <c r="E2236">
        <f t="shared" si="69"/>
        <v>0</v>
      </c>
      <c r="F2236" t="b">
        <f t="shared" si="70"/>
        <v>0</v>
      </c>
      <c r="G2236" t="s">
        <v>94</v>
      </c>
      <c r="H2236" t="s">
        <v>5239</v>
      </c>
      <c r="I2236" t="s">
        <v>5240</v>
      </c>
      <c r="J2236" t="s">
        <v>19</v>
      </c>
      <c r="K2236" t="s">
        <v>62</v>
      </c>
      <c r="N2236" s="1" t="s">
        <v>5241</v>
      </c>
      <c r="O2236" t="s">
        <v>62</v>
      </c>
      <c r="P2236" t="s">
        <v>29</v>
      </c>
      <c r="Q2236">
        <v>2</v>
      </c>
    </row>
    <row r="2237" spans="1:17" x14ac:dyDescent="0.25">
      <c r="A2237" t="s">
        <v>5242</v>
      </c>
      <c r="B2237">
        <v>0</v>
      </c>
      <c r="C2237">
        <v>0</v>
      </c>
      <c r="D2237">
        <v>-1</v>
      </c>
      <c r="E2237">
        <f t="shared" si="69"/>
        <v>0</v>
      </c>
      <c r="F2237" t="b">
        <f t="shared" si="70"/>
        <v>0</v>
      </c>
      <c r="G2237" t="s">
        <v>24</v>
      </c>
      <c r="H2237" t="s">
        <v>25</v>
      </c>
      <c r="I2237" t="s">
        <v>26</v>
      </c>
      <c r="J2237" t="s">
        <v>19</v>
      </c>
      <c r="K2237" t="s">
        <v>84</v>
      </c>
      <c r="N2237" s="1" t="s">
        <v>5243</v>
      </c>
      <c r="O2237" t="s">
        <v>84</v>
      </c>
      <c r="P2237" t="s">
        <v>29</v>
      </c>
      <c r="Q2237">
        <v>0</v>
      </c>
    </row>
    <row r="2238" spans="1:17" x14ac:dyDescent="0.25">
      <c r="A2238" t="s">
        <v>5244</v>
      </c>
      <c r="B2238">
        <v>1</v>
      </c>
      <c r="C2238">
        <v>1</v>
      </c>
      <c r="D2238">
        <v>-1</v>
      </c>
      <c r="E2238">
        <f t="shared" si="69"/>
        <v>0</v>
      </c>
      <c r="F2238" t="b">
        <f t="shared" si="70"/>
        <v>0</v>
      </c>
      <c r="G2238" t="s">
        <v>24</v>
      </c>
      <c r="H2238" t="s">
        <v>25</v>
      </c>
      <c r="I2238" t="s">
        <v>26</v>
      </c>
      <c r="J2238" t="s">
        <v>19</v>
      </c>
      <c r="K2238" t="s">
        <v>1461</v>
      </c>
      <c r="N2238" s="1" t="s">
        <v>5245</v>
      </c>
      <c r="O2238" t="s">
        <v>1461</v>
      </c>
      <c r="P2238" t="s">
        <v>5246</v>
      </c>
      <c r="Q2238">
        <v>0</v>
      </c>
    </row>
    <row r="2239" spans="1:17" x14ac:dyDescent="0.25">
      <c r="A2239" t="s">
        <v>5247</v>
      </c>
      <c r="B2239">
        <v>1</v>
      </c>
      <c r="C2239">
        <v>3</v>
      </c>
      <c r="D2239">
        <v>-1</v>
      </c>
      <c r="E2239">
        <f t="shared" si="69"/>
        <v>2</v>
      </c>
      <c r="F2239" t="b">
        <f t="shared" si="70"/>
        <v>1</v>
      </c>
      <c r="G2239" t="s">
        <v>24</v>
      </c>
      <c r="H2239" t="s">
        <v>25</v>
      </c>
      <c r="I2239" t="s">
        <v>26</v>
      </c>
      <c r="J2239" t="s">
        <v>19</v>
      </c>
      <c r="K2239" t="s">
        <v>163</v>
      </c>
      <c r="N2239" s="1" t="s">
        <v>5248</v>
      </c>
      <c r="O2239" t="s">
        <v>163</v>
      </c>
      <c r="P2239" t="s">
        <v>29</v>
      </c>
      <c r="Q2239">
        <v>0</v>
      </c>
    </row>
    <row r="2240" spans="1:17" x14ac:dyDescent="0.25">
      <c r="A2240" t="s">
        <v>5249</v>
      </c>
      <c r="B2240">
        <v>0</v>
      </c>
      <c r="C2240">
        <v>0</v>
      </c>
      <c r="D2240">
        <v>1073</v>
      </c>
      <c r="E2240">
        <f t="shared" si="69"/>
        <v>0</v>
      </c>
      <c r="F2240" t="b">
        <f t="shared" si="70"/>
        <v>0</v>
      </c>
      <c r="G2240" t="s">
        <v>5250</v>
      </c>
      <c r="H2240" t="s">
        <v>5251</v>
      </c>
      <c r="I2240" t="s">
        <v>5252</v>
      </c>
      <c r="J2240" t="s">
        <v>19</v>
      </c>
      <c r="K2240" t="s">
        <v>5253</v>
      </c>
      <c r="N2240" s="1" t="s">
        <v>5254</v>
      </c>
      <c r="O2240" t="s">
        <v>5253</v>
      </c>
      <c r="P2240" t="s">
        <v>29</v>
      </c>
      <c r="Q2240">
        <v>0</v>
      </c>
    </row>
    <row r="2241" spans="1:17" x14ac:dyDescent="0.25">
      <c r="A2241" t="s">
        <v>5255</v>
      </c>
      <c r="B2241">
        <v>3</v>
      </c>
      <c r="C2241">
        <v>3</v>
      </c>
      <c r="D2241">
        <v>-1</v>
      </c>
      <c r="E2241">
        <f t="shared" si="69"/>
        <v>0</v>
      </c>
      <c r="F2241" t="b">
        <f t="shared" si="70"/>
        <v>0</v>
      </c>
      <c r="G2241" t="s">
        <v>24</v>
      </c>
      <c r="H2241" t="s">
        <v>25</v>
      </c>
      <c r="I2241" t="s">
        <v>26</v>
      </c>
      <c r="J2241" t="s">
        <v>19</v>
      </c>
      <c r="K2241" t="s">
        <v>328</v>
      </c>
      <c r="N2241" s="1" t="s">
        <v>5256</v>
      </c>
      <c r="O2241" t="s">
        <v>328</v>
      </c>
      <c r="P2241" t="s">
        <v>128</v>
      </c>
      <c r="Q2241">
        <v>2</v>
      </c>
    </row>
    <row r="2242" spans="1:17" x14ac:dyDescent="0.25">
      <c r="A2242" t="s">
        <v>5257</v>
      </c>
      <c r="B2242">
        <v>2</v>
      </c>
      <c r="C2242">
        <v>2</v>
      </c>
      <c r="D2242">
        <v>-1</v>
      </c>
      <c r="E2242">
        <f t="shared" si="69"/>
        <v>0</v>
      </c>
      <c r="F2242" t="b">
        <f t="shared" si="70"/>
        <v>0</v>
      </c>
      <c r="G2242" t="s">
        <v>24</v>
      </c>
      <c r="H2242" t="s">
        <v>25</v>
      </c>
      <c r="I2242" t="s">
        <v>26</v>
      </c>
      <c r="J2242" t="s">
        <v>19</v>
      </c>
      <c r="K2242" t="s">
        <v>112</v>
      </c>
      <c r="N2242" s="1" t="s">
        <v>5258</v>
      </c>
      <c r="O2242" t="s">
        <v>112</v>
      </c>
      <c r="P2242" t="s">
        <v>29</v>
      </c>
      <c r="Q2242">
        <v>1</v>
      </c>
    </row>
    <row r="2243" spans="1:17" x14ac:dyDescent="0.25">
      <c r="A2243" t="s">
        <v>5259</v>
      </c>
      <c r="B2243">
        <v>2</v>
      </c>
      <c r="C2243">
        <v>0</v>
      </c>
      <c r="D2243">
        <v>-1</v>
      </c>
      <c r="E2243">
        <f t="shared" ref="E2243:E2306" si="71">ABS(B2243-C2243)</f>
        <v>2</v>
      </c>
      <c r="F2243" t="b">
        <f t="shared" ref="F2243:F2306" si="72">B2243&lt;&gt;C2243</f>
        <v>1</v>
      </c>
      <c r="G2243" t="s">
        <v>24</v>
      </c>
      <c r="H2243" t="s">
        <v>25</v>
      </c>
      <c r="I2243" t="s">
        <v>26</v>
      </c>
      <c r="J2243" t="s">
        <v>19</v>
      </c>
      <c r="K2243" t="s">
        <v>37</v>
      </c>
      <c r="N2243" s="1" t="s">
        <v>5260</v>
      </c>
      <c r="O2243" t="s">
        <v>37</v>
      </c>
      <c r="P2243" t="s">
        <v>2902</v>
      </c>
      <c r="Q2243">
        <v>1</v>
      </c>
    </row>
    <row r="2244" spans="1:17" x14ac:dyDescent="0.25">
      <c r="A2244" t="s">
        <v>5261</v>
      </c>
      <c r="B2244">
        <v>2</v>
      </c>
      <c r="C2244">
        <v>0</v>
      </c>
      <c r="D2244">
        <v>-1</v>
      </c>
      <c r="E2244">
        <f t="shared" si="71"/>
        <v>2</v>
      </c>
      <c r="F2244" t="b">
        <f t="shared" si="72"/>
        <v>1</v>
      </c>
      <c r="G2244" t="s">
        <v>24</v>
      </c>
      <c r="H2244" t="s">
        <v>25</v>
      </c>
      <c r="I2244" t="s">
        <v>26</v>
      </c>
      <c r="J2244" t="s">
        <v>19</v>
      </c>
      <c r="K2244" t="s">
        <v>126</v>
      </c>
      <c r="N2244" s="1" t="s">
        <v>5262</v>
      </c>
      <c r="O2244" t="s">
        <v>126</v>
      </c>
      <c r="P2244" t="s">
        <v>29</v>
      </c>
      <c r="Q2244">
        <v>1</v>
      </c>
    </row>
    <row r="2245" spans="1:17" x14ac:dyDescent="0.25">
      <c r="A2245" t="s">
        <v>5263</v>
      </c>
      <c r="B2245">
        <v>0</v>
      </c>
      <c r="C2245">
        <v>1</v>
      </c>
      <c r="D2245">
        <v>-1</v>
      </c>
      <c r="E2245">
        <f t="shared" si="71"/>
        <v>1</v>
      </c>
      <c r="F2245" t="b">
        <f t="shared" si="72"/>
        <v>1</v>
      </c>
      <c r="G2245" t="s">
        <v>24</v>
      </c>
      <c r="H2245" t="s">
        <v>25</v>
      </c>
      <c r="I2245" t="s">
        <v>26</v>
      </c>
      <c r="J2245" t="s">
        <v>19</v>
      </c>
      <c r="K2245" t="s">
        <v>69</v>
      </c>
      <c r="N2245" s="1" t="s">
        <v>5264</v>
      </c>
      <c r="O2245" t="s">
        <v>69</v>
      </c>
      <c r="P2245" t="s">
        <v>52</v>
      </c>
      <c r="Q2245">
        <v>0</v>
      </c>
    </row>
    <row r="2246" spans="1:17" x14ac:dyDescent="0.25">
      <c r="A2246" t="s">
        <v>5265</v>
      </c>
      <c r="B2246">
        <v>1</v>
      </c>
      <c r="C2246">
        <v>0</v>
      </c>
      <c r="D2246">
        <v>-1</v>
      </c>
      <c r="E2246">
        <f t="shared" si="71"/>
        <v>1</v>
      </c>
      <c r="F2246" t="b">
        <f t="shared" si="72"/>
        <v>1</v>
      </c>
      <c r="G2246" t="s">
        <v>24</v>
      </c>
      <c r="H2246" t="s">
        <v>25</v>
      </c>
      <c r="I2246" t="s">
        <v>26</v>
      </c>
      <c r="J2246" t="s">
        <v>19</v>
      </c>
      <c r="K2246" t="s">
        <v>62</v>
      </c>
      <c r="N2246" s="1" t="s">
        <v>5266</v>
      </c>
      <c r="O2246" t="s">
        <v>62</v>
      </c>
      <c r="P2246" t="s">
        <v>29</v>
      </c>
      <c r="Q2246">
        <v>0</v>
      </c>
    </row>
    <row r="2247" spans="1:17" x14ac:dyDescent="0.25">
      <c r="A2247" t="s">
        <v>5267</v>
      </c>
      <c r="B2247">
        <v>0</v>
      </c>
      <c r="C2247">
        <v>0</v>
      </c>
      <c r="D2247">
        <v>-1</v>
      </c>
      <c r="E2247">
        <f t="shared" si="71"/>
        <v>0</v>
      </c>
      <c r="F2247" t="b">
        <f t="shared" si="72"/>
        <v>0</v>
      </c>
      <c r="G2247" t="s">
        <v>24</v>
      </c>
      <c r="H2247" t="s">
        <v>25</v>
      </c>
      <c r="I2247" t="s">
        <v>26</v>
      </c>
      <c r="J2247" t="s">
        <v>19</v>
      </c>
      <c r="K2247" t="s">
        <v>69</v>
      </c>
      <c r="N2247" s="1" t="s">
        <v>5268</v>
      </c>
      <c r="O2247" t="s">
        <v>69</v>
      </c>
      <c r="P2247" t="s">
        <v>29</v>
      </c>
      <c r="Q2247">
        <v>0</v>
      </c>
    </row>
    <row r="2248" spans="1:17" x14ac:dyDescent="0.25">
      <c r="A2248" t="s">
        <v>5269</v>
      </c>
      <c r="B2248">
        <v>3</v>
      </c>
      <c r="C2248">
        <v>2</v>
      </c>
      <c r="D2248">
        <v>-1</v>
      </c>
      <c r="E2248">
        <f t="shared" si="71"/>
        <v>1</v>
      </c>
      <c r="F2248" t="b">
        <f t="shared" si="72"/>
        <v>1</v>
      </c>
      <c r="G2248" t="s">
        <v>24</v>
      </c>
      <c r="H2248" t="s">
        <v>25</v>
      </c>
      <c r="I2248" t="s">
        <v>26</v>
      </c>
      <c r="J2248" t="s">
        <v>19</v>
      </c>
      <c r="K2248" t="s">
        <v>286</v>
      </c>
      <c r="N2248" s="1" t="s">
        <v>5270</v>
      </c>
      <c r="O2248" t="s">
        <v>286</v>
      </c>
      <c r="P2248" t="s">
        <v>52</v>
      </c>
      <c r="Q2248">
        <v>2</v>
      </c>
    </row>
    <row r="2249" spans="1:17" x14ac:dyDescent="0.25">
      <c r="A2249" t="s">
        <v>5271</v>
      </c>
      <c r="B2249">
        <v>2</v>
      </c>
      <c r="C2249">
        <v>2</v>
      </c>
      <c r="D2249">
        <v>258</v>
      </c>
      <c r="E2249">
        <f t="shared" si="71"/>
        <v>0</v>
      </c>
      <c r="F2249" t="b">
        <f t="shared" si="72"/>
        <v>0</v>
      </c>
      <c r="G2249" t="s">
        <v>94</v>
      </c>
      <c r="H2249" t="s">
        <v>5272</v>
      </c>
      <c r="I2249" t="s">
        <v>5273</v>
      </c>
      <c r="J2249" t="s">
        <v>19</v>
      </c>
      <c r="K2249" t="s">
        <v>34</v>
      </c>
      <c r="N2249" s="1" t="s">
        <v>5274</v>
      </c>
      <c r="O2249" t="s">
        <v>34</v>
      </c>
      <c r="P2249" t="s">
        <v>29</v>
      </c>
      <c r="Q2249">
        <v>1</v>
      </c>
    </row>
    <row r="2250" spans="1:17" x14ac:dyDescent="0.25">
      <c r="A2250" t="s">
        <v>5275</v>
      </c>
      <c r="B2250">
        <v>4</v>
      </c>
      <c r="C2250">
        <v>3</v>
      </c>
      <c r="D2250">
        <v>-1</v>
      </c>
      <c r="E2250">
        <f t="shared" si="71"/>
        <v>1</v>
      </c>
      <c r="F2250" t="b">
        <f t="shared" si="72"/>
        <v>1</v>
      </c>
      <c r="G2250" t="s">
        <v>24</v>
      </c>
      <c r="H2250" t="s">
        <v>25</v>
      </c>
      <c r="I2250" t="s">
        <v>26</v>
      </c>
      <c r="J2250" t="s">
        <v>19</v>
      </c>
      <c r="K2250" t="s">
        <v>84</v>
      </c>
      <c r="N2250" s="1" t="s">
        <v>5276</v>
      </c>
      <c r="O2250" t="s">
        <v>84</v>
      </c>
      <c r="P2250" t="s">
        <v>5277</v>
      </c>
      <c r="Q2250">
        <v>2</v>
      </c>
    </row>
    <row r="2251" spans="1:17" x14ac:dyDescent="0.25">
      <c r="A2251" t="s">
        <v>5278</v>
      </c>
      <c r="B2251">
        <v>1</v>
      </c>
      <c r="C2251">
        <v>1</v>
      </c>
      <c r="D2251">
        <v>-1</v>
      </c>
      <c r="E2251">
        <f t="shared" si="71"/>
        <v>0</v>
      </c>
      <c r="F2251" t="b">
        <f t="shared" si="72"/>
        <v>0</v>
      </c>
      <c r="G2251" t="s">
        <v>24</v>
      </c>
      <c r="H2251" t="s">
        <v>25</v>
      </c>
      <c r="I2251" t="s">
        <v>26</v>
      </c>
      <c r="J2251" t="s">
        <v>19</v>
      </c>
      <c r="K2251" t="s">
        <v>40</v>
      </c>
      <c r="N2251" s="1" t="s">
        <v>5279</v>
      </c>
      <c r="O2251" t="s">
        <v>40</v>
      </c>
      <c r="P2251" t="s">
        <v>5280</v>
      </c>
      <c r="Q2251">
        <v>0</v>
      </c>
    </row>
    <row r="2252" spans="1:17" x14ac:dyDescent="0.25">
      <c r="A2252" t="s">
        <v>5281</v>
      </c>
      <c r="B2252">
        <v>1</v>
      </c>
      <c r="C2252">
        <v>1</v>
      </c>
      <c r="D2252">
        <v>-1</v>
      </c>
      <c r="E2252">
        <f t="shared" si="71"/>
        <v>0</v>
      </c>
      <c r="F2252" t="b">
        <f t="shared" si="72"/>
        <v>0</v>
      </c>
      <c r="G2252" t="s">
        <v>24</v>
      </c>
      <c r="H2252" t="s">
        <v>25</v>
      </c>
      <c r="I2252" t="s">
        <v>26</v>
      </c>
      <c r="J2252" t="s">
        <v>19</v>
      </c>
      <c r="K2252" t="s">
        <v>831</v>
      </c>
      <c r="N2252" s="1" t="s">
        <v>5282</v>
      </c>
      <c r="O2252" t="s">
        <v>831</v>
      </c>
      <c r="P2252" t="s">
        <v>52</v>
      </c>
      <c r="Q2252">
        <v>0</v>
      </c>
    </row>
    <row r="2253" spans="1:17" x14ac:dyDescent="0.25">
      <c r="A2253" t="s">
        <v>5283</v>
      </c>
      <c r="B2253">
        <v>2</v>
      </c>
      <c r="C2253">
        <v>1</v>
      </c>
      <c r="D2253">
        <v>-1</v>
      </c>
      <c r="E2253">
        <f t="shared" si="71"/>
        <v>1</v>
      </c>
      <c r="F2253" t="b">
        <f t="shared" si="72"/>
        <v>1</v>
      </c>
      <c r="G2253" t="s">
        <v>24</v>
      </c>
      <c r="H2253" t="s">
        <v>25</v>
      </c>
      <c r="I2253" t="s">
        <v>26</v>
      </c>
      <c r="J2253" t="s">
        <v>19</v>
      </c>
      <c r="N2253" s="1" t="s">
        <v>5284</v>
      </c>
      <c r="P2253" t="s">
        <v>29</v>
      </c>
      <c r="Q2253">
        <v>1</v>
      </c>
    </row>
    <row r="2254" spans="1:17" x14ac:dyDescent="0.25">
      <c r="A2254" t="s">
        <v>5285</v>
      </c>
      <c r="B2254">
        <v>0</v>
      </c>
      <c r="C2254">
        <v>0</v>
      </c>
      <c r="D2254">
        <v>-1</v>
      </c>
      <c r="E2254">
        <f t="shared" si="71"/>
        <v>0</v>
      </c>
      <c r="F2254" t="b">
        <f t="shared" si="72"/>
        <v>0</v>
      </c>
      <c r="G2254" t="s">
        <v>24</v>
      </c>
      <c r="H2254" t="s">
        <v>25</v>
      </c>
      <c r="I2254" t="s">
        <v>26</v>
      </c>
      <c r="J2254" t="s">
        <v>19</v>
      </c>
      <c r="K2254" t="s">
        <v>104</v>
      </c>
      <c r="N2254" s="1" t="s">
        <v>5286</v>
      </c>
      <c r="O2254" t="s">
        <v>104</v>
      </c>
      <c r="P2254" t="s">
        <v>29</v>
      </c>
      <c r="Q2254">
        <v>0</v>
      </c>
    </row>
    <row r="2255" spans="1:17" x14ac:dyDescent="0.25">
      <c r="A2255" t="s">
        <v>5287</v>
      </c>
      <c r="B2255">
        <v>2</v>
      </c>
      <c r="C2255">
        <v>1</v>
      </c>
      <c r="D2255">
        <v>-1</v>
      </c>
      <c r="E2255">
        <f t="shared" si="71"/>
        <v>1</v>
      </c>
      <c r="F2255" t="b">
        <f t="shared" si="72"/>
        <v>1</v>
      </c>
      <c r="G2255" t="s">
        <v>24</v>
      </c>
      <c r="H2255" t="s">
        <v>25</v>
      </c>
      <c r="I2255" t="s">
        <v>26</v>
      </c>
      <c r="J2255" t="s">
        <v>19</v>
      </c>
      <c r="K2255" t="s">
        <v>184</v>
      </c>
      <c r="N2255" s="1" t="s">
        <v>5288</v>
      </c>
      <c r="O2255" t="s">
        <v>184</v>
      </c>
      <c r="P2255" t="s">
        <v>29</v>
      </c>
      <c r="Q2255">
        <v>1</v>
      </c>
    </row>
    <row r="2256" spans="1:17" x14ac:dyDescent="0.25">
      <c r="A2256" t="s">
        <v>5289</v>
      </c>
      <c r="B2256">
        <v>4</v>
      </c>
      <c r="C2256">
        <v>4</v>
      </c>
      <c r="D2256">
        <v>-1</v>
      </c>
      <c r="E2256">
        <f t="shared" si="71"/>
        <v>0</v>
      </c>
      <c r="F2256" t="b">
        <f t="shared" si="72"/>
        <v>0</v>
      </c>
      <c r="G2256" t="s">
        <v>24</v>
      </c>
      <c r="H2256" t="s">
        <v>25</v>
      </c>
      <c r="I2256" t="s">
        <v>26</v>
      </c>
      <c r="J2256" t="s">
        <v>19</v>
      </c>
      <c r="K2256" t="s">
        <v>866</v>
      </c>
      <c r="N2256" s="1" t="s">
        <v>5290</v>
      </c>
      <c r="O2256" t="s">
        <v>866</v>
      </c>
      <c r="P2256" t="s">
        <v>29</v>
      </c>
      <c r="Q2256">
        <v>2</v>
      </c>
    </row>
    <row r="2257" spans="1:17" x14ac:dyDescent="0.25">
      <c r="A2257" t="s">
        <v>5291</v>
      </c>
      <c r="B2257">
        <v>3</v>
      </c>
      <c r="C2257">
        <v>2</v>
      </c>
      <c r="D2257">
        <v>-1</v>
      </c>
      <c r="E2257">
        <f t="shared" si="71"/>
        <v>1</v>
      </c>
      <c r="F2257" t="b">
        <f t="shared" si="72"/>
        <v>1</v>
      </c>
      <c r="G2257" t="s">
        <v>24</v>
      </c>
      <c r="H2257" t="s">
        <v>25</v>
      </c>
      <c r="I2257" t="s">
        <v>26</v>
      </c>
      <c r="J2257" t="s">
        <v>19</v>
      </c>
      <c r="K2257" t="s">
        <v>112</v>
      </c>
      <c r="N2257" s="1" t="s">
        <v>5292</v>
      </c>
      <c r="O2257" t="s">
        <v>112</v>
      </c>
      <c r="P2257" t="s">
        <v>29</v>
      </c>
      <c r="Q2257">
        <v>2</v>
      </c>
    </row>
    <row r="2258" spans="1:17" x14ac:dyDescent="0.25">
      <c r="A2258" t="s">
        <v>5293</v>
      </c>
      <c r="B2258">
        <v>1</v>
      </c>
      <c r="C2258">
        <v>0</v>
      </c>
      <c r="D2258">
        <v>-1</v>
      </c>
      <c r="E2258">
        <f t="shared" si="71"/>
        <v>1</v>
      </c>
      <c r="F2258" t="b">
        <f t="shared" si="72"/>
        <v>1</v>
      </c>
      <c r="G2258" t="s">
        <v>24</v>
      </c>
      <c r="H2258" t="s">
        <v>25</v>
      </c>
      <c r="I2258" t="s">
        <v>26</v>
      </c>
      <c r="J2258" t="s">
        <v>19</v>
      </c>
      <c r="K2258" t="s">
        <v>40</v>
      </c>
      <c r="N2258" s="1" t="s">
        <v>5294</v>
      </c>
      <c r="O2258" t="s">
        <v>40</v>
      </c>
      <c r="P2258" t="s">
        <v>29</v>
      </c>
      <c r="Q2258">
        <v>0</v>
      </c>
    </row>
    <row r="2259" spans="1:17" x14ac:dyDescent="0.25">
      <c r="A2259" t="s">
        <v>5295</v>
      </c>
      <c r="B2259">
        <v>3</v>
      </c>
      <c r="C2259">
        <v>1</v>
      </c>
      <c r="D2259">
        <v>-1</v>
      </c>
      <c r="E2259">
        <f t="shared" si="71"/>
        <v>2</v>
      </c>
      <c r="F2259" t="b">
        <f t="shared" si="72"/>
        <v>1</v>
      </c>
      <c r="G2259" t="s">
        <v>24</v>
      </c>
      <c r="H2259" t="s">
        <v>25</v>
      </c>
      <c r="I2259" t="s">
        <v>26</v>
      </c>
      <c r="J2259" t="s">
        <v>19</v>
      </c>
      <c r="K2259" t="s">
        <v>74</v>
      </c>
      <c r="N2259" s="1" t="s">
        <v>5296</v>
      </c>
      <c r="O2259" t="s">
        <v>74</v>
      </c>
      <c r="P2259" t="s">
        <v>128</v>
      </c>
      <c r="Q2259">
        <v>2</v>
      </c>
    </row>
    <row r="2260" spans="1:17" x14ac:dyDescent="0.25">
      <c r="A2260" t="s">
        <v>5297</v>
      </c>
      <c r="B2260">
        <v>3</v>
      </c>
      <c r="C2260">
        <v>2</v>
      </c>
      <c r="D2260">
        <v>-1</v>
      </c>
      <c r="E2260">
        <f t="shared" si="71"/>
        <v>1</v>
      </c>
      <c r="F2260" t="b">
        <f t="shared" si="72"/>
        <v>1</v>
      </c>
      <c r="G2260" t="s">
        <v>24</v>
      </c>
      <c r="H2260" t="s">
        <v>25</v>
      </c>
      <c r="I2260" t="s">
        <v>26</v>
      </c>
      <c r="J2260" t="s">
        <v>19</v>
      </c>
      <c r="K2260" t="s">
        <v>1461</v>
      </c>
      <c r="N2260" s="1" t="s">
        <v>5298</v>
      </c>
      <c r="O2260" t="s">
        <v>1461</v>
      </c>
      <c r="P2260" t="s">
        <v>1141</v>
      </c>
      <c r="Q2260">
        <v>2</v>
      </c>
    </row>
    <row r="2261" spans="1:17" x14ac:dyDescent="0.25">
      <c r="A2261" t="s">
        <v>5299</v>
      </c>
      <c r="B2261">
        <v>3</v>
      </c>
      <c r="C2261">
        <v>3</v>
      </c>
      <c r="D2261">
        <v>-1</v>
      </c>
      <c r="E2261">
        <f t="shared" si="71"/>
        <v>0</v>
      </c>
      <c r="F2261" t="b">
        <f t="shared" si="72"/>
        <v>0</v>
      </c>
      <c r="G2261" t="s">
        <v>24</v>
      </c>
      <c r="H2261" t="s">
        <v>25</v>
      </c>
      <c r="I2261" t="s">
        <v>26</v>
      </c>
      <c r="J2261" t="s">
        <v>19</v>
      </c>
      <c r="K2261" t="s">
        <v>104</v>
      </c>
      <c r="N2261" s="1" t="s">
        <v>5300</v>
      </c>
      <c r="O2261" t="s">
        <v>104</v>
      </c>
      <c r="P2261" t="s">
        <v>29</v>
      </c>
      <c r="Q2261">
        <v>2</v>
      </c>
    </row>
    <row r="2262" spans="1:17" x14ac:dyDescent="0.25">
      <c r="A2262" t="s">
        <v>5301</v>
      </c>
      <c r="B2262">
        <v>2</v>
      </c>
      <c r="C2262">
        <v>2</v>
      </c>
      <c r="D2262">
        <v>-1</v>
      </c>
      <c r="E2262">
        <f t="shared" si="71"/>
        <v>0</v>
      </c>
      <c r="F2262" t="b">
        <f t="shared" si="72"/>
        <v>0</v>
      </c>
      <c r="G2262" t="s">
        <v>24</v>
      </c>
      <c r="H2262" t="s">
        <v>25</v>
      </c>
      <c r="I2262" t="s">
        <v>26</v>
      </c>
      <c r="J2262" t="s">
        <v>19</v>
      </c>
      <c r="K2262" t="s">
        <v>69</v>
      </c>
      <c r="N2262" s="1" t="s">
        <v>5302</v>
      </c>
      <c r="O2262" t="s">
        <v>69</v>
      </c>
      <c r="P2262" t="s">
        <v>247</v>
      </c>
      <c r="Q2262">
        <v>1</v>
      </c>
    </row>
    <row r="2263" spans="1:17" x14ac:dyDescent="0.25">
      <c r="A2263" t="s">
        <v>5303</v>
      </c>
      <c r="B2263">
        <v>0</v>
      </c>
      <c r="C2263">
        <v>0</v>
      </c>
      <c r="D2263">
        <v>-1</v>
      </c>
      <c r="E2263">
        <f t="shared" si="71"/>
        <v>0</v>
      </c>
      <c r="F2263" t="b">
        <f t="shared" si="72"/>
        <v>0</v>
      </c>
      <c r="G2263" t="s">
        <v>24</v>
      </c>
      <c r="H2263" t="s">
        <v>25</v>
      </c>
      <c r="I2263" t="s">
        <v>26</v>
      </c>
      <c r="J2263" t="s">
        <v>19</v>
      </c>
      <c r="N2263" s="1" t="s">
        <v>5304</v>
      </c>
      <c r="P2263" t="s">
        <v>29</v>
      </c>
      <c r="Q2263">
        <v>0</v>
      </c>
    </row>
    <row r="2264" spans="1:17" x14ac:dyDescent="0.25">
      <c r="A2264" t="s">
        <v>5305</v>
      </c>
      <c r="B2264">
        <v>3</v>
      </c>
      <c r="C2264">
        <v>0</v>
      </c>
      <c r="D2264">
        <v>-1</v>
      </c>
      <c r="E2264">
        <f t="shared" si="71"/>
        <v>3</v>
      </c>
      <c r="F2264" t="b">
        <f t="shared" si="72"/>
        <v>1</v>
      </c>
      <c r="G2264" t="s">
        <v>24</v>
      </c>
      <c r="H2264" t="s">
        <v>25</v>
      </c>
      <c r="I2264" t="s">
        <v>26</v>
      </c>
      <c r="J2264" t="s">
        <v>19</v>
      </c>
      <c r="K2264" t="s">
        <v>47</v>
      </c>
      <c r="N2264" s="1" t="s">
        <v>5306</v>
      </c>
      <c r="O2264" t="s">
        <v>47</v>
      </c>
      <c r="P2264" t="s">
        <v>29</v>
      </c>
      <c r="Q2264">
        <v>2</v>
      </c>
    </row>
    <row r="2265" spans="1:17" x14ac:dyDescent="0.25">
      <c r="A2265" t="s">
        <v>5307</v>
      </c>
      <c r="B2265">
        <v>1</v>
      </c>
      <c r="C2265">
        <v>0</v>
      </c>
      <c r="D2265">
        <v>-1</v>
      </c>
      <c r="E2265">
        <f t="shared" si="71"/>
        <v>1</v>
      </c>
      <c r="F2265" t="b">
        <f t="shared" si="72"/>
        <v>1</v>
      </c>
      <c r="G2265" t="s">
        <v>24</v>
      </c>
      <c r="H2265" t="s">
        <v>25</v>
      </c>
      <c r="I2265" t="s">
        <v>26</v>
      </c>
      <c r="J2265" t="s">
        <v>19</v>
      </c>
      <c r="K2265" t="s">
        <v>503</v>
      </c>
      <c r="N2265" s="1" t="s">
        <v>5308</v>
      </c>
      <c r="O2265" t="s">
        <v>503</v>
      </c>
      <c r="P2265" t="s">
        <v>29</v>
      </c>
      <c r="Q2265">
        <v>0</v>
      </c>
    </row>
    <row r="2266" spans="1:17" x14ac:dyDescent="0.25">
      <c r="A2266" t="s">
        <v>5309</v>
      </c>
      <c r="B2266">
        <v>0</v>
      </c>
      <c r="C2266">
        <v>0</v>
      </c>
      <c r="D2266">
        <v>-1</v>
      </c>
      <c r="E2266">
        <f t="shared" si="71"/>
        <v>0</v>
      </c>
      <c r="F2266" t="b">
        <f t="shared" si="72"/>
        <v>0</v>
      </c>
      <c r="G2266" t="s">
        <v>24</v>
      </c>
      <c r="H2266" t="s">
        <v>25</v>
      </c>
      <c r="I2266" t="s">
        <v>26</v>
      </c>
      <c r="J2266" t="s">
        <v>19</v>
      </c>
      <c r="K2266" t="s">
        <v>104</v>
      </c>
      <c r="N2266" s="1" t="s">
        <v>5310</v>
      </c>
      <c r="O2266" t="s">
        <v>104</v>
      </c>
      <c r="P2266" t="s">
        <v>29</v>
      </c>
      <c r="Q2266">
        <v>0</v>
      </c>
    </row>
    <row r="2267" spans="1:17" x14ac:dyDescent="0.25">
      <c r="A2267" t="s">
        <v>5311</v>
      </c>
      <c r="B2267">
        <v>0</v>
      </c>
      <c r="C2267">
        <v>0</v>
      </c>
      <c r="D2267">
        <v>-1</v>
      </c>
      <c r="E2267">
        <f t="shared" si="71"/>
        <v>0</v>
      </c>
      <c r="F2267" t="b">
        <f t="shared" si="72"/>
        <v>0</v>
      </c>
      <c r="G2267" t="s">
        <v>24</v>
      </c>
      <c r="H2267" t="s">
        <v>25</v>
      </c>
      <c r="I2267" t="s">
        <v>26</v>
      </c>
      <c r="J2267" t="s">
        <v>19</v>
      </c>
      <c r="N2267" s="1" t="s">
        <v>5312</v>
      </c>
      <c r="P2267" t="s">
        <v>29</v>
      </c>
      <c r="Q2267">
        <v>0</v>
      </c>
    </row>
    <row r="2268" spans="1:17" x14ac:dyDescent="0.25">
      <c r="A2268" t="s">
        <v>5313</v>
      </c>
      <c r="B2268">
        <v>4</v>
      </c>
      <c r="C2268">
        <v>0</v>
      </c>
      <c r="D2268">
        <v>-1</v>
      </c>
      <c r="E2268">
        <f t="shared" si="71"/>
        <v>4</v>
      </c>
      <c r="F2268" t="b">
        <f t="shared" si="72"/>
        <v>1</v>
      </c>
      <c r="G2268" t="s">
        <v>24</v>
      </c>
      <c r="H2268" t="s">
        <v>25</v>
      </c>
      <c r="I2268" t="s">
        <v>26</v>
      </c>
      <c r="J2268" t="s">
        <v>19</v>
      </c>
      <c r="K2268" t="s">
        <v>69</v>
      </c>
      <c r="N2268" s="1" t="s">
        <v>5314</v>
      </c>
      <c r="O2268" t="s">
        <v>69</v>
      </c>
      <c r="P2268" t="s">
        <v>52</v>
      </c>
      <c r="Q2268">
        <v>2</v>
      </c>
    </row>
    <row r="2269" spans="1:17" x14ac:dyDescent="0.25">
      <c r="A2269" t="s">
        <v>5315</v>
      </c>
      <c r="B2269">
        <v>2</v>
      </c>
      <c r="C2269">
        <v>2</v>
      </c>
      <c r="D2269">
        <v>-1</v>
      </c>
      <c r="E2269">
        <f t="shared" si="71"/>
        <v>0</v>
      </c>
      <c r="F2269" t="b">
        <f t="shared" si="72"/>
        <v>0</v>
      </c>
      <c r="G2269" t="s">
        <v>24</v>
      </c>
      <c r="H2269" t="s">
        <v>25</v>
      </c>
      <c r="I2269" t="s">
        <v>26</v>
      </c>
      <c r="J2269" t="s">
        <v>19</v>
      </c>
      <c r="K2269" t="s">
        <v>44</v>
      </c>
      <c r="N2269" s="1" t="s">
        <v>5316</v>
      </c>
      <c r="O2269" t="s">
        <v>44</v>
      </c>
      <c r="P2269" t="s">
        <v>5317</v>
      </c>
      <c r="Q2269">
        <v>1</v>
      </c>
    </row>
    <row r="2270" spans="1:17" x14ac:dyDescent="0.25">
      <c r="A2270" t="s">
        <v>5318</v>
      </c>
      <c r="B2270">
        <v>2</v>
      </c>
      <c r="C2270">
        <v>1</v>
      </c>
      <c r="D2270">
        <v>825</v>
      </c>
      <c r="E2270">
        <f t="shared" si="71"/>
        <v>1</v>
      </c>
      <c r="F2270" t="b">
        <f t="shared" si="72"/>
        <v>1</v>
      </c>
      <c r="G2270" t="s">
        <v>5319</v>
      </c>
      <c r="H2270" t="s">
        <v>5320</v>
      </c>
      <c r="I2270" t="s">
        <v>5321</v>
      </c>
      <c r="J2270" t="s">
        <v>19</v>
      </c>
      <c r="K2270" t="s">
        <v>1415</v>
      </c>
      <c r="N2270" s="1" t="s">
        <v>5322</v>
      </c>
      <c r="O2270" t="s">
        <v>1415</v>
      </c>
      <c r="P2270" t="s">
        <v>22</v>
      </c>
      <c r="Q2270">
        <v>1</v>
      </c>
    </row>
    <row r="2271" spans="1:17" x14ac:dyDescent="0.25">
      <c r="A2271" t="s">
        <v>5323</v>
      </c>
      <c r="B2271">
        <v>0</v>
      </c>
      <c r="C2271">
        <v>1</v>
      </c>
      <c r="D2271">
        <v>-1</v>
      </c>
      <c r="E2271">
        <f t="shared" si="71"/>
        <v>1</v>
      </c>
      <c r="F2271" t="b">
        <f t="shared" si="72"/>
        <v>1</v>
      </c>
      <c r="G2271" t="s">
        <v>24</v>
      </c>
      <c r="H2271" t="s">
        <v>25</v>
      </c>
      <c r="I2271" t="s">
        <v>26</v>
      </c>
      <c r="J2271" t="s">
        <v>19</v>
      </c>
      <c r="K2271" t="s">
        <v>5324</v>
      </c>
      <c r="N2271" s="1" t="s">
        <v>5325</v>
      </c>
      <c r="O2271" t="s">
        <v>5324</v>
      </c>
      <c r="P2271" t="s">
        <v>29</v>
      </c>
      <c r="Q2271">
        <v>0</v>
      </c>
    </row>
    <row r="2272" spans="1:17" x14ac:dyDescent="0.25">
      <c r="A2272" t="s">
        <v>5326</v>
      </c>
      <c r="B2272">
        <v>2</v>
      </c>
      <c r="C2272">
        <v>0</v>
      </c>
      <c r="D2272">
        <v>-1</v>
      </c>
      <c r="E2272">
        <f t="shared" si="71"/>
        <v>2</v>
      </c>
      <c r="F2272" t="b">
        <f t="shared" si="72"/>
        <v>1</v>
      </c>
      <c r="G2272" t="s">
        <v>24</v>
      </c>
      <c r="H2272" t="s">
        <v>25</v>
      </c>
      <c r="I2272" t="s">
        <v>26</v>
      </c>
      <c r="J2272" t="s">
        <v>19</v>
      </c>
      <c r="K2272" t="s">
        <v>47</v>
      </c>
      <c r="N2272" s="1" t="s">
        <v>5327</v>
      </c>
      <c r="O2272" t="s">
        <v>47</v>
      </c>
      <c r="P2272" t="s">
        <v>29</v>
      </c>
      <c r="Q2272">
        <v>1</v>
      </c>
    </row>
    <row r="2273" spans="1:17" x14ac:dyDescent="0.25">
      <c r="A2273" t="s">
        <v>5328</v>
      </c>
      <c r="B2273">
        <v>3</v>
      </c>
      <c r="C2273">
        <v>4</v>
      </c>
      <c r="D2273">
        <v>-1</v>
      </c>
      <c r="E2273">
        <f t="shared" si="71"/>
        <v>1</v>
      </c>
      <c r="F2273" t="b">
        <f t="shared" si="72"/>
        <v>1</v>
      </c>
      <c r="G2273" t="s">
        <v>24</v>
      </c>
      <c r="H2273" t="s">
        <v>25</v>
      </c>
      <c r="I2273" t="s">
        <v>26</v>
      </c>
      <c r="J2273" t="s">
        <v>19</v>
      </c>
      <c r="K2273" t="s">
        <v>47</v>
      </c>
      <c r="N2273" s="1" t="s">
        <v>5329</v>
      </c>
      <c r="O2273" t="s">
        <v>47</v>
      </c>
      <c r="P2273" t="s">
        <v>29</v>
      </c>
      <c r="Q2273">
        <v>2</v>
      </c>
    </row>
    <row r="2274" spans="1:17" x14ac:dyDescent="0.25">
      <c r="A2274" t="s">
        <v>5330</v>
      </c>
      <c r="B2274">
        <v>2</v>
      </c>
      <c r="C2274">
        <v>1</v>
      </c>
      <c r="D2274">
        <v>-1</v>
      </c>
      <c r="E2274">
        <f t="shared" si="71"/>
        <v>1</v>
      </c>
      <c r="F2274" t="b">
        <f t="shared" si="72"/>
        <v>1</v>
      </c>
      <c r="G2274" t="s">
        <v>24</v>
      </c>
      <c r="H2274" t="s">
        <v>25</v>
      </c>
      <c r="I2274" t="s">
        <v>26</v>
      </c>
      <c r="J2274" t="s">
        <v>19</v>
      </c>
      <c r="K2274" t="s">
        <v>37</v>
      </c>
      <c r="N2274" s="1" t="s">
        <v>5331</v>
      </c>
      <c r="O2274" t="s">
        <v>37</v>
      </c>
      <c r="P2274" t="s">
        <v>247</v>
      </c>
      <c r="Q2274">
        <v>1</v>
      </c>
    </row>
    <row r="2275" spans="1:17" x14ac:dyDescent="0.25">
      <c r="A2275" t="s">
        <v>5332</v>
      </c>
      <c r="B2275">
        <v>3</v>
      </c>
      <c r="C2275">
        <v>2</v>
      </c>
      <c r="D2275">
        <v>506</v>
      </c>
      <c r="E2275">
        <f t="shared" si="71"/>
        <v>1</v>
      </c>
      <c r="F2275" t="b">
        <f t="shared" si="72"/>
        <v>1</v>
      </c>
      <c r="G2275" t="s">
        <v>5333</v>
      </c>
      <c r="H2275" t="s">
        <v>5334</v>
      </c>
      <c r="I2275" t="s">
        <v>5335</v>
      </c>
      <c r="J2275" t="s">
        <v>19</v>
      </c>
      <c r="K2275" t="s">
        <v>69</v>
      </c>
      <c r="N2275" s="1" t="s">
        <v>5336</v>
      </c>
      <c r="O2275" t="s">
        <v>69</v>
      </c>
      <c r="P2275" t="s">
        <v>29</v>
      </c>
      <c r="Q2275">
        <v>2</v>
      </c>
    </row>
    <row r="2276" spans="1:17" x14ac:dyDescent="0.25">
      <c r="A2276" t="s">
        <v>5337</v>
      </c>
      <c r="B2276">
        <v>3</v>
      </c>
      <c r="C2276">
        <v>2</v>
      </c>
      <c r="D2276">
        <v>-1</v>
      </c>
      <c r="E2276">
        <f t="shared" si="71"/>
        <v>1</v>
      </c>
      <c r="F2276" t="b">
        <f t="shared" si="72"/>
        <v>1</v>
      </c>
      <c r="G2276" t="s">
        <v>24</v>
      </c>
      <c r="H2276" t="s">
        <v>25</v>
      </c>
      <c r="I2276" t="s">
        <v>26</v>
      </c>
      <c r="J2276" t="s">
        <v>19</v>
      </c>
      <c r="K2276" t="s">
        <v>961</v>
      </c>
      <c r="N2276" s="1" t="s">
        <v>5338</v>
      </c>
      <c r="O2276" t="s">
        <v>961</v>
      </c>
      <c r="P2276" t="s">
        <v>29</v>
      </c>
      <c r="Q2276">
        <v>2</v>
      </c>
    </row>
    <row r="2277" spans="1:17" x14ac:dyDescent="0.25">
      <c r="A2277" t="s">
        <v>5339</v>
      </c>
      <c r="B2277">
        <v>0</v>
      </c>
      <c r="C2277">
        <v>0</v>
      </c>
      <c r="D2277">
        <v>-1</v>
      </c>
      <c r="E2277">
        <f t="shared" si="71"/>
        <v>0</v>
      </c>
      <c r="F2277" t="b">
        <f t="shared" si="72"/>
        <v>0</v>
      </c>
      <c r="G2277" t="s">
        <v>24</v>
      </c>
      <c r="H2277" t="s">
        <v>25</v>
      </c>
      <c r="I2277" t="s">
        <v>26</v>
      </c>
      <c r="J2277" t="s">
        <v>19</v>
      </c>
      <c r="K2277" t="s">
        <v>104</v>
      </c>
      <c r="N2277" s="1" t="s">
        <v>5340</v>
      </c>
      <c r="O2277" t="s">
        <v>104</v>
      </c>
      <c r="P2277" t="s">
        <v>29</v>
      </c>
      <c r="Q2277">
        <v>0</v>
      </c>
    </row>
    <row r="2278" spans="1:17" x14ac:dyDescent="0.25">
      <c r="A2278" t="s">
        <v>5341</v>
      </c>
      <c r="B2278">
        <v>4</v>
      </c>
      <c r="C2278">
        <v>4</v>
      </c>
      <c r="D2278">
        <v>-1</v>
      </c>
      <c r="E2278">
        <f t="shared" si="71"/>
        <v>0</v>
      </c>
      <c r="F2278" t="b">
        <f t="shared" si="72"/>
        <v>0</v>
      </c>
      <c r="G2278" t="s">
        <v>24</v>
      </c>
      <c r="H2278" t="s">
        <v>25</v>
      </c>
      <c r="I2278" t="s">
        <v>26</v>
      </c>
      <c r="J2278" t="s">
        <v>19</v>
      </c>
      <c r="K2278" t="s">
        <v>866</v>
      </c>
      <c r="N2278" s="1" t="s">
        <v>5342</v>
      </c>
      <c r="O2278" t="s">
        <v>866</v>
      </c>
      <c r="P2278" t="s">
        <v>29</v>
      </c>
      <c r="Q2278">
        <v>2</v>
      </c>
    </row>
    <row r="2279" spans="1:17" x14ac:dyDescent="0.25">
      <c r="A2279" t="s">
        <v>5343</v>
      </c>
      <c r="B2279">
        <v>1</v>
      </c>
      <c r="C2279">
        <v>0</v>
      </c>
      <c r="D2279">
        <v>-1</v>
      </c>
      <c r="E2279">
        <f t="shared" si="71"/>
        <v>1</v>
      </c>
      <c r="F2279" t="b">
        <f t="shared" si="72"/>
        <v>1</v>
      </c>
      <c r="G2279" t="s">
        <v>24</v>
      </c>
      <c r="H2279" t="s">
        <v>25</v>
      </c>
      <c r="I2279" t="s">
        <v>26</v>
      </c>
      <c r="J2279" t="s">
        <v>19</v>
      </c>
      <c r="K2279" t="s">
        <v>84</v>
      </c>
      <c r="N2279" s="1" t="s">
        <v>5344</v>
      </c>
      <c r="O2279" t="s">
        <v>84</v>
      </c>
      <c r="P2279" t="s">
        <v>29</v>
      </c>
      <c r="Q2279">
        <v>0</v>
      </c>
    </row>
    <row r="2280" spans="1:17" x14ac:dyDescent="0.25">
      <c r="A2280" t="s">
        <v>5345</v>
      </c>
      <c r="B2280">
        <v>4</v>
      </c>
      <c r="C2280">
        <v>4</v>
      </c>
      <c r="D2280">
        <v>-1</v>
      </c>
      <c r="E2280">
        <f t="shared" si="71"/>
        <v>0</v>
      </c>
      <c r="F2280" t="b">
        <f t="shared" si="72"/>
        <v>0</v>
      </c>
      <c r="G2280" t="s">
        <v>24</v>
      </c>
      <c r="H2280" t="s">
        <v>25</v>
      </c>
      <c r="I2280" t="s">
        <v>26</v>
      </c>
      <c r="J2280" t="s">
        <v>19</v>
      </c>
      <c r="K2280" t="s">
        <v>27</v>
      </c>
      <c r="N2280" s="1" t="s">
        <v>5346</v>
      </c>
      <c r="O2280" t="s">
        <v>27</v>
      </c>
      <c r="P2280" t="s">
        <v>29</v>
      </c>
      <c r="Q2280">
        <v>2</v>
      </c>
    </row>
    <row r="2281" spans="1:17" x14ac:dyDescent="0.25">
      <c r="A2281" t="s">
        <v>5347</v>
      </c>
      <c r="B2281">
        <v>4</v>
      </c>
      <c r="C2281">
        <v>4</v>
      </c>
      <c r="D2281">
        <v>-1</v>
      </c>
      <c r="E2281">
        <f t="shared" si="71"/>
        <v>0</v>
      </c>
      <c r="F2281" t="b">
        <f t="shared" si="72"/>
        <v>0</v>
      </c>
      <c r="G2281" t="s">
        <v>24</v>
      </c>
      <c r="H2281" t="s">
        <v>25</v>
      </c>
      <c r="I2281" t="s">
        <v>26</v>
      </c>
      <c r="J2281" t="s">
        <v>19</v>
      </c>
      <c r="K2281" t="s">
        <v>84</v>
      </c>
      <c r="N2281" s="1" t="s">
        <v>5348</v>
      </c>
      <c r="O2281" t="s">
        <v>84</v>
      </c>
      <c r="P2281" t="s">
        <v>29</v>
      </c>
      <c r="Q2281">
        <v>2</v>
      </c>
    </row>
    <row r="2282" spans="1:17" x14ac:dyDescent="0.25">
      <c r="A2282" t="s">
        <v>5349</v>
      </c>
      <c r="B2282">
        <v>0</v>
      </c>
      <c r="C2282">
        <v>1</v>
      </c>
      <c r="D2282">
        <v>-1</v>
      </c>
      <c r="E2282">
        <f t="shared" si="71"/>
        <v>1</v>
      </c>
      <c r="F2282" t="b">
        <f t="shared" si="72"/>
        <v>1</v>
      </c>
      <c r="G2282" t="s">
        <v>24</v>
      </c>
      <c r="H2282" t="s">
        <v>25</v>
      </c>
      <c r="I2282" t="s">
        <v>26</v>
      </c>
      <c r="J2282" t="s">
        <v>19</v>
      </c>
      <c r="K2282" t="s">
        <v>104</v>
      </c>
      <c r="N2282" s="1" t="s">
        <v>5350</v>
      </c>
      <c r="O2282" t="s">
        <v>104</v>
      </c>
      <c r="P2282" t="s">
        <v>22</v>
      </c>
      <c r="Q2282">
        <v>0</v>
      </c>
    </row>
    <row r="2283" spans="1:17" x14ac:dyDescent="0.25">
      <c r="A2283" t="s">
        <v>5351</v>
      </c>
      <c r="B2283">
        <v>4</v>
      </c>
      <c r="C2283">
        <v>4</v>
      </c>
      <c r="D2283">
        <v>1474</v>
      </c>
      <c r="E2283">
        <f t="shared" si="71"/>
        <v>0</v>
      </c>
      <c r="F2283" t="b">
        <f t="shared" si="72"/>
        <v>0</v>
      </c>
      <c r="G2283" t="s">
        <v>5352</v>
      </c>
      <c r="H2283" t="s">
        <v>5353</v>
      </c>
      <c r="I2283" t="s">
        <v>5354</v>
      </c>
      <c r="J2283" t="s">
        <v>19</v>
      </c>
      <c r="K2283" t="s">
        <v>5355</v>
      </c>
      <c r="N2283" s="1" t="s">
        <v>5356</v>
      </c>
      <c r="O2283" t="s">
        <v>5355</v>
      </c>
      <c r="P2283" t="s">
        <v>29</v>
      </c>
      <c r="Q2283">
        <v>2</v>
      </c>
    </row>
    <row r="2284" spans="1:17" x14ac:dyDescent="0.25">
      <c r="A2284" t="s">
        <v>5357</v>
      </c>
      <c r="B2284">
        <v>4</v>
      </c>
      <c r="C2284">
        <v>4</v>
      </c>
      <c r="D2284">
        <v>-1</v>
      </c>
      <c r="E2284">
        <f t="shared" si="71"/>
        <v>0</v>
      </c>
      <c r="F2284" t="b">
        <f t="shared" si="72"/>
        <v>0</v>
      </c>
      <c r="G2284" t="s">
        <v>24</v>
      </c>
      <c r="H2284" t="s">
        <v>25</v>
      </c>
      <c r="I2284" t="s">
        <v>26</v>
      </c>
      <c r="J2284" t="s">
        <v>19</v>
      </c>
      <c r="K2284" t="s">
        <v>37</v>
      </c>
      <c r="N2284" s="1" t="s">
        <v>5358</v>
      </c>
      <c r="O2284" t="s">
        <v>37</v>
      </c>
      <c r="P2284" t="s">
        <v>29</v>
      </c>
      <c r="Q2284">
        <v>2</v>
      </c>
    </row>
    <row r="2285" spans="1:17" x14ac:dyDescent="0.25">
      <c r="A2285" t="s">
        <v>5359</v>
      </c>
      <c r="B2285">
        <v>0</v>
      </c>
      <c r="C2285">
        <v>0</v>
      </c>
      <c r="D2285">
        <v>-1</v>
      </c>
      <c r="E2285">
        <f t="shared" si="71"/>
        <v>0</v>
      </c>
      <c r="F2285" t="b">
        <f t="shared" si="72"/>
        <v>0</v>
      </c>
      <c r="G2285" t="s">
        <v>24</v>
      </c>
      <c r="H2285" t="s">
        <v>25</v>
      </c>
      <c r="I2285" t="s">
        <v>26</v>
      </c>
      <c r="J2285" t="s">
        <v>19</v>
      </c>
      <c r="K2285" t="s">
        <v>69</v>
      </c>
      <c r="N2285" s="1" t="s">
        <v>5360</v>
      </c>
      <c r="O2285" t="s">
        <v>69</v>
      </c>
      <c r="P2285" t="s">
        <v>29</v>
      </c>
      <c r="Q2285">
        <v>0</v>
      </c>
    </row>
    <row r="2286" spans="1:17" x14ac:dyDescent="0.25">
      <c r="A2286" t="s">
        <v>5361</v>
      </c>
      <c r="B2286">
        <v>2</v>
      </c>
      <c r="C2286">
        <v>1</v>
      </c>
      <c r="D2286">
        <v>-1</v>
      </c>
      <c r="E2286">
        <f t="shared" si="71"/>
        <v>1</v>
      </c>
      <c r="F2286" t="b">
        <f t="shared" si="72"/>
        <v>1</v>
      </c>
      <c r="G2286" t="s">
        <v>24</v>
      </c>
      <c r="H2286" t="s">
        <v>25</v>
      </c>
      <c r="I2286" t="s">
        <v>26</v>
      </c>
      <c r="J2286" t="s">
        <v>19</v>
      </c>
      <c r="K2286" t="s">
        <v>831</v>
      </c>
      <c r="N2286" s="1" t="s">
        <v>5362</v>
      </c>
      <c r="O2286" t="s">
        <v>831</v>
      </c>
      <c r="P2286" t="s">
        <v>29</v>
      </c>
      <c r="Q2286">
        <v>1</v>
      </c>
    </row>
    <row r="2287" spans="1:17" x14ac:dyDescent="0.25">
      <c r="A2287" t="s">
        <v>5363</v>
      </c>
      <c r="B2287">
        <v>4</v>
      </c>
      <c r="C2287">
        <v>4</v>
      </c>
      <c r="D2287">
        <v>-1</v>
      </c>
      <c r="E2287">
        <f t="shared" si="71"/>
        <v>0</v>
      </c>
      <c r="F2287" t="b">
        <f t="shared" si="72"/>
        <v>0</v>
      </c>
      <c r="G2287" t="s">
        <v>24</v>
      </c>
      <c r="H2287" t="s">
        <v>25</v>
      </c>
      <c r="I2287" t="s">
        <v>26</v>
      </c>
      <c r="J2287" t="s">
        <v>19</v>
      </c>
      <c r="K2287" t="s">
        <v>62</v>
      </c>
      <c r="N2287" s="1" t="s">
        <v>5364</v>
      </c>
      <c r="O2287" t="s">
        <v>62</v>
      </c>
      <c r="P2287" t="s">
        <v>29</v>
      </c>
      <c r="Q2287">
        <v>2</v>
      </c>
    </row>
    <row r="2288" spans="1:17" x14ac:dyDescent="0.25">
      <c r="A2288" t="s">
        <v>5365</v>
      </c>
      <c r="B2288">
        <v>2</v>
      </c>
      <c r="C2288">
        <v>0</v>
      </c>
      <c r="D2288">
        <v>-1</v>
      </c>
      <c r="E2288">
        <f t="shared" si="71"/>
        <v>2</v>
      </c>
      <c r="F2288" t="b">
        <f t="shared" si="72"/>
        <v>1</v>
      </c>
      <c r="G2288" t="s">
        <v>24</v>
      </c>
      <c r="H2288" t="s">
        <v>25</v>
      </c>
      <c r="I2288" t="s">
        <v>26</v>
      </c>
      <c r="J2288" t="s">
        <v>19</v>
      </c>
      <c r="K2288" t="s">
        <v>126</v>
      </c>
      <c r="N2288" s="1" t="s">
        <v>5366</v>
      </c>
      <c r="O2288" t="s">
        <v>126</v>
      </c>
      <c r="P2288" t="s">
        <v>29</v>
      </c>
      <c r="Q2288">
        <v>1</v>
      </c>
    </row>
    <row r="2289" spans="1:17" x14ac:dyDescent="0.25">
      <c r="A2289" t="s">
        <v>5367</v>
      </c>
      <c r="B2289">
        <v>0</v>
      </c>
      <c r="C2289">
        <v>0</v>
      </c>
      <c r="D2289">
        <v>502</v>
      </c>
      <c r="E2289">
        <f t="shared" si="71"/>
        <v>0</v>
      </c>
      <c r="F2289" t="b">
        <f t="shared" si="72"/>
        <v>0</v>
      </c>
      <c r="G2289" t="s">
        <v>94</v>
      </c>
      <c r="H2289" t="s">
        <v>5368</v>
      </c>
      <c r="I2289" t="s">
        <v>5369</v>
      </c>
      <c r="J2289" t="s">
        <v>19</v>
      </c>
      <c r="K2289" t="s">
        <v>84</v>
      </c>
      <c r="N2289" s="1" t="s">
        <v>5370</v>
      </c>
      <c r="O2289" t="s">
        <v>84</v>
      </c>
      <c r="P2289" t="s">
        <v>22</v>
      </c>
      <c r="Q2289">
        <v>0</v>
      </c>
    </row>
    <row r="2290" spans="1:17" x14ac:dyDescent="0.25">
      <c r="A2290" t="s">
        <v>5371</v>
      </c>
      <c r="B2290">
        <v>4</v>
      </c>
      <c r="C2290">
        <v>4</v>
      </c>
      <c r="D2290">
        <v>-1</v>
      </c>
      <c r="E2290">
        <f t="shared" si="71"/>
        <v>0</v>
      </c>
      <c r="F2290" t="b">
        <f t="shared" si="72"/>
        <v>0</v>
      </c>
      <c r="G2290" t="s">
        <v>24</v>
      </c>
      <c r="H2290" t="s">
        <v>25</v>
      </c>
      <c r="I2290" t="s">
        <v>26</v>
      </c>
      <c r="J2290" t="s">
        <v>19</v>
      </c>
      <c r="K2290" t="s">
        <v>84</v>
      </c>
      <c r="N2290" s="1" t="s">
        <v>5372</v>
      </c>
      <c r="O2290" t="s">
        <v>84</v>
      </c>
      <c r="P2290" t="s">
        <v>29</v>
      </c>
      <c r="Q2290">
        <v>2</v>
      </c>
    </row>
    <row r="2291" spans="1:17" x14ac:dyDescent="0.25">
      <c r="A2291" t="s">
        <v>5373</v>
      </c>
      <c r="B2291">
        <v>3</v>
      </c>
      <c r="C2291">
        <v>2</v>
      </c>
      <c r="D2291">
        <v>-1</v>
      </c>
      <c r="E2291">
        <f t="shared" si="71"/>
        <v>1</v>
      </c>
      <c r="F2291" t="b">
        <f t="shared" si="72"/>
        <v>1</v>
      </c>
      <c r="G2291" t="s">
        <v>24</v>
      </c>
      <c r="H2291" t="s">
        <v>25</v>
      </c>
      <c r="I2291" t="s">
        <v>26</v>
      </c>
      <c r="J2291" t="s">
        <v>19</v>
      </c>
      <c r="K2291" t="s">
        <v>47</v>
      </c>
      <c r="N2291" s="1" t="s">
        <v>5374</v>
      </c>
      <c r="O2291" t="s">
        <v>47</v>
      </c>
      <c r="P2291" t="s">
        <v>29</v>
      </c>
      <c r="Q2291">
        <v>2</v>
      </c>
    </row>
    <row r="2292" spans="1:17" x14ac:dyDescent="0.25">
      <c r="A2292" t="s">
        <v>5375</v>
      </c>
      <c r="B2292">
        <v>3</v>
      </c>
      <c r="C2292">
        <v>1</v>
      </c>
      <c r="D2292">
        <v>-1</v>
      </c>
      <c r="E2292">
        <f t="shared" si="71"/>
        <v>2</v>
      </c>
      <c r="F2292" t="b">
        <f t="shared" si="72"/>
        <v>1</v>
      </c>
      <c r="G2292" t="s">
        <v>24</v>
      </c>
      <c r="H2292" t="s">
        <v>25</v>
      </c>
      <c r="I2292" t="s">
        <v>26</v>
      </c>
      <c r="J2292" t="s">
        <v>19</v>
      </c>
      <c r="K2292" t="s">
        <v>184</v>
      </c>
      <c r="N2292" s="1" t="s">
        <v>5376</v>
      </c>
      <c r="O2292" t="s">
        <v>184</v>
      </c>
      <c r="P2292" t="s">
        <v>29</v>
      </c>
      <c r="Q2292">
        <v>2</v>
      </c>
    </row>
    <row r="2293" spans="1:17" x14ac:dyDescent="0.25">
      <c r="A2293" t="s">
        <v>5377</v>
      </c>
      <c r="B2293">
        <v>1</v>
      </c>
      <c r="C2293">
        <v>1</v>
      </c>
      <c r="D2293">
        <v>-1</v>
      </c>
      <c r="E2293">
        <f t="shared" si="71"/>
        <v>0</v>
      </c>
      <c r="F2293" t="b">
        <f t="shared" si="72"/>
        <v>0</v>
      </c>
      <c r="G2293" t="s">
        <v>24</v>
      </c>
      <c r="H2293" t="s">
        <v>25</v>
      </c>
      <c r="I2293" t="s">
        <v>26</v>
      </c>
      <c r="J2293" t="s">
        <v>19</v>
      </c>
      <c r="K2293" t="s">
        <v>74</v>
      </c>
      <c r="N2293" s="1" t="s">
        <v>5378</v>
      </c>
      <c r="O2293" t="s">
        <v>74</v>
      </c>
      <c r="P2293" t="s">
        <v>29</v>
      </c>
      <c r="Q2293">
        <v>0</v>
      </c>
    </row>
    <row r="2294" spans="1:17" x14ac:dyDescent="0.25">
      <c r="A2294" t="s">
        <v>5379</v>
      </c>
      <c r="B2294">
        <v>4</v>
      </c>
      <c r="C2294">
        <v>4</v>
      </c>
      <c r="D2294">
        <v>-1</v>
      </c>
      <c r="E2294">
        <f t="shared" si="71"/>
        <v>0</v>
      </c>
      <c r="F2294" t="b">
        <f t="shared" si="72"/>
        <v>0</v>
      </c>
      <c r="G2294" t="s">
        <v>24</v>
      </c>
      <c r="H2294" t="s">
        <v>25</v>
      </c>
      <c r="I2294" t="s">
        <v>26</v>
      </c>
      <c r="J2294" t="s">
        <v>19</v>
      </c>
      <c r="N2294" s="1" t="s">
        <v>5380</v>
      </c>
      <c r="P2294" t="s">
        <v>29</v>
      </c>
      <c r="Q2294">
        <v>2</v>
      </c>
    </row>
    <row r="2295" spans="1:17" x14ac:dyDescent="0.25">
      <c r="A2295" t="s">
        <v>5381</v>
      </c>
      <c r="B2295">
        <v>3</v>
      </c>
      <c r="C2295">
        <v>3</v>
      </c>
      <c r="D2295">
        <v>387</v>
      </c>
      <c r="E2295">
        <f t="shared" si="71"/>
        <v>0</v>
      </c>
      <c r="F2295" t="b">
        <f t="shared" si="72"/>
        <v>0</v>
      </c>
      <c r="G2295" t="s">
        <v>5382</v>
      </c>
      <c r="H2295" t="s">
        <v>5383</v>
      </c>
      <c r="I2295" t="s">
        <v>5384</v>
      </c>
      <c r="J2295" t="s">
        <v>19</v>
      </c>
      <c r="K2295" t="s">
        <v>74</v>
      </c>
      <c r="N2295" s="1" t="s">
        <v>5385</v>
      </c>
      <c r="O2295" t="s">
        <v>74</v>
      </c>
      <c r="P2295" t="s">
        <v>29</v>
      </c>
      <c r="Q2295">
        <v>2</v>
      </c>
    </row>
    <row r="2296" spans="1:17" x14ac:dyDescent="0.25">
      <c r="A2296" t="s">
        <v>5386</v>
      </c>
      <c r="B2296">
        <v>3</v>
      </c>
      <c r="C2296">
        <v>2</v>
      </c>
      <c r="D2296">
        <v>-1</v>
      </c>
      <c r="E2296">
        <f t="shared" si="71"/>
        <v>1</v>
      </c>
      <c r="F2296" t="b">
        <f t="shared" si="72"/>
        <v>1</v>
      </c>
      <c r="G2296" t="s">
        <v>24</v>
      </c>
      <c r="H2296" t="s">
        <v>25</v>
      </c>
      <c r="I2296" t="s">
        <v>26</v>
      </c>
      <c r="J2296" t="s">
        <v>19</v>
      </c>
      <c r="K2296" t="s">
        <v>77</v>
      </c>
      <c r="N2296" s="1" t="s">
        <v>5387</v>
      </c>
      <c r="O2296" t="s">
        <v>77</v>
      </c>
      <c r="P2296" t="s">
        <v>52</v>
      </c>
      <c r="Q2296">
        <v>2</v>
      </c>
    </row>
    <row r="2297" spans="1:17" x14ac:dyDescent="0.25">
      <c r="A2297" t="s">
        <v>5388</v>
      </c>
      <c r="B2297">
        <v>4</v>
      </c>
      <c r="C2297">
        <v>4</v>
      </c>
      <c r="D2297">
        <v>-1</v>
      </c>
      <c r="E2297">
        <f t="shared" si="71"/>
        <v>0</v>
      </c>
      <c r="F2297" t="b">
        <f t="shared" si="72"/>
        <v>0</v>
      </c>
      <c r="G2297" t="s">
        <v>24</v>
      </c>
      <c r="H2297" t="s">
        <v>25</v>
      </c>
      <c r="I2297" t="s">
        <v>26</v>
      </c>
      <c r="J2297" t="s">
        <v>19</v>
      </c>
      <c r="N2297" s="1" t="s">
        <v>5389</v>
      </c>
      <c r="P2297" t="s">
        <v>29</v>
      </c>
      <c r="Q2297">
        <v>2</v>
      </c>
    </row>
    <row r="2298" spans="1:17" x14ac:dyDescent="0.25">
      <c r="A2298" t="s">
        <v>5390</v>
      </c>
      <c r="B2298">
        <v>2</v>
      </c>
      <c r="C2298">
        <v>1</v>
      </c>
      <c r="D2298">
        <v>-1</v>
      </c>
      <c r="E2298">
        <f t="shared" si="71"/>
        <v>1</v>
      </c>
      <c r="F2298" t="b">
        <f t="shared" si="72"/>
        <v>1</v>
      </c>
      <c r="G2298" t="s">
        <v>24</v>
      </c>
      <c r="H2298" t="s">
        <v>25</v>
      </c>
      <c r="I2298" t="s">
        <v>26</v>
      </c>
      <c r="J2298" t="s">
        <v>19</v>
      </c>
      <c r="K2298" t="s">
        <v>328</v>
      </c>
      <c r="N2298" s="1" t="s">
        <v>5391</v>
      </c>
      <c r="O2298" t="s">
        <v>328</v>
      </c>
      <c r="P2298" t="s">
        <v>420</v>
      </c>
      <c r="Q2298">
        <v>1</v>
      </c>
    </row>
    <row r="2299" spans="1:17" x14ac:dyDescent="0.25">
      <c r="A2299" t="s">
        <v>5392</v>
      </c>
      <c r="B2299">
        <v>4</v>
      </c>
      <c r="C2299">
        <v>4</v>
      </c>
      <c r="D2299">
        <v>868</v>
      </c>
      <c r="E2299">
        <f t="shared" si="71"/>
        <v>0</v>
      </c>
      <c r="F2299" t="b">
        <f t="shared" si="72"/>
        <v>0</v>
      </c>
      <c r="G2299" t="s">
        <v>94</v>
      </c>
      <c r="H2299" t="s">
        <v>5393</v>
      </c>
      <c r="I2299" t="s">
        <v>5394</v>
      </c>
      <c r="J2299" t="s">
        <v>19</v>
      </c>
      <c r="K2299" t="s">
        <v>37</v>
      </c>
      <c r="N2299" s="1" t="s">
        <v>5395</v>
      </c>
      <c r="O2299" t="s">
        <v>37</v>
      </c>
      <c r="P2299" t="s">
        <v>29</v>
      </c>
      <c r="Q2299">
        <v>2</v>
      </c>
    </row>
    <row r="2300" spans="1:17" x14ac:dyDescent="0.25">
      <c r="A2300" t="s">
        <v>5396</v>
      </c>
      <c r="B2300">
        <v>1</v>
      </c>
      <c r="C2300">
        <v>1</v>
      </c>
      <c r="D2300">
        <v>-1</v>
      </c>
      <c r="E2300">
        <f t="shared" si="71"/>
        <v>0</v>
      </c>
      <c r="F2300" t="b">
        <f t="shared" si="72"/>
        <v>0</v>
      </c>
      <c r="G2300" t="s">
        <v>24</v>
      </c>
      <c r="H2300" t="s">
        <v>25</v>
      </c>
      <c r="I2300" t="s">
        <v>26</v>
      </c>
      <c r="J2300" t="s">
        <v>19</v>
      </c>
      <c r="K2300" t="s">
        <v>44</v>
      </c>
      <c r="N2300" s="1" t="s">
        <v>5397</v>
      </c>
      <c r="O2300" t="s">
        <v>44</v>
      </c>
      <c r="P2300" t="s">
        <v>5398</v>
      </c>
      <c r="Q2300">
        <v>0</v>
      </c>
    </row>
    <row r="2301" spans="1:17" x14ac:dyDescent="0.25">
      <c r="A2301" t="s">
        <v>5399</v>
      </c>
      <c r="B2301">
        <v>1</v>
      </c>
      <c r="C2301">
        <v>0</v>
      </c>
      <c r="D2301">
        <v>-1</v>
      </c>
      <c r="E2301">
        <f t="shared" si="71"/>
        <v>1</v>
      </c>
      <c r="F2301" t="b">
        <f t="shared" si="72"/>
        <v>1</v>
      </c>
      <c r="G2301" t="s">
        <v>24</v>
      </c>
      <c r="H2301" t="s">
        <v>25</v>
      </c>
      <c r="I2301" t="s">
        <v>26</v>
      </c>
      <c r="J2301" t="s">
        <v>19</v>
      </c>
      <c r="K2301" t="s">
        <v>69</v>
      </c>
      <c r="N2301" s="1" t="s">
        <v>5400</v>
      </c>
      <c r="O2301" t="s">
        <v>69</v>
      </c>
      <c r="P2301" t="s">
        <v>52</v>
      </c>
      <c r="Q2301">
        <v>0</v>
      </c>
    </row>
    <row r="2302" spans="1:17" x14ac:dyDescent="0.25">
      <c r="A2302" t="s">
        <v>5401</v>
      </c>
      <c r="B2302">
        <v>0</v>
      </c>
      <c r="C2302">
        <v>0</v>
      </c>
      <c r="D2302">
        <v>-1</v>
      </c>
      <c r="E2302">
        <f t="shared" si="71"/>
        <v>0</v>
      </c>
      <c r="F2302" t="b">
        <f t="shared" si="72"/>
        <v>0</v>
      </c>
      <c r="G2302" t="s">
        <v>24</v>
      </c>
      <c r="H2302" t="s">
        <v>25</v>
      </c>
      <c r="I2302" t="s">
        <v>26</v>
      </c>
      <c r="J2302" t="s">
        <v>19</v>
      </c>
      <c r="K2302" t="s">
        <v>84</v>
      </c>
      <c r="N2302" s="1" t="s">
        <v>5402</v>
      </c>
      <c r="O2302" t="s">
        <v>84</v>
      </c>
      <c r="P2302" t="s">
        <v>29</v>
      </c>
      <c r="Q2302">
        <v>0</v>
      </c>
    </row>
    <row r="2303" spans="1:17" x14ac:dyDescent="0.25">
      <c r="A2303" t="s">
        <v>5403</v>
      </c>
      <c r="B2303">
        <v>0</v>
      </c>
      <c r="C2303">
        <v>0</v>
      </c>
      <c r="D2303">
        <v>-1</v>
      </c>
      <c r="E2303">
        <f t="shared" si="71"/>
        <v>0</v>
      </c>
      <c r="F2303" t="b">
        <f t="shared" si="72"/>
        <v>0</v>
      </c>
      <c r="G2303" t="s">
        <v>24</v>
      </c>
      <c r="H2303" t="s">
        <v>25</v>
      </c>
      <c r="I2303" t="s">
        <v>26</v>
      </c>
      <c r="J2303" t="s">
        <v>19</v>
      </c>
      <c r="K2303" t="s">
        <v>69</v>
      </c>
      <c r="N2303" s="1" t="s">
        <v>5404</v>
      </c>
      <c r="O2303" t="s">
        <v>69</v>
      </c>
      <c r="P2303" t="s">
        <v>22</v>
      </c>
      <c r="Q2303">
        <v>0</v>
      </c>
    </row>
    <row r="2304" spans="1:17" x14ac:dyDescent="0.25">
      <c r="A2304" t="s">
        <v>5405</v>
      </c>
      <c r="B2304">
        <v>0</v>
      </c>
      <c r="C2304">
        <v>2</v>
      </c>
      <c r="D2304">
        <v>0</v>
      </c>
      <c r="E2304">
        <f t="shared" si="71"/>
        <v>2</v>
      </c>
      <c r="F2304" t="b">
        <f t="shared" si="72"/>
        <v>1</v>
      </c>
      <c r="G2304" t="s">
        <v>206</v>
      </c>
      <c r="H2304" t="s">
        <v>207</v>
      </c>
      <c r="I2304" t="s">
        <v>208</v>
      </c>
      <c r="J2304" t="s">
        <v>19</v>
      </c>
      <c r="K2304" t="s">
        <v>104</v>
      </c>
      <c r="N2304" s="1" t="s">
        <v>5406</v>
      </c>
      <c r="O2304" t="s">
        <v>104</v>
      </c>
      <c r="P2304" t="s">
        <v>52</v>
      </c>
      <c r="Q2304">
        <v>0</v>
      </c>
    </row>
    <row r="2305" spans="1:17" x14ac:dyDescent="0.25">
      <c r="A2305" t="s">
        <v>5407</v>
      </c>
      <c r="B2305">
        <v>4</v>
      </c>
      <c r="C2305">
        <v>4</v>
      </c>
      <c r="D2305">
        <v>-1</v>
      </c>
      <c r="E2305">
        <f t="shared" si="71"/>
        <v>0</v>
      </c>
      <c r="F2305" t="b">
        <f t="shared" si="72"/>
        <v>0</v>
      </c>
      <c r="G2305" t="s">
        <v>24</v>
      </c>
      <c r="H2305" t="s">
        <v>25</v>
      </c>
      <c r="I2305" t="s">
        <v>26</v>
      </c>
      <c r="J2305" t="s">
        <v>19</v>
      </c>
      <c r="N2305" s="1" t="s">
        <v>5408</v>
      </c>
      <c r="P2305" t="s">
        <v>29</v>
      </c>
      <c r="Q2305">
        <v>2</v>
      </c>
    </row>
    <row r="2306" spans="1:17" x14ac:dyDescent="0.25">
      <c r="A2306" t="s">
        <v>5409</v>
      </c>
      <c r="B2306">
        <v>2</v>
      </c>
      <c r="C2306">
        <v>2</v>
      </c>
      <c r="D2306">
        <v>-1</v>
      </c>
      <c r="E2306">
        <f t="shared" si="71"/>
        <v>0</v>
      </c>
      <c r="F2306" t="b">
        <f t="shared" si="72"/>
        <v>0</v>
      </c>
      <c r="G2306" t="s">
        <v>24</v>
      </c>
      <c r="H2306" t="s">
        <v>25</v>
      </c>
      <c r="I2306" t="s">
        <v>26</v>
      </c>
      <c r="J2306" t="s">
        <v>19</v>
      </c>
      <c r="K2306" t="s">
        <v>222</v>
      </c>
      <c r="N2306" s="1" t="s">
        <v>5410</v>
      </c>
      <c r="O2306" t="s">
        <v>222</v>
      </c>
      <c r="P2306" t="s">
        <v>29</v>
      </c>
      <c r="Q2306">
        <v>1</v>
      </c>
    </row>
    <row r="2307" spans="1:17" x14ac:dyDescent="0.25">
      <c r="A2307" t="s">
        <v>5411</v>
      </c>
      <c r="B2307">
        <v>2</v>
      </c>
      <c r="C2307">
        <v>2</v>
      </c>
      <c r="D2307">
        <v>-1</v>
      </c>
      <c r="E2307">
        <f t="shared" ref="E2307:E2370" si="73">ABS(B2307-C2307)</f>
        <v>0</v>
      </c>
      <c r="F2307" t="b">
        <f t="shared" ref="F2307:F2370" si="74">B2307&lt;&gt;C2307</f>
        <v>0</v>
      </c>
      <c r="G2307" t="s">
        <v>24</v>
      </c>
      <c r="H2307" t="s">
        <v>25</v>
      </c>
      <c r="I2307" t="s">
        <v>26</v>
      </c>
      <c r="J2307" t="s">
        <v>19</v>
      </c>
      <c r="K2307" t="s">
        <v>20</v>
      </c>
      <c r="N2307" s="1" t="s">
        <v>5412</v>
      </c>
      <c r="O2307" t="s">
        <v>20</v>
      </c>
      <c r="P2307" t="s">
        <v>29</v>
      </c>
      <c r="Q2307">
        <v>1</v>
      </c>
    </row>
    <row r="2308" spans="1:17" x14ac:dyDescent="0.25">
      <c r="A2308" t="s">
        <v>5413</v>
      </c>
      <c r="B2308">
        <v>0</v>
      </c>
      <c r="C2308">
        <v>0</v>
      </c>
      <c r="D2308">
        <v>-1</v>
      </c>
      <c r="E2308">
        <f t="shared" si="73"/>
        <v>0</v>
      </c>
      <c r="F2308" t="b">
        <f t="shared" si="74"/>
        <v>0</v>
      </c>
      <c r="G2308" t="s">
        <v>24</v>
      </c>
      <c r="H2308" t="s">
        <v>25</v>
      </c>
      <c r="I2308" t="s">
        <v>26</v>
      </c>
      <c r="J2308" t="s">
        <v>19</v>
      </c>
      <c r="K2308" t="s">
        <v>104</v>
      </c>
      <c r="N2308" s="1" t="s">
        <v>5414</v>
      </c>
      <c r="O2308" t="s">
        <v>104</v>
      </c>
      <c r="P2308" t="s">
        <v>52</v>
      </c>
      <c r="Q2308">
        <v>0</v>
      </c>
    </row>
    <row r="2309" spans="1:17" x14ac:dyDescent="0.25">
      <c r="A2309" t="s">
        <v>5415</v>
      </c>
      <c r="B2309">
        <v>0</v>
      </c>
      <c r="C2309">
        <v>0</v>
      </c>
      <c r="D2309">
        <v>-1</v>
      </c>
      <c r="E2309">
        <f t="shared" si="73"/>
        <v>0</v>
      </c>
      <c r="F2309" t="b">
        <f t="shared" si="74"/>
        <v>0</v>
      </c>
      <c r="G2309" t="s">
        <v>24</v>
      </c>
      <c r="H2309" t="s">
        <v>25</v>
      </c>
      <c r="I2309" t="s">
        <v>26</v>
      </c>
      <c r="J2309" t="s">
        <v>19</v>
      </c>
      <c r="K2309" t="s">
        <v>62</v>
      </c>
      <c r="N2309" s="1" t="s">
        <v>5416</v>
      </c>
      <c r="O2309" t="s">
        <v>62</v>
      </c>
      <c r="P2309" t="s">
        <v>22</v>
      </c>
      <c r="Q2309">
        <v>0</v>
      </c>
    </row>
    <row r="2310" spans="1:17" x14ac:dyDescent="0.25">
      <c r="A2310" t="s">
        <v>5417</v>
      </c>
      <c r="B2310">
        <v>1</v>
      </c>
      <c r="C2310">
        <v>0</v>
      </c>
      <c r="D2310">
        <v>-1</v>
      </c>
      <c r="E2310">
        <f t="shared" si="73"/>
        <v>1</v>
      </c>
      <c r="F2310" t="b">
        <f t="shared" si="74"/>
        <v>1</v>
      </c>
      <c r="G2310" t="s">
        <v>24</v>
      </c>
      <c r="H2310" t="s">
        <v>25</v>
      </c>
      <c r="I2310" t="s">
        <v>26</v>
      </c>
      <c r="J2310" t="s">
        <v>19</v>
      </c>
      <c r="K2310" t="s">
        <v>184</v>
      </c>
      <c r="N2310" s="1" t="s">
        <v>5418</v>
      </c>
      <c r="O2310" t="s">
        <v>184</v>
      </c>
      <c r="P2310" t="s">
        <v>29</v>
      </c>
      <c r="Q2310">
        <v>0</v>
      </c>
    </row>
    <row r="2311" spans="1:17" x14ac:dyDescent="0.25">
      <c r="A2311" t="s">
        <v>5419</v>
      </c>
      <c r="B2311">
        <v>4</v>
      </c>
      <c r="C2311">
        <v>4</v>
      </c>
      <c r="D2311">
        <v>-1</v>
      </c>
      <c r="E2311">
        <f t="shared" si="73"/>
        <v>0</v>
      </c>
      <c r="F2311" t="b">
        <f t="shared" si="74"/>
        <v>0</v>
      </c>
      <c r="G2311" t="s">
        <v>24</v>
      </c>
      <c r="H2311" t="s">
        <v>25</v>
      </c>
      <c r="I2311" t="s">
        <v>26</v>
      </c>
      <c r="J2311" t="s">
        <v>19</v>
      </c>
      <c r="K2311" t="s">
        <v>84</v>
      </c>
      <c r="N2311" s="1" t="s">
        <v>5420</v>
      </c>
      <c r="O2311" t="s">
        <v>84</v>
      </c>
      <c r="P2311" t="s">
        <v>29</v>
      </c>
      <c r="Q2311">
        <v>2</v>
      </c>
    </row>
    <row r="2312" spans="1:17" x14ac:dyDescent="0.25">
      <c r="A2312" t="s">
        <v>5421</v>
      </c>
      <c r="B2312">
        <v>4</v>
      </c>
      <c r="C2312">
        <v>4</v>
      </c>
      <c r="D2312">
        <v>-1</v>
      </c>
      <c r="E2312">
        <f t="shared" si="73"/>
        <v>0</v>
      </c>
      <c r="F2312" t="b">
        <f t="shared" si="74"/>
        <v>0</v>
      </c>
      <c r="G2312" t="s">
        <v>24</v>
      </c>
      <c r="H2312" t="s">
        <v>25</v>
      </c>
      <c r="I2312" t="s">
        <v>26</v>
      </c>
      <c r="J2312" t="s">
        <v>19</v>
      </c>
      <c r="K2312" t="s">
        <v>5253</v>
      </c>
      <c r="N2312" s="1" t="s">
        <v>5422</v>
      </c>
      <c r="O2312" t="s">
        <v>5253</v>
      </c>
      <c r="P2312" t="s">
        <v>29</v>
      </c>
      <c r="Q2312">
        <v>2</v>
      </c>
    </row>
    <row r="2313" spans="1:17" x14ac:dyDescent="0.25">
      <c r="A2313" t="s">
        <v>5423</v>
      </c>
      <c r="B2313">
        <v>4</v>
      </c>
      <c r="C2313">
        <v>4</v>
      </c>
      <c r="D2313">
        <v>-1</v>
      </c>
      <c r="E2313">
        <f t="shared" si="73"/>
        <v>0</v>
      </c>
      <c r="F2313" t="b">
        <f t="shared" si="74"/>
        <v>0</v>
      </c>
      <c r="G2313" t="s">
        <v>24</v>
      </c>
      <c r="H2313" t="s">
        <v>25</v>
      </c>
      <c r="I2313" t="s">
        <v>26</v>
      </c>
      <c r="J2313" t="s">
        <v>19</v>
      </c>
      <c r="K2313" t="s">
        <v>269</v>
      </c>
      <c r="N2313" s="1" t="s">
        <v>5424</v>
      </c>
      <c r="O2313" t="s">
        <v>269</v>
      </c>
      <c r="P2313" t="s">
        <v>29</v>
      </c>
      <c r="Q2313">
        <v>2</v>
      </c>
    </row>
    <row r="2314" spans="1:17" x14ac:dyDescent="0.25">
      <c r="A2314" t="s">
        <v>5425</v>
      </c>
      <c r="B2314">
        <v>0</v>
      </c>
      <c r="C2314">
        <v>1</v>
      </c>
      <c r="D2314">
        <v>-1</v>
      </c>
      <c r="E2314">
        <f t="shared" si="73"/>
        <v>1</v>
      </c>
      <c r="F2314" t="b">
        <f t="shared" si="74"/>
        <v>1</v>
      </c>
      <c r="G2314" t="s">
        <v>24</v>
      </c>
      <c r="H2314" t="s">
        <v>25</v>
      </c>
      <c r="I2314" t="s">
        <v>26</v>
      </c>
      <c r="J2314" t="s">
        <v>19</v>
      </c>
      <c r="K2314" t="s">
        <v>27</v>
      </c>
      <c r="N2314" s="1" t="s">
        <v>5426</v>
      </c>
      <c r="O2314" t="s">
        <v>27</v>
      </c>
      <c r="P2314" t="s">
        <v>29</v>
      </c>
      <c r="Q2314">
        <v>0</v>
      </c>
    </row>
    <row r="2315" spans="1:17" x14ac:dyDescent="0.25">
      <c r="A2315" t="s">
        <v>5427</v>
      </c>
      <c r="B2315">
        <v>3</v>
      </c>
      <c r="C2315">
        <v>3</v>
      </c>
      <c r="D2315">
        <v>-1</v>
      </c>
      <c r="E2315">
        <f t="shared" si="73"/>
        <v>0</v>
      </c>
      <c r="F2315" t="b">
        <f t="shared" si="74"/>
        <v>0</v>
      </c>
      <c r="G2315" t="s">
        <v>24</v>
      </c>
      <c r="H2315" t="s">
        <v>25</v>
      </c>
      <c r="I2315" t="s">
        <v>26</v>
      </c>
      <c r="J2315" t="s">
        <v>19</v>
      </c>
      <c r="K2315" t="s">
        <v>831</v>
      </c>
      <c r="N2315" s="1" t="s">
        <v>5428</v>
      </c>
      <c r="O2315" t="s">
        <v>831</v>
      </c>
      <c r="P2315" t="s">
        <v>29</v>
      </c>
      <c r="Q2315">
        <v>2</v>
      </c>
    </row>
    <row r="2316" spans="1:17" x14ac:dyDescent="0.25">
      <c r="A2316" t="s">
        <v>5429</v>
      </c>
      <c r="B2316">
        <v>0</v>
      </c>
      <c r="C2316">
        <v>0</v>
      </c>
      <c r="D2316">
        <v>-1</v>
      </c>
      <c r="E2316">
        <f t="shared" si="73"/>
        <v>0</v>
      </c>
      <c r="F2316" t="b">
        <f t="shared" si="74"/>
        <v>0</v>
      </c>
      <c r="G2316" t="s">
        <v>24</v>
      </c>
      <c r="H2316" t="s">
        <v>25</v>
      </c>
      <c r="I2316" t="s">
        <v>26</v>
      </c>
      <c r="J2316" t="s">
        <v>19</v>
      </c>
      <c r="K2316" t="s">
        <v>347</v>
      </c>
      <c r="N2316" s="1" t="s">
        <v>5430</v>
      </c>
      <c r="O2316" t="s">
        <v>347</v>
      </c>
      <c r="P2316" t="s">
        <v>29</v>
      </c>
      <c r="Q2316">
        <v>0</v>
      </c>
    </row>
    <row r="2317" spans="1:17" x14ac:dyDescent="0.25">
      <c r="A2317" t="s">
        <v>5431</v>
      </c>
      <c r="B2317">
        <v>2</v>
      </c>
      <c r="C2317">
        <v>2</v>
      </c>
      <c r="D2317">
        <v>-1</v>
      </c>
      <c r="E2317">
        <f t="shared" si="73"/>
        <v>0</v>
      </c>
      <c r="F2317" t="b">
        <f t="shared" si="74"/>
        <v>0</v>
      </c>
      <c r="G2317" t="s">
        <v>24</v>
      </c>
      <c r="H2317" t="s">
        <v>25</v>
      </c>
      <c r="I2317" t="s">
        <v>26</v>
      </c>
      <c r="J2317" t="s">
        <v>19</v>
      </c>
      <c r="K2317" t="s">
        <v>87</v>
      </c>
      <c r="N2317" s="1" t="s">
        <v>5432</v>
      </c>
      <c r="O2317" t="s">
        <v>87</v>
      </c>
      <c r="P2317" t="s">
        <v>22</v>
      </c>
      <c r="Q2317">
        <v>1</v>
      </c>
    </row>
    <row r="2318" spans="1:17" x14ac:dyDescent="0.25">
      <c r="A2318" t="s">
        <v>5433</v>
      </c>
      <c r="B2318">
        <v>1</v>
      </c>
      <c r="C2318">
        <v>2</v>
      </c>
      <c r="D2318">
        <v>-1</v>
      </c>
      <c r="E2318">
        <f t="shared" si="73"/>
        <v>1</v>
      </c>
      <c r="F2318" t="b">
        <f t="shared" si="74"/>
        <v>1</v>
      </c>
      <c r="G2318" t="s">
        <v>24</v>
      </c>
      <c r="H2318" t="s">
        <v>25</v>
      </c>
      <c r="I2318" t="s">
        <v>26</v>
      </c>
      <c r="J2318" t="s">
        <v>19</v>
      </c>
      <c r="K2318" t="s">
        <v>903</v>
      </c>
      <c r="N2318" s="1" t="s">
        <v>5434</v>
      </c>
      <c r="O2318" t="s">
        <v>903</v>
      </c>
      <c r="P2318" t="s">
        <v>29</v>
      </c>
      <c r="Q2318">
        <v>0</v>
      </c>
    </row>
    <row r="2319" spans="1:17" x14ac:dyDescent="0.25">
      <c r="A2319" t="s">
        <v>5435</v>
      </c>
      <c r="B2319">
        <v>2</v>
      </c>
      <c r="C2319">
        <v>1</v>
      </c>
      <c r="D2319">
        <v>-1</v>
      </c>
      <c r="E2319">
        <f t="shared" si="73"/>
        <v>1</v>
      </c>
      <c r="F2319" t="b">
        <f t="shared" si="74"/>
        <v>1</v>
      </c>
      <c r="G2319" t="s">
        <v>24</v>
      </c>
      <c r="H2319" t="s">
        <v>25</v>
      </c>
      <c r="I2319" t="s">
        <v>26</v>
      </c>
      <c r="J2319" t="s">
        <v>19</v>
      </c>
      <c r="K2319" t="s">
        <v>77</v>
      </c>
      <c r="N2319" s="1" t="s">
        <v>5436</v>
      </c>
      <c r="O2319" t="s">
        <v>77</v>
      </c>
      <c r="P2319" t="s">
        <v>29</v>
      </c>
      <c r="Q2319">
        <v>1</v>
      </c>
    </row>
    <row r="2320" spans="1:17" x14ac:dyDescent="0.25">
      <c r="A2320" t="s">
        <v>5437</v>
      </c>
      <c r="B2320">
        <v>3</v>
      </c>
      <c r="C2320">
        <v>2</v>
      </c>
      <c r="D2320">
        <v>-1</v>
      </c>
      <c r="E2320">
        <f t="shared" si="73"/>
        <v>1</v>
      </c>
      <c r="F2320" t="b">
        <f t="shared" si="74"/>
        <v>1</v>
      </c>
      <c r="G2320" t="s">
        <v>24</v>
      </c>
      <c r="H2320" t="s">
        <v>25</v>
      </c>
      <c r="I2320" t="s">
        <v>26</v>
      </c>
      <c r="J2320" t="s">
        <v>19</v>
      </c>
      <c r="K2320" t="s">
        <v>118</v>
      </c>
      <c r="N2320" s="1" t="s">
        <v>5438</v>
      </c>
      <c r="O2320" t="s">
        <v>118</v>
      </c>
      <c r="P2320" t="s">
        <v>29</v>
      </c>
      <c r="Q2320">
        <v>2</v>
      </c>
    </row>
    <row r="2321" spans="1:17" x14ac:dyDescent="0.25">
      <c r="A2321" t="s">
        <v>5439</v>
      </c>
      <c r="B2321">
        <v>1</v>
      </c>
      <c r="C2321">
        <v>0</v>
      </c>
      <c r="D2321">
        <v>-1</v>
      </c>
      <c r="E2321">
        <f t="shared" si="73"/>
        <v>1</v>
      </c>
      <c r="F2321" t="b">
        <f t="shared" si="74"/>
        <v>1</v>
      </c>
      <c r="G2321" t="s">
        <v>24</v>
      </c>
      <c r="H2321" t="s">
        <v>25</v>
      </c>
      <c r="I2321" t="s">
        <v>26</v>
      </c>
      <c r="J2321" t="s">
        <v>19</v>
      </c>
      <c r="K2321" t="s">
        <v>1461</v>
      </c>
      <c r="N2321" s="1" t="s">
        <v>5440</v>
      </c>
      <c r="O2321" t="s">
        <v>1461</v>
      </c>
      <c r="P2321" t="s">
        <v>29</v>
      </c>
      <c r="Q2321">
        <v>0</v>
      </c>
    </row>
    <row r="2322" spans="1:17" x14ac:dyDescent="0.25">
      <c r="A2322" t="s">
        <v>5441</v>
      </c>
      <c r="B2322">
        <v>2</v>
      </c>
      <c r="C2322">
        <v>1</v>
      </c>
      <c r="D2322">
        <v>-1</v>
      </c>
      <c r="E2322">
        <f t="shared" si="73"/>
        <v>1</v>
      </c>
      <c r="F2322" t="b">
        <f t="shared" si="74"/>
        <v>1</v>
      </c>
      <c r="G2322" t="s">
        <v>24</v>
      </c>
      <c r="H2322" t="s">
        <v>25</v>
      </c>
      <c r="I2322" t="s">
        <v>26</v>
      </c>
      <c r="J2322" t="s">
        <v>19</v>
      </c>
      <c r="K2322" t="s">
        <v>20</v>
      </c>
      <c r="N2322" s="1" t="s">
        <v>5442</v>
      </c>
      <c r="O2322" t="s">
        <v>20</v>
      </c>
      <c r="P2322" t="s">
        <v>52</v>
      </c>
      <c r="Q2322">
        <v>1</v>
      </c>
    </row>
    <row r="2323" spans="1:17" x14ac:dyDescent="0.25">
      <c r="A2323" t="s">
        <v>5443</v>
      </c>
      <c r="B2323">
        <v>3</v>
      </c>
      <c r="C2323">
        <v>1</v>
      </c>
      <c r="D2323">
        <v>-1</v>
      </c>
      <c r="E2323">
        <f t="shared" si="73"/>
        <v>2</v>
      </c>
      <c r="F2323" t="b">
        <f t="shared" si="74"/>
        <v>1</v>
      </c>
      <c r="G2323" t="s">
        <v>24</v>
      </c>
      <c r="H2323" t="s">
        <v>25</v>
      </c>
      <c r="I2323" t="s">
        <v>26</v>
      </c>
      <c r="J2323" t="s">
        <v>19</v>
      </c>
      <c r="N2323" s="1" t="s">
        <v>5444</v>
      </c>
      <c r="P2323" t="s">
        <v>52</v>
      </c>
      <c r="Q2323">
        <v>2</v>
      </c>
    </row>
    <row r="2324" spans="1:17" x14ac:dyDescent="0.25">
      <c r="A2324" t="s">
        <v>5445</v>
      </c>
      <c r="B2324">
        <v>2</v>
      </c>
      <c r="C2324">
        <v>3</v>
      </c>
      <c r="D2324">
        <v>-1</v>
      </c>
      <c r="E2324">
        <f t="shared" si="73"/>
        <v>1</v>
      </c>
      <c r="F2324" t="b">
        <f t="shared" si="74"/>
        <v>1</v>
      </c>
      <c r="G2324" t="s">
        <v>24</v>
      </c>
      <c r="H2324" t="s">
        <v>25</v>
      </c>
      <c r="I2324" t="s">
        <v>26</v>
      </c>
      <c r="J2324" t="s">
        <v>19</v>
      </c>
      <c r="K2324" t="s">
        <v>34</v>
      </c>
      <c r="N2324" s="1" t="s">
        <v>5446</v>
      </c>
      <c r="O2324" t="s">
        <v>34</v>
      </c>
      <c r="P2324" t="s">
        <v>52</v>
      </c>
      <c r="Q2324">
        <v>1</v>
      </c>
    </row>
    <row r="2325" spans="1:17" x14ac:dyDescent="0.25">
      <c r="A2325" t="s">
        <v>5447</v>
      </c>
      <c r="B2325">
        <v>0</v>
      </c>
      <c r="C2325">
        <v>0</v>
      </c>
      <c r="D2325">
        <v>-1</v>
      </c>
      <c r="E2325">
        <f t="shared" si="73"/>
        <v>0</v>
      </c>
      <c r="F2325" t="b">
        <f t="shared" si="74"/>
        <v>0</v>
      </c>
      <c r="G2325" t="s">
        <v>24</v>
      </c>
      <c r="H2325" t="s">
        <v>25</v>
      </c>
      <c r="I2325" t="s">
        <v>26</v>
      </c>
      <c r="J2325" t="s">
        <v>19</v>
      </c>
      <c r="N2325" s="1" t="s">
        <v>5448</v>
      </c>
      <c r="P2325" t="s">
        <v>52</v>
      </c>
      <c r="Q2325">
        <v>0</v>
      </c>
    </row>
    <row r="2326" spans="1:17" x14ac:dyDescent="0.25">
      <c r="A2326" t="s">
        <v>5449</v>
      </c>
      <c r="B2326">
        <v>4</v>
      </c>
      <c r="C2326">
        <v>4</v>
      </c>
      <c r="D2326">
        <v>-1</v>
      </c>
      <c r="E2326">
        <f t="shared" si="73"/>
        <v>0</v>
      </c>
      <c r="F2326" t="b">
        <f t="shared" si="74"/>
        <v>0</v>
      </c>
      <c r="G2326" t="s">
        <v>24</v>
      </c>
      <c r="H2326" t="s">
        <v>25</v>
      </c>
      <c r="I2326" t="s">
        <v>26</v>
      </c>
      <c r="J2326" t="s">
        <v>19</v>
      </c>
      <c r="N2326" s="1" t="s">
        <v>5450</v>
      </c>
      <c r="P2326" t="s">
        <v>29</v>
      </c>
      <c r="Q2326">
        <v>2</v>
      </c>
    </row>
    <row r="2327" spans="1:17" x14ac:dyDescent="0.25">
      <c r="A2327" t="s">
        <v>5451</v>
      </c>
      <c r="B2327">
        <v>3</v>
      </c>
      <c r="C2327">
        <v>3</v>
      </c>
      <c r="D2327">
        <v>-1</v>
      </c>
      <c r="E2327">
        <f t="shared" si="73"/>
        <v>0</v>
      </c>
      <c r="F2327" t="b">
        <f t="shared" si="74"/>
        <v>0</v>
      </c>
      <c r="G2327" t="s">
        <v>24</v>
      </c>
      <c r="H2327" t="s">
        <v>25</v>
      </c>
      <c r="I2327" t="s">
        <v>26</v>
      </c>
      <c r="J2327" t="s">
        <v>19</v>
      </c>
      <c r="K2327" t="s">
        <v>104</v>
      </c>
      <c r="N2327" s="1" t="s">
        <v>5452</v>
      </c>
      <c r="O2327" t="s">
        <v>104</v>
      </c>
      <c r="P2327" t="s">
        <v>29</v>
      </c>
      <c r="Q2327">
        <v>2</v>
      </c>
    </row>
    <row r="2328" spans="1:17" x14ac:dyDescent="0.25">
      <c r="A2328" t="s">
        <v>5453</v>
      </c>
      <c r="B2328">
        <v>1</v>
      </c>
      <c r="C2328">
        <v>0</v>
      </c>
      <c r="D2328">
        <v>-1</v>
      </c>
      <c r="E2328">
        <f t="shared" si="73"/>
        <v>1</v>
      </c>
      <c r="F2328" t="b">
        <f t="shared" si="74"/>
        <v>1</v>
      </c>
      <c r="G2328" t="s">
        <v>24</v>
      </c>
      <c r="H2328" t="s">
        <v>25</v>
      </c>
      <c r="I2328" t="s">
        <v>26</v>
      </c>
      <c r="J2328" t="s">
        <v>19</v>
      </c>
      <c r="K2328" t="s">
        <v>173</v>
      </c>
      <c r="N2328" s="1" t="s">
        <v>5454</v>
      </c>
      <c r="O2328" t="s">
        <v>173</v>
      </c>
      <c r="P2328" t="s">
        <v>29</v>
      </c>
      <c r="Q2328">
        <v>0</v>
      </c>
    </row>
    <row r="2329" spans="1:17" x14ac:dyDescent="0.25">
      <c r="A2329" t="s">
        <v>5455</v>
      </c>
      <c r="B2329">
        <v>1</v>
      </c>
      <c r="C2329">
        <v>1</v>
      </c>
      <c r="D2329">
        <v>-1</v>
      </c>
      <c r="E2329">
        <f t="shared" si="73"/>
        <v>0</v>
      </c>
      <c r="F2329" t="b">
        <f t="shared" si="74"/>
        <v>0</v>
      </c>
      <c r="G2329" t="s">
        <v>24</v>
      </c>
      <c r="H2329" t="s">
        <v>25</v>
      </c>
      <c r="I2329" t="s">
        <v>26</v>
      </c>
      <c r="J2329" t="s">
        <v>19</v>
      </c>
      <c r="K2329" t="s">
        <v>74</v>
      </c>
      <c r="N2329" s="1" t="s">
        <v>5456</v>
      </c>
      <c r="O2329" t="s">
        <v>74</v>
      </c>
      <c r="P2329" t="s">
        <v>52</v>
      </c>
      <c r="Q2329">
        <v>0</v>
      </c>
    </row>
    <row r="2330" spans="1:17" x14ac:dyDescent="0.25">
      <c r="A2330" t="s">
        <v>5457</v>
      </c>
      <c r="B2330">
        <v>0</v>
      </c>
      <c r="C2330">
        <v>2</v>
      </c>
      <c r="D2330">
        <v>-1</v>
      </c>
      <c r="E2330">
        <f t="shared" si="73"/>
        <v>2</v>
      </c>
      <c r="F2330" t="b">
        <f t="shared" si="74"/>
        <v>1</v>
      </c>
      <c r="G2330" t="s">
        <v>24</v>
      </c>
      <c r="H2330" t="s">
        <v>25</v>
      </c>
      <c r="I2330" t="s">
        <v>26</v>
      </c>
      <c r="J2330" t="s">
        <v>19</v>
      </c>
      <c r="K2330" t="s">
        <v>84</v>
      </c>
      <c r="N2330" s="1" t="s">
        <v>5458</v>
      </c>
      <c r="O2330" t="s">
        <v>84</v>
      </c>
      <c r="P2330" t="s">
        <v>250</v>
      </c>
      <c r="Q2330">
        <v>0</v>
      </c>
    </row>
    <row r="2331" spans="1:17" x14ac:dyDescent="0.25">
      <c r="A2331" t="s">
        <v>5459</v>
      </c>
      <c r="B2331">
        <v>1</v>
      </c>
      <c r="C2331">
        <v>2</v>
      </c>
      <c r="D2331">
        <v>-1</v>
      </c>
      <c r="E2331">
        <f t="shared" si="73"/>
        <v>1</v>
      </c>
      <c r="F2331" t="b">
        <f t="shared" si="74"/>
        <v>1</v>
      </c>
      <c r="G2331" t="s">
        <v>24</v>
      </c>
      <c r="H2331" t="s">
        <v>25</v>
      </c>
      <c r="I2331" t="s">
        <v>26</v>
      </c>
      <c r="J2331" t="s">
        <v>19</v>
      </c>
      <c r="K2331" t="s">
        <v>382</v>
      </c>
      <c r="N2331" s="1" t="s">
        <v>5460</v>
      </c>
      <c r="O2331" t="s">
        <v>382</v>
      </c>
      <c r="P2331" t="s">
        <v>128</v>
      </c>
      <c r="Q2331">
        <v>0</v>
      </c>
    </row>
    <row r="2332" spans="1:17" x14ac:dyDescent="0.25">
      <c r="A2332" t="s">
        <v>5461</v>
      </c>
      <c r="B2332">
        <v>1</v>
      </c>
      <c r="C2332">
        <v>0</v>
      </c>
      <c r="D2332">
        <v>628</v>
      </c>
      <c r="E2332">
        <f t="shared" si="73"/>
        <v>1</v>
      </c>
      <c r="F2332" t="b">
        <f t="shared" si="74"/>
        <v>1</v>
      </c>
      <c r="G2332" t="s">
        <v>94</v>
      </c>
      <c r="H2332" t="s">
        <v>5462</v>
      </c>
      <c r="I2332" t="s">
        <v>5463</v>
      </c>
      <c r="J2332" t="s">
        <v>19</v>
      </c>
      <c r="K2332" t="s">
        <v>3483</v>
      </c>
      <c r="N2332" s="1" t="s">
        <v>5464</v>
      </c>
      <c r="O2332" t="s">
        <v>3483</v>
      </c>
      <c r="P2332" t="s">
        <v>29</v>
      </c>
      <c r="Q2332">
        <v>0</v>
      </c>
    </row>
    <row r="2333" spans="1:17" x14ac:dyDescent="0.25">
      <c r="A2333" t="s">
        <v>5465</v>
      </c>
      <c r="B2333">
        <v>1</v>
      </c>
      <c r="C2333">
        <v>1</v>
      </c>
      <c r="D2333">
        <v>-1</v>
      </c>
      <c r="E2333">
        <f t="shared" si="73"/>
        <v>0</v>
      </c>
      <c r="F2333" t="b">
        <f t="shared" si="74"/>
        <v>0</v>
      </c>
      <c r="G2333" t="s">
        <v>24</v>
      </c>
      <c r="H2333" t="s">
        <v>25</v>
      </c>
      <c r="I2333" t="s">
        <v>26</v>
      </c>
      <c r="J2333" t="s">
        <v>19</v>
      </c>
      <c r="K2333" t="s">
        <v>40</v>
      </c>
      <c r="N2333" s="1" t="s">
        <v>5466</v>
      </c>
      <c r="O2333" t="s">
        <v>40</v>
      </c>
      <c r="P2333" t="s">
        <v>29</v>
      </c>
      <c r="Q2333">
        <v>0</v>
      </c>
    </row>
    <row r="2334" spans="1:17" x14ac:dyDescent="0.25">
      <c r="A2334" t="s">
        <v>5467</v>
      </c>
      <c r="B2334">
        <v>1</v>
      </c>
      <c r="C2334">
        <v>1</v>
      </c>
      <c r="D2334">
        <v>52</v>
      </c>
      <c r="E2334">
        <f t="shared" si="73"/>
        <v>0</v>
      </c>
      <c r="F2334" t="b">
        <f t="shared" si="74"/>
        <v>0</v>
      </c>
      <c r="G2334" t="s">
        <v>2982</v>
      </c>
      <c r="H2334" t="s">
        <v>2983</v>
      </c>
      <c r="I2334" t="s">
        <v>2984</v>
      </c>
      <c r="J2334" t="s">
        <v>19</v>
      </c>
      <c r="K2334" t="s">
        <v>286</v>
      </c>
      <c r="N2334" s="1" t="s">
        <v>5468</v>
      </c>
      <c r="O2334" t="s">
        <v>286</v>
      </c>
      <c r="P2334" t="s">
        <v>29</v>
      </c>
      <c r="Q2334">
        <v>0</v>
      </c>
    </row>
    <row r="2335" spans="1:17" x14ac:dyDescent="0.25">
      <c r="A2335" t="s">
        <v>5469</v>
      </c>
      <c r="B2335">
        <v>1</v>
      </c>
      <c r="C2335">
        <v>2</v>
      </c>
      <c r="D2335">
        <v>-1</v>
      </c>
      <c r="E2335">
        <f t="shared" si="73"/>
        <v>1</v>
      </c>
      <c r="F2335" t="b">
        <f t="shared" si="74"/>
        <v>1</v>
      </c>
      <c r="G2335" t="s">
        <v>24</v>
      </c>
      <c r="H2335" t="s">
        <v>25</v>
      </c>
      <c r="I2335" t="s">
        <v>26</v>
      </c>
      <c r="J2335" t="s">
        <v>19</v>
      </c>
      <c r="K2335" t="s">
        <v>286</v>
      </c>
      <c r="N2335" s="1" t="s">
        <v>5470</v>
      </c>
      <c r="O2335" t="s">
        <v>286</v>
      </c>
      <c r="P2335" t="s">
        <v>52</v>
      </c>
      <c r="Q2335">
        <v>0</v>
      </c>
    </row>
    <row r="2336" spans="1:17" x14ac:dyDescent="0.25">
      <c r="A2336" t="s">
        <v>5471</v>
      </c>
      <c r="B2336">
        <v>0</v>
      </c>
      <c r="C2336">
        <v>1</v>
      </c>
      <c r="D2336">
        <v>629</v>
      </c>
      <c r="E2336">
        <f t="shared" si="73"/>
        <v>1</v>
      </c>
      <c r="F2336" t="b">
        <f t="shared" si="74"/>
        <v>1</v>
      </c>
      <c r="G2336" t="s">
        <v>94</v>
      </c>
      <c r="H2336" t="s">
        <v>5472</v>
      </c>
      <c r="I2336" t="s">
        <v>5473</v>
      </c>
      <c r="J2336" t="s">
        <v>19</v>
      </c>
      <c r="K2336" t="s">
        <v>84</v>
      </c>
      <c r="N2336" s="1" t="s">
        <v>5474</v>
      </c>
      <c r="O2336" t="s">
        <v>84</v>
      </c>
      <c r="P2336" t="s">
        <v>29</v>
      </c>
      <c r="Q2336">
        <v>0</v>
      </c>
    </row>
    <row r="2337" spans="1:17" x14ac:dyDescent="0.25">
      <c r="A2337" t="s">
        <v>5475</v>
      </c>
      <c r="B2337">
        <v>4</v>
      </c>
      <c r="C2337">
        <v>4</v>
      </c>
      <c r="D2337">
        <v>-1</v>
      </c>
      <c r="E2337">
        <f t="shared" si="73"/>
        <v>0</v>
      </c>
      <c r="F2337" t="b">
        <f t="shared" si="74"/>
        <v>0</v>
      </c>
      <c r="G2337" t="s">
        <v>24</v>
      </c>
      <c r="H2337" t="s">
        <v>25</v>
      </c>
      <c r="I2337" t="s">
        <v>26</v>
      </c>
      <c r="J2337" t="s">
        <v>19</v>
      </c>
      <c r="K2337" t="s">
        <v>69</v>
      </c>
      <c r="N2337" s="1" t="s">
        <v>5476</v>
      </c>
      <c r="O2337" t="s">
        <v>69</v>
      </c>
      <c r="P2337" t="s">
        <v>29</v>
      </c>
      <c r="Q2337">
        <v>2</v>
      </c>
    </row>
    <row r="2338" spans="1:17" x14ac:dyDescent="0.25">
      <c r="A2338" t="s">
        <v>5477</v>
      </c>
      <c r="B2338">
        <v>4</v>
      </c>
      <c r="C2338">
        <v>0</v>
      </c>
      <c r="D2338">
        <v>-1</v>
      </c>
      <c r="E2338">
        <f t="shared" si="73"/>
        <v>4</v>
      </c>
      <c r="F2338" t="b">
        <f t="shared" si="74"/>
        <v>1</v>
      </c>
      <c r="G2338" t="s">
        <v>24</v>
      </c>
      <c r="H2338" t="s">
        <v>25</v>
      </c>
      <c r="I2338" t="s">
        <v>26</v>
      </c>
      <c r="J2338" t="s">
        <v>19</v>
      </c>
      <c r="K2338" t="s">
        <v>37</v>
      </c>
      <c r="N2338" s="1" t="s">
        <v>5478</v>
      </c>
      <c r="O2338" t="s">
        <v>37</v>
      </c>
      <c r="P2338" t="s">
        <v>29</v>
      </c>
      <c r="Q2338">
        <v>2</v>
      </c>
    </row>
    <row r="2339" spans="1:17" x14ac:dyDescent="0.25">
      <c r="A2339" t="s">
        <v>5479</v>
      </c>
      <c r="B2339">
        <v>2</v>
      </c>
      <c r="C2339">
        <v>2</v>
      </c>
      <c r="D2339">
        <v>-1</v>
      </c>
      <c r="E2339">
        <f t="shared" si="73"/>
        <v>0</v>
      </c>
      <c r="F2339" t="b">
        <f t="shared" si="74"/>
        <v>0</v>
      </c>
      <c r="G2339" t="s">
        <v>24</v>
      </c>
      <c r="H2339" t="s">
        <v>25</v>
      </c>
      <c r="I2339" t="s">
        <v>26</v>
      </c>
      <c r="J2339" t="s">
        <v>19</v>
      </c>
      <c r="N2339" s="1" t="s">
        <v>5480</v>
      </c>
      <c r="P2339" t="s">
        <v>29</v>
      </c>
      <c r="Q2339">
        <v>1</v>
      </c>
    </row>
    <row r="2340" spans="1:17" x14ac:dyDescent="0.25">
      <c r="A2340" t="s">
        <v>5481</v>
      </c>
      <c r="B2340">
        <v>4</v>
      </c>
      <c r="C2340">
        <v>4</v>
      </c>
      <c r="D2340">
        <v>-1</v>
      </c>
      <c r="E2340">
        <f t="shared" si="73"/>
        <v>0</v>
      </c>
      <c r="F2340" t="b">
        <f t="shared" si="74"/>
        <v>0</v>
      </c>
      <c r="G2340" t="s">
        <v>24</v>
      </c>
      <c r="H2340" t="s">
        <v>25</v>
      </c>
      <c r="I2340" t="s">
        <v>26</v>
      </c>
      <c r="J2340" t="s">
        <v>19</v>
      </c>
      <c r="K2340" t="s">
        <v>27</v>
      </c>
      <c r="N2340" s="1" t="s">
        <v>5482</v>
      </c>
      <c r="O2340" t="s">
        <v>27</v>
      </c>
      <c r="P2340" t="s">
        <v>29</v>
      </c>
      <c r="Q2340">
        <v>2</v>
      </c>
    </row>
    <row r="2341" spans="1:17" x14ac:dyDescent="0.25">
      <c r="A2341" t="s">
        <v>5483</v>
      </c>
      <c r="B2341">
        <v>3</v>
      </c>
      <c r="C2341">
        <v>4</v>
      </c>
      <c r="D2341">
        <v>-1</v>
      </c>
      <c r="E2341">
        <f t="shared" si="73"/>
        <v>1</v>
      </c>
      <c r="F2341" t="b">
        <f t="shared" si="74"/>
        <v>1</v>
      </c>
      <c r="G2341" t="s">
        <v>24</v>
      </c>
      <c r="H2341" t="s">
        <v>25</v>
      </c>
      <c r="I2341" t="s">
        <v>26</v>
      </c>
      <c r="J2341" t="s">
        <v>19</v>
      </c>
      <c r="K2341" t="s">
        <v>77</v>
      </c>
      <c r="N2341" s="1" t="s">
        <v>5484</v>
      </c>
      <c r="O2341" t="s">
        <v>77</v>
      </c>
      <c r="P2341" t="s">
        <v>29</v>
      </c>
      <c r="Q2341">
        <v>2</v>
      </c>
    </row>
    <row r="2342" spans="1:17" x14ac:dyDescent="0.25">
      <c r="A2342" t="s">
        <v>5485</v>
      </c>
      <c r="B2342">
        <v>1</v>
      </c>
      <c r="C2342">
        <v>0</v>
      </c>
      <c r="D2342">
        <v>-1</v>
      </c>
      <c r="E2342">
        <f t="shared" si="73"/>
        <v>1</v>
      </c>
      <c r="F2342" t="b">
        <f t="shared" si="74"/>
        <v>1</v>
      </c>
      <c r="G2342" t="s">
        <v>24</v>
      </c>
      <c r="H2342" t="s">
        <v>25</v>
      </c>
      <c r="I2342" t="s">
        <v>26</v>
      </c>
      <c r="J2342" t="s">
        <v>19</v>
      </c>
      <c r="K2342" t="s">
        <v>37</v>
      </c>
      <c r="N2342" s="1" t="s">
        <v>5486</v>
      </c>
      <c r="O2342" t="s">
        <v>37</v>
      </c>
      <c r="P2342" t="s">
        <v>29</v>
      </c>
      <c r="Q2342">
        <v>0</v>
      </c>
    </row>
    <row r="2343" spans="1:17" x14ac:dyDescent="0.25">
      <c r="A2343" t="s">
        <v>5487</v>
      </c>
      <c r="B2343">
        <v>4</v>
      </c>
      <c r="C2343">
        <v>4</v>
      </c>
      <c r="D2343">
        <v>-1</v>
      </c>
      <c r="E2343">
        <f t="shared" si="73"/>
        <v>0</v>
      </c>
      <c r="F2343" t="b">
        <f t="shared" si="74"/>
        <v>0</v>
      </c>
      <c r="G2343" t="s">
        <v>24</v>
      </c>
      <c r="H2343" t="s">
        <v>25</v>
      </c>
      <c r="I2343" t="s">
        <v>26</v>
      </c>
      <c r="J2343" t="s">
        <v>19</v>
      </c>
      <c r="K2343" t="s">
        <v>37</v>
      </c>
      <c r="N2343" s="1" t="s">
        <v>5488</v>
      </c>
      <c r="O2343" t="s">
        <v>37</v>
      </c>
      <c r="P2343" t="s">
        <v>29</v>
      </c>
      <c r="Q2343">
        <v>2</v>
      </c>
    </row>
    <row r="2344" spans="1:17" x14ac:dyDescent="0.25">
      <c r="A2344" t="s">
        <v>5489</v>
      </c>
      <c r="B2344">
        <v>3</v>
      </c>
      <c r="C2344">
        <v>2</v>
      </c>
      <c r="D2344">
        <v>-1</v>
      </c>
      <c r="E2344">
        <f t="shared" si="73"/>
        <v>1</v>
      </c>
      <c r="F2344" t="b">
        <f t="shared" si="74"/>
        <v>1</v>
      </c>
      <c r="G2344" t="s">
        <v>24</v>
      </c>
      <c r="H2344" t="s">
        <v>25</v>
      </c>
      <c r="I2344" t="s">
        <v>26</v>
      </c>
      <c r="J2344" t="s">
        <v>19</v>
      </c>
      <c r="K2344" t="s">
        <v>126</v>
      </c>
      <c r="N2344" s="1" t="s">
        <v>5490</v>
      </c>
      <c r="O2344" t="s">
        <v>126</v>
      </c>
      <c r="P2344" t="s">
        <v>128</v>
      </c>
      <c r="Q2344">
        <v>2</v>
      </c>
    </row>
    <row r="2345" spans="1:17" x14ac:dyDescent="0.25">
      <c r="A2345" t="s">
        <v>5491</v>
      </c>
      <c r="B2345">
        <v>1</v>
      </c>
      <c r="C2345">
        <v>1</v>
      </c>
      <c r="D2345">
        <v>-1</v>
      </c>
      <c r="E2345">
        <f t="shared" si="73"/>
        <v>0</v>
      </c>
      <c r="F2345" t="b">
        <f t="shared" si="74"/>
        <v>0</v>
      </c>
      <c r="G2345" t="s">
        <v>24</v>
      </c>
      <c r="H2345" t="s">
        <v>25</v>
      </c>
      <c r="I2345" t="s">
        <v>26</v>
      </c>
      <c r="J2345" t="s">
        <v>19</v>
      </c>
      <c r="K2345" t="s">
        <v>31</v>
      </c>
      <c r="N2345" s="1" t="s">
        <v>5492</v>
      </c>
      <c r="O2345" t="s">
        <v>31</v>
      </c>
      <c r="P2345" t="s">
        <v>29</v>
      </c>
      <c r="Q2345">
        <v>0</v>
      </c>
    </row>
    <row r="2346" spans="1:17" x14ac:dyDescent="0.25">
      <c r="A2346" t="s">
        <v>5493</v>
      </c>
      <c r="B2346">
        <v>2</v>
      </c>
      <c r="C2346">
        <v>0</v>
      </c>
      <c r="D2346">
        <v>-1</v>
      </c>
      <c r="E2346">
        <f t="shared" si="73"/>
        <v>2</v>
      </c>
      <c r="F2346" t="b">
        <f t="shared" si="74"/>
        <v>1</v>
      </c>
      <c r="G2346" t="s">
        <v>24</v>
      </c>
      <c r="H2346" t="s">
        <v>25</v>
      </c>
      <c r="I2346" t="s">
        <v>26</v>
      </c>
      <c r="J2346" t="s">
        <v>19</v>
      </c>
      <c r="K2346" t="s">
        <v>40</v>
      </c>
      <c r="N2346" s="1" t="s">
        <v>5494</v>
      </c>
      <c r="O2346" t="s">
        <v>40</v>
      </c>
      <c r="P2346" t="s">
        <v>29</v>
      </c>
      <c r="Q2346">
        <v>1</v>
      </c>
    </row>
    <row r="2347" spans="1:17" x14ac:dyDescent="0.25">
      <c r="A2347" t="s">
        <v>5495</v>
      </c>
      <c r="B2347">
        <v>3</v>
      </c>
      <c r="C2347">
        <v>3</v>
      </c>
      <c r="D2347">
        <v>-1</v>
      </c>
      <c r="E2347">
        <f t="shared" si="73"/>
        <v>0</v>
      </c>
      <c r="F2347" t="b">
        <f t="shared" si="74"/>
        <v>0</v>
      </c>
      <c r="G2347" t="s">
        <v>24</v>
      </c>
      <c r="H2347" t="s">
        <v>25</v>
      </c>
      <c r="I2347" t="s">
        <v>26</v>
      </c>
      <c r="J2347" t="s">
        <v>19</v>
      </c>
      <c r="K2347" t="s">
        <v>62</v>
      </c>
      <c r="N2347" s="1" t="s">
        <v>5496</v>
      </c>
      <c r="O2347" t="s">
        <v>62</v>
      </c>
      <c r="P2347" t="s">
        <v>29</v>
      </c>
      <c r="Q2347">
        <v>2</v>
      </c>
    </row>
    <row r="2348" spans="1:17" x14ac:dyDescent="0.25">
      <c r="A2348" t="s">
        <v>5497</v>
      </c>
      <c r="B2348">
        <v>2</v>
      </c>
      <c r="C2348">
        <v>2</v>
      </c>
      <c r="D2348">
        <v>-1</v>
      </c>
      <c r="E2348">
        <f t="shared" si="73"/>
        <v>0</v>
      </c>
      <c r="F2348" t="b">
        <f t="shared" si="74"/>
        <v>0</v>
      </c>
      <c r="G2348" t="s">
        <v>24</v>
      </c>
      <c r="H2348" t="s">
        <v>25</v>
      </c>
      <c r="I2348" t="s">
        <v>26</v>
      </c>
      <c r="J2348" t="s">
        <v>19</v>
      </c>
      <c r="K2348" t="s">
        <v>47</v>
      </c>
      <c r="N2348" s="1" t="s">
        <v>5498</v>
      </c>
      <c r="O2348" t="s">
        <v>47</v>
      </c>
      <c r="P2348" t="s">
        <v>29</v>
      </c>
      <c r="Q2348">
        <v>1</v>
      </c>
    </row>
    <row r="2349" spans="1:17" x14ac:dyDescent="0.25">
      <c r="A2349" t="s">
        <v>5499</v>
      </c>
      <c r="B2349">
        <v>4</v>
      </c>
      <c r="C2349">
        <v>4</v>
      </c>
      <c r="D2349">
        <v>-1</v>
      </c>
      <c r="E2349">
        <f t="shared" si="73"/>
        <v>0</v>
      </c>
      <c r="F2349" t="b">
        <f t="shared" si="74"/>
        <v>0</v>
      </c>
      <c r="G2349" t="s">
        <v>24</v>
      </c>
      <c r="H2349" t="s">
        <v>25</v>
      </c>
      <c r="I2349" t="s">
        <v>26</v>
      </c>
      <c r="J2349" t="s">
        <v>19</v>
      </c>
      <c r="K2349" t="s">
        <v>84</v>
      </c>
      <c r="N2349" s="1" t="s">
        <v>5500</v>
      </c>
      <c r="O2349" t="s">
        <v>84</v>
      </c>
      <c r="P2349" t="s">
        <v>29</v>
      </c>
      <c r="Q2349">
        <v>2</v>
      </c>
    </row>
    <row r="2350" spans="1:17" x14ac:dyDescent="0.25">
      <c r="A2350" t="s">
        <v>5501</v>
      </c>
      <c r="B2350">
        <v>2</v>
      </c>
      <c r="C2350">
        <v>0</v>
      </c>
      <c r="D2350">
        <v>-1</v>
      </c>
      <c r="E2350">
        <f t="shared" si="73"/>
        <v>2</v>
      </c>
      <c r="F2350" t="b">
        <f t="shared" si="74"/>
        <v>1</v>
      </c>
      <c r="G2350" t="s">
        <v>24</v>
      </c>
      <c r="H2350" t="s">
        <v>25</v>
      </c>
      <c r="I2350" t="s">
        <v>26</v>
      </c>
      <c r="J2350" t="s">
        <v>19</v>
      </c>
      <c r="K2350" t="s">
        <v>347</v>
      </c>
      <c r="N2350" s="1" t="s">
        <v>5502</v>
      </c>
      <c r="O2350" t="s">
        <v>347</v>
      </c>
      <c r="P2350" t="s">
        <v>128</v>
      </c>
      <c r="Q2350">
        <v>1</v>
      </c>
    </row>
    <row r="2351" spans="1:17" x14ac:dyDescent="0.25">
      <c r="A2351" t="s">
        <v>5503</v>
      </c>
      <c r="B2351">
        <v>4</v>
      </c>
      <c r="C2351">
        <v>4</v>
      </c>
      <c r="D2351">
        <v>-1</v>
      </c>
      <c r="E2351">
        <f t="shared" si="73"/>
        <v>0</v>
      </c>
      <c r="F2351" t="b">
        <f t="shared" si="74"/>
        <v>0</v>
      </c>
      <c r="G2351" t="s">
        <v>24</v>
      </c>
      <c r="H2351" t="s">
        <v>25</v>
      </c>
      <c r="I2351" t="s">
        <v>26</v>
      </c>
      <c r="J2351" t="s">
        <v>19</v>
      </c>
      <c r="K2351" t="s">
        <v>27</v>
      </c>
      <c r="N2351" s="1" t="s">
        <v>5504</v>
      </c>
      <c r="O2351" t="s">
        <v>27</v>
      </c>
      <c r="P2351" t="s">
        <v>29</v>
      </c>
      <c r="Q2351">
        <v>2</v>
      </c>
    </row>
    <row r="2352" spans="1:17" x14ac:dyDescent="0.25">
      <c r="A2352" t="s">
        <v>5505</v>
      </c>
      <c r="B2352">
        <v>2</v>
      </c>
      <c r="C2352">
        <v>2</v>
      </c>
      <c r="D2352">
        <v>-1</v>
      </c>
      <c r="E2352">
        <f t="shared" si="73"/>
        <v>0</v>
      </c>
      <c r="F2352" t="b">
        <f t="shared" si="74"/>
        <v>0</v>
      </c>
      <c r="G2352" t="s">
        <v>24</v>
      </c>
      <c r="H2352" t="s">
        <v>25</v>
      </c>
      <c r="I2352" t="s">
        <v>26</v>
      </c>
      <c r="J2352" t="s">
        <v>19</v>
      </c>
      <c r="K2352" t="s">
        <v>31</v>
      </c>
      <c r="N2352" s="1" t="s">
        <v>5506</v>
      </c>
      <c r="O2352" t="s">
        <v>31</v>
      </c>
      <c r="P2352" t="s">
        <v>29</v>
      </c>
      <c r="Q2352">
        <v>1</v>
      </c>
    </row>
    <row r="2353" spans="1:17" x14ac:dyDescent="0.25">
      <c r="A2353" t="s">
        <v>5507</v>
      </c>
      <c r="B2353">
        <v>1</v>
      </c>
      <c r="C2353">
        <v>1</v>
      </c>
      <c r="D2353">
        <v>-1</v>
      </c>
      <c r="E2353">
        <f t="shared" si="73"/>
        <v>0</v>
      </c>
      <c r="F2353" t="b">
        <f t="shared" si="74"/>
        <v>0</v>
      </c>
      <c r="G2353" t="s">
        <v>24</v>
      </c>
      <c r="H2353" t="s">
        <v>25</v>
      </c>
      <c r="I2353" t="s">
        <v>26</v>
      </c>
      <c r="J2353" t="s">
        <v>19</v>
      </c>
      <c r="K2353" t="s">
        <v>328</v>
      </c>
      <c r="N2353" s="1" t="s">
        <v>5508</v>
      </c>
      <c r="O2353" t="s">
        <v>328</v>
      </c>
      <c r="P2353" t="s">
        <v>5509</v>
      </c>
      <c r="Q2353">
        <v>0</v>
      </c>
    </row>
    <row r="2354" spans="1:17" x14ac:dyDescent="0.25">
      <c r="A2354" t="s">
        <v>5510</v>
      </c>
      <c r="B2354">
        <v>0</v>
      </c>
      <c r="C2354">
        <v>2</v>
      </c>
      <c r="D2354">
        <v>-1</v>
      </c>
      <c r="E2354">
        <f t="shared" si="73"/>
        <v>2</v>
      </c>
      <c r="F2354" t="b">
        <f t="shared" si="74"/>
        <v>1</v>
      </c>
      <c r="G2354" t="s">
        <v>24</v>
      </c>
      <c r="H2354" t="s">
        <v>25</v>
      </c>
      <c r="I2354" t="s">
        <v>26</v>
      </c>
      <c r="J2354" t="s">
        <v>19</v>
      </c>
      <c r="K2354" t="s">
        <v>126</v>
      </c>
      <c r="N2354" s="1" t="s">
        <v>5511</v>
      </c>
      <c r="O2354" t="s">
        <v>126</v>
      </c>
      <c r="P2354" t="s">
        <v>29</v>
      </c>
      <c r="Q2354">
        <v>0</v>
      </c>
    </row>
    <row r="2355" spans="1:17" x14ac:dyDescent="0.25">
      <c r="A2355" t="s">
        <v>5512</v>
      </c>
      <c r="B2355">
        <v>1</v>
      </c>
      <c r="C2355">
        <v>0</v>
      </c>
      <c r="D2355">
        <v>-1</v>
      </c>
      <c r="E2355">
        <f t="shared" si="73"/>
        <v>1</v>
      </c>
      <c r="F2355" t="b">
        <f t="shared" si="74"/>
        <v>1</v>
      </c>
      <c r="G2355" t="s">
        <v>24</v>
      </c>
      <c r="H2355" t="s">
        <v>25</v>
      </c>
      <c r="I2355" t="s">
        <v>26</v>
      </c>
      <c r="J2355" t="s">
        <v>19</v>
      </c>
      <c r="K2355" t="s">
        <v>1461</v>
      </c>
      <c r="N2355" s="1" t="s">
        <v>5513</v>
      </c>
      <c r="O2355" t="s">
        <v>1461</v>
      </c>
      <c r="P2355" t="s">
        <v>29</v>
      </c>
      <c r="Q2355">
        <v>0</v>
      </c>
    </row>
    <row r="2356" spans="1:17" x14ac:dyDescent="0.25">
      <c r="A2356" t="s">
        <v>5514</v>
      </c>
      <c r="B2356">
        <v>2</v>
      </c>
      <c r="C2356">
        <v>1</v>
      </c>
      <c r="D2356">
        <v>-1</v>
      </c>
      <c r="E2356">
        <f t="shared" si="73"/>
        <v>1</v>
      </c>
      <c r="F2356" t="b">
        <f t="shared" si="74"/>
        <v>1</v>
      </c>
      <c r="G2356" t="s">
        <v>24</v>
      </c>
      <c r="H2356" t="s">
        <v>25</v>
      </c>
      <c r="I2356" t="s">
        <v>26</v>
      </c>
      <c r="J2356" t="s">
        <v>19</v>
      </c>
      <c r="K2356" t="s">
        <v>245</v>
      </c>
      <c r="N2356" s="1" t="s">
        <v>5515</v>
      </c>
      <c r="O2356" t="s">
        <v>245</v>
      </c>
      <c r="P2356" t="s">
        <v>250</v>
      </c>
      <c r="Q2356">
        <v>1</v>
      </c>
    </row>
    <row r="2357" spans="1:17" x14ac:dyDescent="0.25">
      <c r="A2357" t="s">
        <v>5516</v>
      </c>
      <c r="B2357">
        <v>2</v>
      </c>
      <c r="C2357">
        <v>3</v>
      </c>
      <c r="D2357">
        <v>-1</v>
      </c>
      <c r="E2357">
        <f t="shared" si="73"/>
        <v>1</v>
      </c>
      <c r="F2357" t="b">
        <f t="shared" si="74"/>
        <v>1</v>
      </c>
      <c r="G2357" t="s">
        <v>24</v>
      </c>
      <c r="H2357" t="s">
        <v>25</v>
      </c>
      <c r="I2357" t="s">
        <v>26</v>
      </c>
      <c r="J2357" t="s">
        <v>19</v>
      </c>
      <c r="K2357" t="s">
        <v>245</v>
      </c>
      <c r="N2357" s="1" t="s">
        <v>5517</v>
      </c>
      <c r="O2357" t="s">
        <v>245</v>
      </c>
      <c r="P2357" t="s">
        <v>29</v>
      </c>
      <c r="Q2357">
        <v>1</v>
      </c>
    </row>
    <row r="2358" spans="1:17" x14ac:dyDescent="0.25">
      <c r="A2358" t="s">
        <v>5518</v>
      </c>
      <c r="B2358">
        <v>0</v>
      </c>
      <c r="C2358">
        <v>0</v>
      </c>
      <c r="D2358">
        <v>-1</v>
      </c>
      <c r="E2358">
        <f t="shared" si="73"/>
        <v>0</v>
      </c>
      <c r="F2358" t="b">
        <f t="shared" si="74"/>
        <v>0</v>
      </c>
      <c r="G2358" t="s">
        <v>24</v>
      </c>
      <c r="H2358" t="s">
        <v>25</v>
      </c>
      <c r="I2358" t="s">
        <v>26</v>
      </c>
      <c r="J2358" t="s">
        <v>19</v>
      </c>
      <c r="N2358" s="1" t="s">
        <v>5519</v>
      </c>
      <c r="P2358" t="s">
        <v>29</v>
      </c>
      <c r="Q2358">
        <v>0</v>
      </c>
    </row>
    <row r="2359" spans="1:17" x14ac:dyDescent="0.25">
      <c r="A2359" t="s">
        <v>5520</v>
      </c>
      <c r="B2359">
        <v>1</v>
      </c>
      <c r="C2359">
        <v>1</v>
      </c>
      <c r="D2359">
        <v>-1</v>
      </c>
      <c r="E2359">
        <f t="shared" si="73"/>
        <v>0</v>
      </c>
      <c r="F2359" t="b">
        <f t="shared" si="74"/>
        <v>0</v>
      </c>
      <c r="G2359" t="s">
        <v>24</v>
      </c>
      <c r="H2359" t="s">
        <v>25</v>
      </c>
      <c r="I2359" t="s">
        <v>26</v>
      </c>
      <c r="J2359" t="s">
        <v>19</v>
      </c>
      <c r="K2359" t="s">
        <v>84</v>
      </c>
      <c r="N2359" s="1" t="s">
        <v>5521</v>
      </c>
      <c r="O2359" t="s">
        <v>84</v>
      </c>
      <c r="P2359" t="s">
        <v>29</v>
      </c>
      <c r="Q2359">
        <v>0</v>
      </c>
    </row>
    <row r="2360" spans="1:17" x14ac:dyDescent="0.25">
      <c r="A2360" t="s">
        <v>5522</v>
      </c>
      <c r="B2360">
        <v>1</v>
      </c>
      <c r="C2360">
        <v>1</v>
      </c>
      <c r="D2360">
        <v>-1</v>
      </c>
      <c r="E2360">
        <f t="shared" si="73"/>
        <v>0</v>
      </c>
      <c r="F2360" t="b">
        <f t="shared" si="74"/>
        <v>0</v>
      </c>
      <c r="G2360" t="s">
        <v>24</v>
      </c>
      <c r="H2360" t="s">
        <v>25</v>
      </c>
      <c r="I2360" t="s">
        <v>26</v>
      </c>
      <c r="J2360" t="s">
        <v>19</v>
      </c>
      <c r="N2360" s="1" t="s">
        <v>5523</v>
      </c>
      <c r="P2360" t="s">
        <v>29</v>
      </c>
      <c r="Q2360">
        <v>0</v>
      </c>
    </row>
    <row r="2361" spans="1:17" x14ac:dyDescent="0.25">
      <c r="A2361" t="s">
        <v>5524</v>
      </c>
      <c r="B2361">
        <v>3</v>
      </c>
      <c r="C2361">
        <v>2</v>
      </c>
      <c r="D2361">
        <v>-1</v>
      </c>
      <c r="E2361">
        <f t="shared" si="73"/>
        <v>1</v>
      </c>
      <c r="F2361" t="b">
        <f t="shared" si="74"/>
        <v>1</v>
      </c>
      <c r="G2361" t="s">
        <v>24</v>
      </c>
      <c r="H2361" t="s">
        <v>25</v>
      </c>
      <c r="I2361" t="s">
        <v>26</v>
      </c>
      <c r="J2361" t="s">
        <v>19</v>
      </c>
      <c r="K2361" t="s">
        <v>2832</v>
      </c>
      <c r="N2361" s="1" t="s">
        <v>5525</v>
      </c>
      <c r="O2361" t="s">
        <v>2832</v>
      </c>
      <c r="P2361" t="s">
        <v>29</v>
      </c>
      <c r="Q2361">
        <v>2</v>
      </c>
    </row>
    <row r="2362" spans="1:17" x14ac:dyDescent="0.25">
      <c r="A2362" t="s">
        <v>5526</v>
      </c>
      <c r="B2362">
        <v>3</v>
      </c>
      <c r="C2362">
        <v>3</v>
      </c>
      <c r="D2362">
        <v>-1</v>
      </c>
      <c r="E2362">
        <f t="shared" si="73"/>
        <v>0</v>
      </c>
      <c r="F2362" t="b">
        <f t="shared" si="74"/>
        <v>0</v>
      </c>
      <c r="G2362" t="s">
        <v>24</v>
      </c>
      <c r="H2362" t="s">
        <v>25</v>
      </c>
      <c r="I2362" t="s">
        <v>26</v>
      </c>
      <c r="J2362" t="s">
        <v>19</v>
      </c>
      <c r="K2362" t="s">
        <v>347</v>
      </c>
      <c r="N2362" s="1" t="s">
        <v>5527</v>
      </c>
      <c r="O2362" t="s">
        <v>347</v>
      </c>
      <c r="P2362" t="s">
        <v>29</v>
      </c>
      <c r="Q2362">
        <v>2</v>
      </c>
    </row>
    <row r="2363" spans="1:17" x14ac:dyDescent="0.25">
      <c r="A2363" t="s">
        <v>5528</v>
      </c>
      <c r="B2363">
        <v>0</v>
      </c>
      <c r="C2363">
        <v>0</v>
      </c>
      <c r="D2363">
        <v>-1</v>
      </c>
      <c r="E2363">
        <f t="shared" si="73"/>
        <v>0</v>
      </c>
      <c r="F2363" t="b">
        <f t="shared" si="74"/>
        <v>0</v>
      </c>
      <c r="G2363" t="s">
        <v>24</v>
      </c>
      <c r="H2363" t="s">
        <v>25</v>
      </c>
      <c r="I2363" t="s">
        <v>26</v>
      </c>
      <c r="J2363" t="s">
        <v>19</v>
      </c>
      <c r="K2363" t="s">
        <v>104</v>
      </c>
      <c r="N2363" s="1" t="s">
        <v>5529</v>
      </c>
      <c r="O2363" t="s">
        <v>104</v>
      </c>
      <c r="P2363" t="s">
        <v>29</v>
      </c>
      <c r="Q2363">
        <v>0</v>
      </c>
    </row>
    <row r="2364" spans="1:17" x14ac:dyDescent="0.25">
      <c r="A2364" t="s">
        <v>5530</v>
      </c>
      <c r="B2364">
        <v>2</v>
      </c>
      <c r="C2364">
        <v>0</v>
      </c>
      <c r="D2364">
        <v>-1</v>
      </c>
      <c r="E2364">
        <f t="shared" si="73"/>
        <v>2</v>
      </c>
      <c r="F2364" t="b">
        <f t="shared" si="74"/>
        <v>1</v>
      </c>
      <c r="G2364" t="s">
        <v>24</v>
      </c>
      <c r="H2364" t="s">
        <v>25</v>
      </c>
      <c r="I2364" t="s">
        <v>26</v>
      </c>
      <c r="J2364" t="s">
        <v>19</v>
      </c>
      <c r="K2364" t="s">
        <v>62</v>
      </c>
      <c r="N2364" s="1" t="s">
        <v>5531</v>
      </c>
      <c r="O2364" t="s">
        <v>62</v>
      </c>
      <c r="P2364" t="s">
        <v>52</v>
      </c>
      <c r="Q2364">
        <v>1</v>
      </c>
    </row>
    <row r="2365" spans="1:17" x14ac:dyDescent="0.25">
      <c r="A2365" t="s">
        <v>5532</v>
      </c>
      <c r="B2365">
        <v>1</v>
      </c>
      <c r="C2365">
        <v>3</v>
      </c>
      <c r="D2365">
        <v>-1</v>
      </c>
      <c r="E2365">
        <f t="shared" si="73"/>
        <v>2</v>
      </c>
      <c r="F2365" t="b">
        <f t="shared" si="74"/>
        <v>1</v>
      </c>
      <c r="G2365" t="s">
        <v>24</v>
      </c>
      <c r="H2365" t="s">
        <v>25</v>
      </c>
      <c r="I2365" t="s">
        <v>26</v>
      </c>
      <c r="J2365" t="s">
        <v>19</v>
      </c>
      <c r="N2365" s="1" t="s">
        <v>5533</v>
      </c>
      <c r="P2365" t="s">
        <v>29</v>
      </c>
      <c r="Q2365">
        <v>0</v>
      </c>
    </row>
    <row r="2366" spans="1:17" x14ac:dyDescent="0.25">
      <c r="A2366" t="s">
        <v>5534</v>
      </c>
      <c r="B2366">
        <v>4</v>
      </c>
      <c r="C2366">
        <v>4</v>
      </c>
      <c r="D2366">
        <v>-1</v>
      </c>
      <c r="E2366">
        <f t="shared" si="73"/>
        <v>0</v>
      </c>
      <c r="F2366" t="b">
        <f t="shared" si="74"/>
        <v>0</v>
      </c>
      <c r="G2366" t="s">
        <v>24</v>
      </c>
      <c r="H2366" t="s">
        <v>25</v>
      </c>
      <c r="I2366" t="s">
        <v>26</v>
      </c>
      <c r="J2366" t="s">
        <v>19</v>
      </c>
      <c r="K2366" t="s">
        <v>37</v>
      </c>
      <c r="N2366" s="1" t="s">
        <v>5535</v>
      </c>
      <c r="O2366" t="s">
        <v>37</v>
      </c>
      <c r="P2366" t="s">
        <v>52</v>
      </c>
      <c r="Q2366">
        <v>2</v>
      </c>
    </row>
    <row r="2367" spans="1:17" x14ac:dyDescent="0.25">
      <c r="A2367" t="s">
        <v>5536</v>
      </c>
      <c r="B2367">
        <v>1</v>
      </c>
      <c r="C2367">
        <v>0</v>
      </c>
      <c r="D2367">
        <v>269</v>
      </c>
      <c r="E2367">
        <f t="shared" si="73"/>
        <v>1</v>
      </c>
      <c r="F2367" t="b">
        <f t="shared" si="74"/>
        <v>1</v>
      </c>
      <c r="G2367" t="s">
        <v>94</v>
      </c>
      <c r="H2367" t="s">
        <v>5537</v>
      </c>
      <c r="I2367" t="s">
        <v>5538</v>
      </c>
      <c r="J2367" t="s">
        <v>19</v>
      </c>
      <c r="K2367" t="s">
        <v>84</v>
      </c>
      <c r="N2367" s="1" t="s">
        <v>5539</v>
      </c>
      <c r="O2367" t="s">
        <v>84</v>
      </c>
      <c r="P2367" t="s">
        <v>29</v>
      </c>
      <c r="Q2367">
        <v>0</v>
      </c>
    </row>
    <row r="2368" spans="1:17" x14ac:dyDescent="0.25">
      <c r="A2368" t="s">
        <v>5540</v>
      </c>
      <c r="B2368">
        <v>4</v>
      </c>
      <c r="C2368">
        <v>4</v>
      </c>
      <c r="D2368">
        <v>-1</v>
      </c>
      <c r="E2368">
        <f t="shared" si="73"/>
        <v>0</v>
      </c>
      <c r="F2368" t="b">
        <f t="shared" si="74"/>
        <v>0</v>
      </c>
      <c r="G2368" t="s">
        <v>24</v>
      </c>
      <c r="H2368" t="s">
        <v>25</v>
      </c>
      <c r="I2368" t="s">
        <v>26</v>
      </c>
      <c r="J2368" t="s">
        <v>19</v>
      </c>
      <c r="K2368" t="s">
        <v>84</v>
      </c>
      <c r="N2368" s="1" t="s">
        <v>5541</v>
      </c>
      <c r="O2368" t="s">
        <v>84</v>
      </c>
      <c r="P2368" t="s">
        <v>29</v>
      </c>
      <c r="Q2368">
        <v>2</v>
      </c>
    </row>
    <row r="2369" spans="1:17" x14ac:dyDescent="0.25">
      <c r="A2369" t="s">
        <v>5542</v>
      </c>
      <c r="B2369">
        <v>0</v>
      </c>
      <c r="C2369">
        <v>0</v>
      </c>
      <c r="D2369">
        <v>-1</v>
      </c>
      <c r="E2369">
        <f t="shared" si="73"/>
        <v>0</v>
      </c>
      <c r="F2369" t="b">
        <f t="shared" si="74"/>
        <v>0</v>
      </c>
      <c r="G2369" t="s">
        <v>24</v>
      </c>
      <c r="H2369" t="s">
        <v>25</v>
      </c>
      <c r="I2369" t="s">
        <v>26</v>
      </c>
      <c r="J2369" t="s">
        <v>19</v>
      </c>
      <c r="K2369" t="s">
        <v>104</v>
      </c>
      <c r="N2369" s="1" t="s">
        <v>5543</v>
      </c>
      <c r="O2369" t="s">
        <v>104</v>
      </c>
      <c r="P2369" t="s">
        <v>29</v>
      </c>
      <c r="Q2369">
        <v>0</v>
      </c>
    </row>
    <row r="2370" spans="1:17" x14ac:dyDescent="0.25">
      <c r="A2370" t="s">
        <v>5544</v>
      </c>
      <c r="B2370">
        <v>1</v>
      </c>
      <c r="C2370">
        <v>0</v>
      </c>
      <c r="D2370">
        <v>-1</v>
      </c>
      <c r="E2370">
        <f t="shared" si="73"/>
        <v>1</v>
      </c>
      <c r="F2370" t="b">
        <f t="shared" si="74"/>
        <v>1</v>
      </c>
      <c r="G2370" t="s">
        <v>24</v>
      </c>
      <c r="H2370" t="s">
        <v>25</v>
      </c>
      <c r="I2370" t="s">
        <v>26</v>
      </c>
      <c r="J2370" t="s">
        <v>19</v>
      </c>
      <c r="K2370" t="s">
        <v>69</v>
      </c>
      <c r="N2370" s="1" t="s">
        <v>5545</v>
      </c>
      <c r="O2370" t="s">
        <v>69</v>
      </c>
      <c r="P2370" t="s">
        <v>29</v>
      </c>
      <c r="Q2370">
        <v>0</v>
      </c>
    </row>
    <row r="2371" spans="1:17" x14ac:dyDescent="0.25">
      <c r="A2371" t="s">
        <v>5546</v>
      </c>
      <c r="B2371">
        <v>0</v>
      </c>
      <c r="C2371">
        <v>1</v>
      </c>
      <c r="D2371">
        <v>-1</v>
      </c>
      <c r="E2371">
        <f t="shared" ref="E2371:E2434" si="75">ABS(B2371-C2371)</f>
        <v>1</v>
      </c>
      <c r="F2371" t="b">
        <f t="shared" ref="F2371:F2434" si="76">B2371&lt;&gt;C2371</f>
        <v>1</v>
      </c>
      <c r="G2371" t="s">
        <v>24</v>
      </c>
      <c r="H2371" t="s">
        <v>25</v>
      </c>
      <c r="I2371" t="s">
        <v>26</v>
      </c>
      <c r="J2371" t="s">
        <v>19</v>
      </c>
      <c r="K2371" t="s">
        <v>69</v>
      </c>
      <c r="N2371" s="1" t="s">
        <v>5547</v>
      </c>
      <c r="O2371" t="s">
        <v>69</v>
      </c>
      <c r="P2371" t="s">
        <v>5548</v>
      </c>
      <c r="Q2371">
        <v>0</v>
      </c>
    </row>
    <row r="2372" spans="1:17" x14ac:dyDescent="0.25">
      <c r="A2372" t="s">
        <v>5549</v>
      </c>
      <c r="B2372">
        <v>1</v>
      </c>
      <c r="C2372">
        <v>0</v>
      </c>
      <c r="D2372">
        <v>-1</v>
      </c>
      <c r="E2372">
        <f t="shared" si="75"/>
        <v>1</v>
      </c>
      <c r="F2372" t="b">
        <f t="shared" si="76"/>
        <v>1</v>
      </c>
      <c r="G2372" t="s">
        <v>24</v>
      </c>
      <c r="H2372" t="s">
        <v>25</v>
      </c>
      <c r="I2372" t="s">
        <v>26</v>
      </c>
      <c r="J2372" t="s">
        <v>19</v>
      </c>
      <c r="K2372" t="s">
        <v>69</v>
      </c>
      <c r="N2372" s="1" t="s">
        <v>5550</v>
      </c>
      <c r="O2372" t="s">
        <v>69</v>
      </c>
      <c r="P2372" t="s">
        <v>52</v>
      </c>
      <c r="Q2372">
        <v>0</v>
      </c>
    </row>
    <row r="2373" spans="1:17" x14ac:dyDescent="0.25">
      <c r="A2373" t="s">
        <v>5551</v>
      </c>
      <c r="B2373">
        <v>3</v>
      </c>
      <c r="C2373">
        <v>2</v>
      </c>
      <c r="D2373">
        <v>-1</v>
      </c>
      <c r="E2373">
        <f t="shared" si="75"/>
        <v>1</v>
      </c>
      <c r="F2373" t="b">
        <f t="shared" si="76"/>
        <v>1</v>
      </c>
      <c r="G2373" t="s">
        <v>24</v>
      </c>
      <c r="H2373" t="s">
        <v>25</v>
      </c>
      <c r="I2373" t="s">
        <v>26</v>
      </c>
      <c r="J2373" t="s">
        <v>19</v>
      </c>
      <c r="N2373" s="1" t="s">
        <v>5552</v>
      </c>
      <c r="P2373" t="s">
        <v>52</v>
      </c>
      <c r="Q2373">
        <v>2</v>
      </c>
    </row>
    <row r="2374" spans="1:17" x14ac:dyDescent="0.25">
      <c r="A2374" t="s">
        <v>5553</v>
      </c>
      <c r="B2374">
        <v>4</v>
      </c>
      <c r="C2374">
        <v>4</v>
      </c>
      <c r="D2374">
        <v>-1</v>
      </c>
      <c r="E2374">
        <f t="shared" si="75"/>
        <v>0</v>
      </c>
      <c r="F2374" t="b">
        <f t="shared" si="76"/>
        <v>0</v>
      </c>
      <c r="G2374" t="s">
        <v>24</v>
      </c>
      <c r="H2374" t="s">
        <v>25</v>
      </c>
      <c r="I2374" t="s">
        <v>26</v>
      </c>
      <c r="J2374" t="s">
        <v>19</v>
      </c>
      <c r="K2374" t="s">
        <v>62</v>
      </c>
      <c r="N2374" s="1" t="s">
        <v>5554</v>
      </c>
      <c r="O2374" t="s">
        <v>62</v>
      </c>
      <c r="P2374" t="s">
        <v>29</v>
      </c>
      <c r="Q2374">
        <v>2</v>
      </c>
    </row>
    <row r="2375" spans="1:17" x14ac:dyDescent="0.25">
      <c r="A2375" t="s">
        <v>5555</v>
      </c>
      <c r="B2375">
        <v>2</v>
      </c>
      <c r="C2375">
        <v>0</v>
      </c>
      <c r="D2375">
        <v>-1</v>
      </c>
      <c r="E2375">
        <f t="shared" si="75"/>
        <v>2</v>
      </c>
      <c r="F2375" t="b">
        <f t="shared" si="76"/>
        <v>1</v>
      </c>
      <c r="G2375" t="s">
        <v>24</v>
      </c>
      <c r="H2375" t="s">
        <v>25</v>
      </c>
      <c r="I2375" t="s">
        <v>26</v>
      </c>
      <c r="J2375" t="s">
        <v>19</v>
      </c>
      <c r="K2375" t="s">
        <v>163</v>
      </c>
      <c r="N2375" s="1" t="s">
        <v>5556</v>
      </c>
      <c r="O2375" t="s">
        <v>163</v>
      </c>
      <c r="P2375" t="s">
        <v>29</v>
      </c>
      <c r="Q2375">
        <v>1</v>
      </c>
    </row>
    <row r="2376" spans="1:17" x14ac:dyDescent="0.25">
      <c r="A2376" t="s">
        <v>5557</v>
      </c>
      <c r="B2376">
        <v>2</v>
      </c>
      <c r="C2376">
        <v>1</v>
      </c>
      <c r="D2376">
        <v>79</v>
      </c>
      <c r="E2376">
        <f t="shared" si="75"/>
        <v>1</v>
      </c>
      <c r="F2376" t="b">
        <f t="shared" si="76"/>
        <v>1</v>
      </c>
      <c r="G2376" t="s">
        <v>3498</v>
      </c>
      <c r="H2376" t="s">
        <v>3499</v>
      </c>
      <c r="I2376" t="s">
        <v>3500</v>
      </c>
      <c r="J2376" t="s">
        <v>19</v>
      </c>
      <c r="K2376" t="s">
        <v>84</v>
      </c>
      <c r="N2376" s="1" t="s">
        <v>5558</v>
      </c>
      <c r="O2376" t="s">
        <v>84</v>
      </c>
      <c r="P2376" t="s">
        <v>29</v>
      </c>
      <c r="Q2376">
        <v>1</v>
      </c>
    </row>
    <row r="2377" spans="1:17" x14ac:dyDescent="0.25">
      <c r="A2377" t="s">
        <v>5559</v>
      </c>
      <c r="B2377">
        <v>1</v>
      </c>
      <c r="C2377">
        <v>2</v>
      </c>
      <c r="D2377">
        <v>-1</v>
      </c>
      <c r="E2377">
        <f t="shared" si="75"/>
        <v>1</v>
      </c>
      <c r="F2377" t="b">
        <f t="shared" si="76"/>
        <v>1</v>
      </c>
      <c r="G2377" t="s">
        <v>24</v>
      </c>
      <c r="H2377" t="s">
        <v>25</v>
      </c>
      <c r="I2377" t="s">
        <v>26</v>
      </c>
      <c r="J2377" t="s">
        <v>19</v>
      </c>
      <c r="N2377" s="1" t="s">
        <v>5560</v>
      </c>
      <c r="P2377" t="s">
        <v>52</v>
      </c>
      <c r="Q2377">
        <v>0</v>
      </c>
    </row>
    <row r="2378" spans="1:17" x14ac:dyDescent="0.25">
      <c r="A2378" t="s">
        <v>5561</v>
      </c>
      <c r="B2378">
        <v>3</v>
      </c>
      <c r="C2378">
        <v>3</v>
      </c>
      <c r="D2378">
        <v>-1</v>
      </c>
      <c r="E2378">
        <f t="shared" si="75"/>
        <v>0</v>
      </c>
      <c r="F2378" t="b">
        <f t="shared" si="76"/>
        <v>0</v>
      </c>
      <c r="G2378" t="s">
        <v>24</v>
      </c>
      <c r="H2378" t="s">
        <v>25</v>
      </c>
      <c r="I2378" t="s">
        <v>26</v>
      </c>
      <c r="J2378" t="s">
        <v>19</v>
      </c>
      <c r="K2378" t="s">
        <v>5562</v>
      </c>
      <c r="N2378" s="1" t="s">
        <v>5563</v>
      </c>
      <c r="O2378" t="s">
        <v>5562</v>
      </c>
      <c r="P2378" t="s">
        <v>29</v>
      </c>
      <c r="Q2378">
        <v>2</v>
      </c>
    </row>
    <row r="2379" spans="1:17" x14ac:dyDescent="0.25">
      <c r="A2379" t="s">
        <v>5564</v>
      </c>
      <c r="B2379">
        <v>4</v>
      </c>
      <c r="C2379">
        <v>4</v>
      </c>
      <c r="D2379">
        <v>-1</v>
      </c>
      <c r="E2379">
        <f t="shared" si="75"/>
        <v>0</v>
      </c>
      <c r="F2379" t="b">
        <f t="shared" si="76"/>
        <v>0</v>
      </c>
      <c r="G2379" t="s">
        <v>24</v>
      </c>
      <c r="H2379" t="s">
        <v>25</v>
      </c>
      <c r="I2379" t="s">
        <v>26</v>
      </c>
      <c r="J2379" t="s">
        <v>19</v>
      </c>
      <c r="K2379" t="s">
        <v>37</v>
      </c>
      <c r="N2379" s="1" t="s">
        <v>5565</v>
      </c>
      <c r="O2379" t="s">
        <v>37</v>
      </c>
      <c r="P2379" t="s">
        <v>29</v>
      </c>
      <c r="Q2379">
        <v>2</v>
      </c>
    </row>
    <row r="2380" spans="1:17" x14ac:dyDescent="0.25">
      <c r="A2380" t="s">
        <v>5566</v>
      </c>
      <c r="B2380">
        <v>0</v>
      </c>
      <c r="C2380">
        <v>1</v>
      </c>
      <c r="D2380">
        <v>175</v>
      </c>
      <c r="E2380">
        <f t="shared" si="75"/>
        <v>1</v>
      </c>
      <c r="F2380" t="b">
        <f t="shared" si="76"/>
        <v>1</v>
      </c>
      <c r="G2380" t="s">
        <v>4004</v>
      </c>
      <c r="H2380" t="s">
        <v>4005</v>
      </c>
      <c r="I2380" t="s">
        <v>4006</v>
      </c>
      <c r="J2380" t="s">
        <v>19</v>
      </c>
      <c r="K2380" t="s">
        <v>141</v>
      </c>
      <c r="N2380" s="1" t="s">
        <v>5567</v>
      </c>
      <c r="O2380" t="s">
        <v>141</v>
      </c>
      <c r="P2380" t="s">
        <v>52</v>
      </c>
      <c r="Q2380">
        <v>0</v>
      </c>
    </row>
    <row r="2381" spans="1:17" x14ac:dyDescent="0.25">
      <c r="A2381" t="s">
        <v>5568</v>
      </c>
      <c r="B2381">
        <v>0</v>
      </c>
      <c r="C2381">
        <v>0</v>
      </c>
      <c r="D2381">
        <v>70</v>
      </c>
      <c r="E2381">
        <f t="shared" si="75"/>
        <v>0</v>
      </c>
      <c r="F2381" t="b">
        <f t="shared" si="76"/>
        <v>0</v>
      </c>
      <c r="G2381" t="s">
        <v>94</v>
      </c>
      <c r="H2381" t="s">
        <v>5569</v>
      </c>
      <c r="I2381" t="s">
        <v>5570</v>
      </c>
      <c r="J2381" t="s">
        <v>19</v>
      </c>
      <c r="K2381" t="s">
        <v>276</v>
      </c>
      <c r="N2381" s="1" t="s">
        <v>5571</v>
      </c>
      <c r="O2381" t="s">
        <v>276</v>
      </c>
      <c r="P2381" t="s">
        <v>247</v>
      </c>
      <c r="Q2381">
        <v>0</v>
      </c>
    </row>
    <row r="2382" spans="1:17" x14ac:dyDescent="0.25">
      <c r="A2382" t="s">
        <v>5572</v>
      </c>
      <c r="B2382">
        <v>4</v>
      </c>
      <c r="C2382">
        <v>4</v>
      </c>
      <c r="D2382">
        <v>-1</v>
      </c>
      <c r="E2382">
        <f t="shared" si="75"/>
        <v>0</v>
      </c>
      <c r="F2382" t="b">
        <f t="shared" si="76"/>
        <v>0</v>
      </c>
      <c r="G2382" t="s">
        <v>24</v>
      </c>
      <c r="H2382" t="s">
        <v>25</v>
      </c>
      <c r="I2382" t="s">
        <v>26</v>
      </c>
      <c r="J2382" t="s">
        <v>19</v>
      </c>
      <c r="K2382" t="s">
        <v>84</v>
      </c>
      <c r="N2382" s="1" t="s">
        <v>5573</v>
      </c>
      <c r="O2382" t="s">
        <v>84</v>
      </c>
      <c r="P2382" t="s">
        <v>52</v>
      </c>
      <c r="Q2382">
        <v>2</v>
      </c>
    </row>
    <row r="2383" spans="1:17" x14ac:dyDescent="0.25">
      <c r="A2383" t="s">
        <v>5574</v>
      </c>
      <c r="B2383">
        <v>0</v>
      </c>
      <c r="C2383">
        <v>0</v>
      </c>
      <c r="D2383">
        <v>-1</v>
      </c>
      <c r="E2383">
        <f t="shared" si="75"/>
        <v>0</v>
      </c>
      <c r="F2383" t="b">
        <f t="shared" si="76"/>
        <v>0</v>
      </c>
      <c r="G2383" t="s">
        <v>24</v>
      </c>
      <c r="H2383" t="s">
        <v>25</v>
      </c>
      <c r="I2383" t="s">
        <v>26</v>
      </c>
      <c r="J2383" t="s">
        <v>19</v>
      </c>
      <c r="K2383" t="s">
        <v>69</v>
      </c>
      <c r="N2383" s="1" t="s">
        <v>5575</v>
      </c>
      <c r="O2383" t="s">
        <v>69</v>
      </c>
      <c r="P2383" t="s">
        <v>22</v>
      </c>
      <c r="Q2383">
        <v>0</v>
      </c>
    </row>
    <row r="2384" spans="1:17" x14ac:dyDescent="0.25">
      <c r="A2384" t="s">
        <v>5576</v>
      </c>
      <c r="B2384">
        <v>1</v>
      </c>
      <c r="C2384">
        <v>0</v>
      </c>
      <c r="D2384">
        <v>-1</v>
      </c>
      <c r="E2384">
        <f t="shared" si="75"/>
        <v>1</v>
      </c>
      <c r="F2384" t="b">
        <f t="shared" si="76"/>
        <v>1</v>
      </c>
      <c r="G2384" t="s">
        <v>24</v>
      </c>
      <c r="H2384" t="s">
        <v>25</v>
      </c>
      <c r="I2384" t="s">
        <v>26</v>
      </c>
      <c r="J2384" t="s">
        <v>19</v>
      </c>
      <c r="K2384" t="s">
        <v>269</v>
      </c>
      <c r="N2384" s="1" t="s">
        <v>5577</v>
      </c>
      <c r="O2384" t="s">
        <v>269</v>
      </c>
      <c r="P2384" t="s">
        <v>29</v>
      </c>
      <c r="Q2384">
        <v>0</v>
      </c>
    </row>
    <row r="2385" spans="1:17" x14ac:dyDescent="0.25">
      <c r="A2385" t="s">
        <v>5578</v>
      </c>
      <c r="B2385">
        <v>1</v>
      </c>
      <c r="C2385">
        <v>1</v>
      </c>
      <c r="D2385">
        <v>-1</v>
      </c>
      <c r="E2385">
        <f t="shared" si="75"/>
        <v>0</v>
      </c>
      <c r="F2385" t="b">
        <f t="shared" si="76"/>
        <v>0</v>
      </c>
      <c r="G2385" t="s">
        <v>24</v>
      </c>
      <c r="H2385" t="s">
        <v>25</v>
      </c>
      <c r="I2385" t="s">
        <v>26</v>
      </c>
      <c r="J2385" t="s">
        <v>19</v>
      </c>
      <c r="K2385" t="s">
        <v>40</v>
      </c>
      <c r="N2385" s="1" t="s">
        <v>5579</v>
      </c>
      <c r="O2385" t="s">
        <v>40</v>
      </c>
      <c r="P2385" t="s">
        <v>29</v>
      </c>
      <c r="Q2385">
        <v>0</v>
      </c>
    </row>
    <row r="2386" spans="1:17" x14ac:dyDescent="0.25">
      <c r="A2386" t="s">
        <v>5580</v>
      </c>
      <c r="B2386">
        <v>1</v>
      </c>
      <c r="C2386">
        <v>0</v>
      </c>
      <c r="D2386">
        <v>139</v>
      </c>
      <c r="E2386">
        <f t="shared" si="75"/>
        <v>1</v>
      </c>
      <c r="F2386" t="b">
        <f t="shared" si="76"/>
        <v>1</v>
      </c>
      <c r="G2386" t="s">
        <v>94</v>
      </c>
      <c r="H2386" t="s">
        <v>5581</v>
      </c>
      <c r="I2386" t="s">
        <v>5582</v>
      </c>
      <c r="J2386" t="s">
        <v>19</v>
      </c>
      <c r="K2386" t="s">
        <v>1220</v>
      </c>
      <c r="N2386" s="1" t="s">
        <v>5583</v>
      </c>
      <c r="O2386" t="s">
        <v>1220</v>
      </c>
      <c r="P2386" t="s">
        <v>247</v>
      </c>
      <c r="Q2386">
        <v>0</v>
      </c>
    </row>
    <row r="2387" spans="1:17" x14ac:dyDescent="0.25">
      <c r="A2387" t="s">
        <v>5584</v>
      </c>
      <c r="B2387">
        <v>3</v>
      </c>
      <c r="C2387">
        <v>4</v>
      </c>
      <c r="D2387">
        <v>-1</v>
      </c>
      <c r="E2387">
        <f t="shared" si="75"/>
        <v>1</v>
      </c>
      <c r="F2387" t="b">
        <f t="shared" si="76"/>
        <v>1</v>
      </c>
      <c r="G2387" t="s">
        <v>24</v>
      </c>
      <c r="H2387" t="s">
        <v>25</v>
      </c>
      <c r="I2387" t="s">
        <v>26</v>
      </c>
      <c r="J2387" t="s">
        <v>19</v>
      </c>
      <c r="K2387" t="s">
        <v>163</v>
      </c>
      <c r="N2387" s="1" t="s">
        <v>5585</v>
      </c>
      <c r="O2387" t="s">
        <v>163</v>
      </c>
      <c r="P2387" t="s">
        <v>29</v>
      </c>
      <c r="Q2387">
        <v>2</v>
      </c>
    </row>
    <row r="2388" spans="1:17" x14ac:dyDescent="0.25">
      <c r="A2388" t="s">
        <v>5586</v>
      </c>
      <c r="B2388">
        <v>2</v>
      </c>
      <c r="C2388">
        <v>0</v>
      </c>
      <c r="D2388">
        <v>-1</v>
      </c>
      <c r="E2388">
        <f t="shared" si="75"/>
        <v>2</v>
      </c>
      <c r="F2388" t="b">
        <f t="shared" si="76"/>
        <v>1</v>
      </c>
      <c r="G2388" t="s">
        <v>24</v>
      </c>
      <c r="H2388" t="s">
        <v>25</v>
      </c>
      <c r="I2388" t="s">
        <v>26</v>
      </c>
      <c r="J2388" t="s">
        <v>19</v>
      </c>
      <c r="K2388" t="s">
        <v>69</v>
      </c>
      <c r="N2388" s="1" t="s">
        <v>5587</v>
      </c>
      <c r="O2388" t="s">
        <v>69</v>
      </c>
      <c r="P2388" t="s">
        <v>29</v>
      </c>
      <c r="Q2388">
        <v>1</v>
      </c>
    </row>
    <row r="2389" spans="1:17" x14ac:dyDescent="0.25">
      <c r="A2389" t="s">
        <v>5588</v>
      </c>
      <c r="B2389">
        <v>0</v>
      </c>
      <c r="C2389">
        <v>0</v>
      </c>
      <c r="D2389">
        <v>-1</v>
      </c>
      <c r="E2389">
        <f t="shared" si="75"/>
        <v>0</v>
      </c>
      <c r="F2389" t="b">
        <f t="shared" si="76"/>
        <v>0</v>
      </c>
      <c r="G2389" t="s">
        <v>24</v>
      </c>
      <c r="H2389" t="s">
        <v>25</v>
      </c>
      <c r="I2389" t="s">
        <v>26</v>
      </c>
      <c r="J2389" t="s">
        <v>19</v>
      </c>
      <c r="K2389" t="s">
        <v>5589</v>
      </c>
      <c r="N2389" s="1" t="s">
        <v>5590</v>
      </c>
      <c r="O2389" t="s">
        <v>5589</v>
      </c>
      <c r="P2389" t="s">
        <v>128</v>
      </c>
      <c r="Q2389">
        <v>0</v>
      </c>
    </row>
    <row r="2390" spans="1:17" x14ac:dyDescent="0.25">
      <c r="A2390" t="s">
        <v>5591</v>
      </c>
      <c r="B2390">
        <v>4</v>
      </c>
      <c r="C2390">
        <v>4</v>
      </c>
      <c r="D2390">
        <v>-1</v>
      </c>
      <c r="E2390">
        <f t="shared" si="75"/>
        <v>0</v>
      </c>
      <c r="F2390" t="b">
        <f t="shared" si="76"/>
        <v>0</v>
      </c>
      <c r="G2390" t="s">
        <v>24</v>
      </c>
      <c r="H2390" t="s">
        <v>25</v>
      </c>
      <c r="I2390" t="s">
        <v>26</v>
      </c>
      <c r="J2390" t="s">
        <v>19</v>
      </c>
      <c r="K2390" t="s">
        <v>69</v>
      </c>
      <c r="N2390" s="1" t="s">
        <v>5592</v>
      </c>
      <c r="O2390" t="s">
        <v>69</v>
      </c>
      <c r="P2390" t="s">
        <v>29</v>
      </c>
      <c r="Q2390">
        <v>2</v>
      </c>
    </row>
    <row r="2391" spans="1:17" x14ac:dyDescent="0.25">
      <c r="A2391" t="s">
        <v>5593</v>
      </c>
      <c r="B2391">
        <v>2</v>
      </c>
      <c r="C2391">
        <v>2</v>
      </c>
      <c r="D2391">
        <v>0</v>
      </c>
      <c r="E2391">
        <f t="shared" si="75"/>
        <v>0</v>
      </c>
      <c r="F2391" t="b">
        <f t="shared" si="76"/>
        <v>0</v>
      </c>
      <c r="G2391" t="s">
        <v>206</v>
      </c>
      <c r="H2391" t="s">
        <v>207</v>
      </c>
      <c r="I2391" t="s">
        <v>208</v>
      </c>
      <c r="J2391" t="s">
        <v>19</v>
      </c>
      <c r="K2391" t="s">
        <v>77</v>
      </c>
      <c r="N2391" s="1" t="s">
        <v>5594</v>
      </c>
      <c r="O2391" t="s">
        <v>77</v>
      </c>
      <c r="P2391" t="s">
        <v>29</v>
      </c>
      <c r="Q2391">
        <v>1</v>
      </c>
    </row>
    <row r="2392" spans="1:17" x14ac:dyDescent="0.25">
      <c r="A2392" t="s">
        <v>5595</v>
      </c>
      <c r="B2392">
        <v>4</v>
      </c>
      <c r="C2392">
        <v>4</v>
      </c>
      <c r="D2392">
        <v>-1</v>
      </c>
      <c r="E2392">
        <f t="shared" si="75"/>
        <v>0</v>
      </c>
      <c r="F2392" t="b">
        <f t="shared" si="76"/>
        <v>0</v>
      </c>
      <c r="G2392" t="s">
        <v>24</v>
      </c>
      <c r="H2392" t="s">
        <v>25</v>
      </c>
      <c r="I2392" t="s">
        <v>26</v>
      </c>
      <c r="J2392" t="s">
        <v>19</v>
      </c>
      <c r="K2392" t="s">
        <v>276</v>
      </c>
      <c r="N2392" s="1" t="s">
        <v>5596</v>
      </c>
      <c r="O2392" t="s">
        <v>276</v>
      </c>
      <c r="P2392" t="s">
        <v>29</v>
      </c>
      <c r="Q2392">
        <v>2</v>
      </c>
    </row>
    <row r="2393" spans="1:17" x14ac:dyDescent="0.25">
      <c r="A2393" t="s">
        <v>5597</v>
      </c>
      <c r="B2393">
        <v>0</v>
      </c>
      <c r="C2393">
        <v>1</v>
      </c>
      <c r="D2393">
        <v>-1</v>
      </c>
      <c r="E2393">
        <f t="shared" si="75"/>
        <v>1</v>
      </c>
      <c r="F2393" t="b">
        <f t="shared" si="76"/>
        <v>1</v>
      </c>
      <c r="G2393" t="s">
        <v>24</v>
      </c>
      <c r="H2393" t="s">
        <v>25</v>
      </c>
      <c r="I2393" t="s">
        <v>26</v>
      </c>
      <c r="J2393" t="s">
        <v>19</v>
      </c>
      <c r="K2393" t="s">
        <v>84</v>
      </c>
      <c r="N2393" s="1" t="s">
        <v>5598</v>
      </c>
      <c r="O2393" t="s">
        <v>84</v>
      </c>
      <c r="P2393" t="s">
        <v>52</v>
      </c>
      <c r="Q2393">
        <v>0</v>
      </c>
    </row>
    <row r="2394" spans="1:17" x14ac:dyDescent="0.25">
      <c r="A2394" t="s">
        <v>5599</v>
      </c>
      <c r="B2394">
        <v>1</v>
      </c>
      <c r="C2394">
        <v>0</v>
      </c>
      <c r="D2394">
        <v>-1</v>
      </c>
      <c r="E2394">
        <f t="shared" si="75"/>
        <v>1</v>
      </c>
      <c r="F2394" t="b">
        <f t="shared" si="76"/>
        <v>1</v>
      </c>
      <c r="G2394" t="s">
        <v>24</v>
      </c>
      <c r="H2394" t="s">
        <v>25</v>
      </c>
      <c r="I2394" t="s">
        <v>26</v>
      </c>
      <c r="J2394" t="s">
        <v>19</v>
      </c>
      <c r="K2394" t="s">
        <v>40</v>
      </c>
      <c r="N2394" s="1" t="s">
        <v>5600</v>
      </c>
      <c r="O2394" t="s">
        <v>40</v>
      </c>
      <c r="P2394" t="s">
        <v>52</v>
      </c>
      <c r="Q2394">
        <v>0</v>
      </c>
    </row>
    <row r="2395" spans="1:17" x14ac:dyDescent="0.25">
      <c r="A2395" t="s">
        <v>5601</v>
      </c>
      <c r="B2395">
        <v>3</v>
      </c>
      <c r="C2395">
        <v>4</v>
      </c>
      <c r="D2395">
        <v>-1</v>
      </c>
      <c r="E2395">
        <f t="shared" si="75"/>
        <v>1</v>
      </c>
      <c r="F2395" t="b">
        <f t="shared" si="76"/>
        <v>1</v>
      </c>
      <c r="G2395" t="s">
        <v>24</v>
      </c>
      <c r="H2395" t="s">
        <v>25</v>
      </c>
      <c r="I2395" t="s">
        <v>26</v>
      </c>
      <c r="J2395" t="s">
        <v>19</v>
      </c>
      <c r="K2395" t="s">
        <v>37</v>
      </c>
      <c r="N2395" s="1" t="s">
        <v>5602</v>
      </c>
      <c r="O2395" t="s">
        <v>37</v>
      </c>
      <c r="P2395" t="s">
        <v>29</v>
      </c>
      <c r="Q2395">
        <v>2</v>
      </c>
    </row>
    <row r="2396" spans="1:17" x14ac:dyDescent="0.25">
      <c r="A2396" t="s">
        <v>5603</v>
      </c>
      <c r="B2396">
        <v>1</v>
      </c>
      <c r="C2396">
        <v>1</v>
      </c>
      <c r="D2396">
        <v>-1</v>
      </c>
      <c r="E2396">
        <f t="shared" si="75"/>
        <v>0</v>
      </c>
      <c r="F2396" t="b">
        <f t="shared" si="76"/>
        <v>0</v>
      </c>
      <c r="G2396" t="s">
        <v>24</v>
      </c>
      <c r="H2396" t="s">
        <v>25</v>
      </c>
      <c r="I2396" t="s">
        <v>26</v>
      </c>
      <c r="J2396" t="s">
        <v>19</v>
      </c>
      <c r="K2396" t="s">
        <v>424</v>
      </c>
      <c r="N2396" s="1" t="s">
        <v>5604</v>
      </c>
      <c r="O2396" t="s">
        <v>424</v>
      </c>
      <c r="P2396" t="s">
        <v>29</v>
      </c>
      <c r="Q2396">
        <v>0</v>
      </c>
    </row>
    <row r="2397" spans="1:17" x14ac:dyDescent="0.25">
      <c r="A2397" t="s">
        <v>5605</v>
      </c>
      <c r="B2397">
        <v>1</v>
      </c>
      <c r="C2397">
        <v>1</v>
      </c>
      <c r="D2397">
        <v>-1</v>
      </c>
      <c r="E2397">
        <f t="shared" si="75"/>
        <v>0</v>
      </c>
      <c r="F2397" t="b">
        <f t="shared" si="76"/>
        <v>0</v>
      </c>
      <c r="G2397" t="s">
        <v>24</v>
      </c>
      <c r="H2397" t="s">
        <v>25</v>
      </c>
      <c r="I2397" t="s">
        <v>26</v>
      </c>
      <c r="J2397" t="s">
        <v>19</v>
      </c>
      <c r="K2397" t="s">
        <v>424</v>
      </c>
      <c r="N2397" s="1" t="s">
        <v>5606</v>
      </c>
      <c r="O2397" t="s">
        <v>424</v>
      </c>
      <c r="P2397" t="s">
        <v>29</v>
      </c>
      <c r="Q2397">
        <v>0</v>
      </c>
    </row>
    <row r="2398" spans="1:17" x14ac:dyDescent="0.25">
      <c r="A2398" t="s">
        <v>5607</v>
      </c>
      <c r="B2398">
        <v>4</v>
      </c>
      <c r="C2398">
        <v>4</v>
      </c>
      <c r="D2398">
        <v>-1</v>
      </c>
      <c r="E2398">
        <f t="shared" si="75"/>
        <v>0</v>
      </c>
      <c r="F2398" t="b">
        <f t="shared" si="76"/>
        <v>0</v>
      </c>
      <c r="G2398" t="s">
        <v>24</v>
      </c>
      <c r="H2398" t="s">
        <v>25</v>
      </c>
      <c r="I2398" t="s">
        <v>26</v>
      </c>
      <c r="J2398" t="s">
        <v>19</v>
      </c>
      <c r="K2398" t="s">
        <v>69</v>
      </c>
      <c r="N2398" s="1" t="s">
        <v>5608</v>
      </c>
      <c r="O2398" t="s">
        <v>69</v>
      </c>
      <c r="P2398" t="s">
        <v>52</v>
      </c>
      <c r="Q2398">
        <v>2</v>
      </c>
    </row>
    <row r="2399" spans="1:17" x14ac:dyDescent="0.25">
      <c r="A2399" t="s">
        <v>5609</v>
      </c>
      <c r="B2399">
        <v>3</v>
      </c>
      <c r="C2399">
        <v>2</v>
      </c>
      <c r="D2399">
        <v>-1</v>
      </c>
      <c r="E2399">
        <f t="shared" si="75"/>
        <v>1</v>
      </c>
      <c r="F2399" t="b">
        <f t="shared" si="76"/>
        <v>1</v>
      </c>
      <c r="G2399" t="s">
        <v>24</v>
      </c>
      <c r="H2399" t="s">
        <v>25</v>
      </c>
      <c r="I2399" t="s">
        <v>26</v>
      </c>
      <c r="J2399" t="s">
        <v>19</v>
      </c>
      <c r="K2399" t="s">
        <v>184</v>
      </c>
      <c r="N2399" s="1" t="s">
        <v>5610</v>
      </c>
      <c r="O2399" t="s">
        <v>184</v>
      </c>
      <c r="P2399" t="s">
        <v>52</v>
      </c>
      <c r="Q2399">
        <v>2</v>
      </c>
    </row>
    <row r="2400" spans="1:17" x14ac:dyDescent="0.25">
      <c r="A2400" t="s">
        <v>5611</v>
      </c>
      <c r="B2400">
        <v>4</v>
      </c>
      <c r="C2400">
        <v>4</v>
      </c>
      <c r="D2400">
        <v>-1</v>
      </c>
      <c r="E2400">
        <f t="shared" si="75"/>
        <v>0</v>
      </c>
      <c r="F2400" t="b">
        <f t="shared" si="76"/>
        <v>0</v>
      </c>
      <c r="G2400" t="s">
        <v>24</v>
      </c>
      <c r="H2400" t="s">
        <v>25</v>
      </c>
      <c r="I2400" t="s">
        <v>26</v>
      </c>
      <c r="J2400" t="s">
        <v>19</v>
      </c>
      <c r="K2400" t="s">
        <v>62</v>
      </c>
      <c r="N2400" s="1" t="s">
        <v>5612</v>
      </c>
      <c r="O2400" t="s">
        <v>62</v>
      </c>
      <c r="P2400" t="s">
        <v>29</v>
      </c>
      <c r="Q2400">
        <v>2</v>
      </c>
    </row>
    <row r="2401" spans="1:17" x14ac:dyDescent="0.25">
      <c r="A2401" t="s">
        <v>5613</v>
      </c>
      <c r="B2401">
        <v>2</v>
      </c>
      <c r="C2401">
        <v>2</v>
      </c>
      <c r="D2401">
        <v>-1</v>
      </c>
      <c r="E2401">
        <f t="shared" si="75"/>
        <v>0</v>
      </c>
      <c r="F2401" t="b">
        <f t="shared" si="76"/>
        <v>0</v>
      </c>
      <c r="G2401" t="s">
        <v>24</v>
      </c>
      <c r="H2401" t="s">
        <v>25</v>
      </c>
      <c r="I2401" t="s">
        <v>26</v>
      </c>
      <c r="J2401" t="s">
        <v>19</v>
      </c>
      <c r="K2401" t="s">
        <v>37</v>
      </c>
      <c r="N2401" s="1" t="s">
        <v>5614</v>
      </c>
      <c r="O2401" t="s">
        <v>37</v>
      </c>
      <c r="P2401" t="s">
        <v>29</v>
      </c>
      <c r="Q2401">
        <v>1</v>
      </c>
    </row>
    <row r="2402" spans="1:17" x14ac:dyDescent="0.25">
      <c r="A2402" t="s">
        <v>5615</v>
      </c>
      <c r="B2402">
        <v>2</v>
      </c>
      <c r="C2402">
        <v>1</v>
      </c>
      <c r="D2402">
        <v>-1</v>
      </c>
      <c r="E2402">
        <f t="shared" si="75"/>
        <v>1</v>
      </c>
      <c r="F2402" t="b">
        <f t="shared" si="76"/>
        <v>1</v>
      </c>
      <c r="G2402" t="s">
        <v>24</v>
      </c>
      <c r="H2402" t="s">
        <v>25</v>
      </c>
      <c r="I2402" t="s">
        <v>26</v>
      </c>
      <c r="J2402" t="s">
        <v>19</v>
      </c>
      <c r="K2402" t="s">
        <v>1220</v>
      </c>
      <c r="N2402" s="1" t="s">
        <v>5616</v>
      </c>
      <c r="O2402" t="s">
        <v>1220</v>
      </c>
      <c r="P2402" t="s">
        <v>29</v>
      </c>
      <c r="Q2402">
        <v>1</v>
      </c>
    </row>
    <row r="2403" spans="1:17" x14ac:dyDescent="0.25">
      <c r="A2403" t="s">
        <v>5617</v>
      </c>
      <c r="B2403">
        <v>3</v>
      </c>
      <c r="C2403">
        <v>2</v>
      </c>
      <c r="D2403">
        <v>-1</v>
      </c>
      <c r="E2403">
        <f t="shared" si="75"/>
        <v>1</v>
      </c>
      <c r="F2403" t="b">
        <f t="shared" si="76"/>
        <v>1</v>
      </c>
      <c r="G2403" t="s">
        <v>24</v>
      </c>
      <c r="H2403" t="s">
        <v>25</v>
      </c>
      <c r="I2403" t="s">
        <v>26</v>
      </c>
      <c r="J2403" t="s">
        <v>19</v>
      </c>
      <c r="K2403" t="s">
        <v>112</v>
      </c>
      <c r="N2403" s="1" t="s">
        <v>5618</v>
      </c>
      <c r="O2403" t="s">
        <v>112</v>
      </c>
      <c r="P2403" t="s">
        <v>29</v>
      </c>
      <c r="Q2403">
        <v>2</v>
      </c>
    </row>
    <row r="2404" spans="1:17" x14ac:dyDescent="0.25">
      <c r="A2404" t="s">
        <v>5619</v>
      </c>
      <c r="B2404">
        <v>0</v>
      </c>
      <c r="C2404">
        <v>0</v>
      </c>
      <c r="D2404">
        <v>-1</v>
      </c>
      <c r="E2404">
        <f t="shared" si="75"/>
        <v>0</v>
      </c>
      <c r="F2404" t="b">
        <f t="shared" si="76"/>
        <v>0</v>
      </c>
      <c r="G2404" t="s">
        <v>24</v>
      </c>
      <c r="H2404" t="s">
        <v>25</v>
      </c>
      <c r="I2404" t="s">
        <v>26</v>
      </c>
      <c r="J2404" t="s">
        <v>19</v>
      </c>
      <c r="K2404" t="s">
        <v>69</v>
      </c>
      <c r="N2404" s="1" t="s">
        <v>5620</v>
      </c>
      <c r="O2404" t="s">
        <v>69</v>
      </c>
      <c r="P2404" t="s">
        <v>52</v>
      </c>
      <c r="Q2404">
        <v>0</v>
      </c>
    </row>
    <row r="2405" spans="1:17" x14ac:dyDescent="0.25">
      <c r="A2405" t="s">
        <v>5621</v>
      </c>
      <c r="B2405">
        <v>3</v>
      </c>
      <c r="C2405">
        <v>3</v>
      </c>
      <c r="D2405">
        <v>-1</v>
      </c>
      <c r="E2405">
        <f t="shared" si="75"/>
        <v>0</v>
      </c>
      <c r="F2405" t="b">
        <f t="shared" si="76"/>
        <v>0</v>
      </c>
      <c r="G2405" t="s">
        <v>24</v>
      </c>
      <c r="H2405" t="s">
        <v>25</v>
      </c>
      <c r="I2405" t="s">
        <v>26</v>
      </c>
      <c r="J2405" t="s">
        <v>19</v>
      </c>
      <c r="K2405" t="s">
        <v>77</v>
      </c>
      <c r="N2405" s="1" t="s">
        <v>5622</v>
      </c>
      <c r="O2405" t="s">
        <v>77</v>
      </c>
      <c r="P2405" t="s">
        <v>29</v>
      </c>
      <c r="Q2405">
        <v>2</v>
      </c>
    </row>
    <row r="2406" spans="1:17" x14ac:dyDescent="0.25">
      <c r="A2406" t="s">
        <v>5623</v>
      </c>
      <c r="B2406">
        <v>4</v>
      </c>
      <c r="C2406">
        <v>4</v>
      </c>
      <c r="D2406">
        <v>-1</v>
      </c>
      <c r="E2406">
        <f t="shared" si="75"/>
        <v>0</v>
      </c>
      <c r="F2406" t="b">
        <f t="shared" si="76"/>
        <v>0</v>
      </c>
      <c r="G2406" t="s">
        <v>24</v>
      </c>
      <c r="H2406" t="s">
        <v>25</v>
      </c>
      <c r="I2406" t="s">
        <v>26</v>
      </c>
      <c r="J2406" t="s">
        <v>19</v>
      </c>
      <c r="K2406" t="s">
        <v>84</v>
      </c>
      <c r="N2406" s="1" t="s">
        <v>5624</v>
      </c>
      <c r="O2406" t="s">
        <v>84</v>
      </c>
      <c r="P2406" t="s">
        <v>29</v>
      </c>
      <c r="Q2406">
        <v>2</v>
      </c>
    </row>
    <row r="2407" spans="1:17" x14ac:dyDescent="0.25">
      <c r="A2407" t="s">
        <v>5625</v>
      </c>
      <c r="B2407">
        <v>4</v>
      </c>
      <c r="C2407">
        <v>4</v>
      </c>
      <c r="D2407">
        <v>-1</v>
      </c>
      <c r="E2407">
        <f t="shared" si="75"/>
        <v>0</v>
      </c>
      <c r="F2407" t="b">
        <f t="shared" si="76"/>
        <v>0</v>
      </c>
      <c r="G2407" t="s">
        <v>24</v>
      </c>
      <c r="H2407" t="s">
        <v>25</v>
      </c>
      <c r="I2407" t="s">
        <v>26</v>
      </c>
      <c r="J2407" t="s">
        <v>19</v>
      </c>
      <c r="K2407" t="s">
        <v>69</v>
      </c>
      <c r="N2407" s="1" t="s">
        <v>5626</v>
      </c>
      <c r="O2407" t="s">
        <v>69</v>
      </c>
      <c r="P2407" t="s">
        <v>29</v>
      </c>
      <c r="Q2407">
        <v>2</v>
      </c>
    </row>
    <row r="2408" spans="1:17" x14ac:dyDescent="0.25">
      <c r="A2408" t="s">
        <v>5627</v>
      </c>
      <c r="B2408">
        <v>3</v>
      </c>
      <c r="C2408">
        <v>2</v>
      </c>
      <c r="D2408">
        <v>-1</v>
      </c>
      <c r="E2408">
        <f t="shared" si="75"/>
        <v>1</v>
      </c>
      <c r="F2408" t="b">
        <f t="shared" si="76"/>
        <v>1</v>
      </c>
      <c r="G2408" t="s">
        <v>24</v>
      </c>
      <c r="H2408" t="s">
        <v>25</v>
      </c>
      <c r="I2408" t="s">
        <v>26</v>
      </c>
      <c r="J2408" t="s">
        <v>19</v>
      </c>
      <c r="K2408" t="s">
        <v>47</v>
      </c>
      <c r="N2408" s="1" t="s">
        <v>5628</v>
      </c>
      <c r="O2408" t="s">
        <v>47</v>
      </c>
      <c r="P2408" t="s">
        <v>52</v>
      </c>
      <c r="Q2408">
        <v>2</v>
      </c>
    </row>
    <row r="2409" spans="1:17" x14ac:dyDescent="0.25">
      <c r="A2409" t="s">
        <v>5629</v>
      </c>
      <c r="B2409">
        <v>4</v>
      </c>
      <c r="C2409">
        <v>4</v>
      </c>
      <c r="D2409">
        <v>-1</v>
      </c>
      <c r="E2409">
        <f t="shared" si="75"/>
        <v>0</v>
      </c>
      <c r="F2409" t="b">
        <f t="shared" si="76"/>
        <v>0</v>
      </c>
      <c r="G2409" t="s">
        <v>24</v>
      </c>
      <c r="H2409" t="s">
        <v>25</v>
      </c>
      <c r="I2409" t="s">
        <v>26</v>
      </c>
      <c r="J2409" t="s">
        <v>19</v>
      </c>
      <c r="K2409" t="s">
        <v>37</v>
      </c>
      <c r="N2409" s="1" t="s">
        <v>5630</v>
      </c>
      <c r="O2409" t="s">
        <v>37</v>
      </c>
      <c r="P2409" t="s">
        <v>29</v>
      </c>
      <c r="Q2409">
        <v>2</v>
      </c>
    </row>
    <row r="2410" spans="1:17" x14ac:dyDescent="0.25">
      <c r="A2410" t="s">
        <v>5631</v>
      </c>
      <c r="B2410">
        <v>1</v>
      </c>
      <c r="C2410">
        <v>1</v>
      </c>
      <c r="D2410">
        <v>-1</v>
      </c>
      <c r="E2410">
        <f t="shared" si="75"/>
        <v>0</v>
      </c>
      <c r="F2410" t="b">
        <f t="shared" si="76"/>
        <v>0</v>
      </c>
      <c r="G2410" t="s">
        <v>24</v>
      </c>
      <c r="H2410" t="s">
        <v>25</v>
      </c>
      <c r="I2410" t="s">
        <v>26</v>
      </c>
      <c r="J2410" t="s">
        <v>19</v>
      </c>
      <c r="K2410" t="s">
        <v>77</v>
      </c>
      <c r="N2410" s="1" t="s">
        <v>5632</v>
      </c>
      <c r="O2410" t="s">
        <v>77</v>
      </c>
      <c r="P2410" t="s">
        <v>52</v>
      </c>
      <c r="Q2410">
        <v>0</v>
      </c>
    </row>
    <row r="2411" spans="1:17" x14ac:dyDescent="0.25">
      <c r="A2411" t="s">
        <v>5633</v>
      </c>
      <c r="B2411">
        <v>1</v>
      </c>
      <c r="C2411">
        <v>0</v>
      </c>
      <c r="D2411">
        <v>333</v>
      </c>
      <c r="E2411">
        <f t="shared" si="75"/>
        <v>1</v>
      </c>
      <c r="F2411" t="b">
        <f t="shared" si="76"/>
        <v>1</v>
      </c>
      <c r="G2411" t="s">
        <v>94</v>
      </c>
      <c r="H2411" t="s">
        <v>5634</v>
      </c>
      <c r="I2411" t="s">
        <v>5635</v>
      </c>
      <c r="J2411" t="s">
        <v>19</v>
      </c>
      <c r="K2411" t="s">
        <v>69</v>
      </c>
      <c r="N2411" s="1" t="s">
        <v>5636</v>
      </c>
      <c r="O2411" t="s">
        <v>69</v>
      </c>
      <c r="P2411" t="s">
        <v>52</v>
      </c>
      <c r="Q2411">
        <v>0</v>
      </c>
    </row>
    <row r="2412" spans="1:17" x14ac:dyDescent="0.25">
      <c r="A2412" t="s">
        <v>5637</v>
      </c>
      <c r="B2412">
        <v>2</v>
      </c>
      <c r="C2412">
        <v>1</v>
      </c>
      <c r="D2412">
        <v>-1</v>
      </c>
      <c r="E2412">
        <f t="shared" si="75"/>
        <v>1</v>
      </c>
      <c r="F2412" t="b">
        <f t="shared" si="76"/>
        <v>1</v>
      </c>
      <c r="G2412" t="s">
        <v>24</v>
      </c>
      <c r="H2412" t="s">
        <v>25</v>
      </c>
      <c r="I2412" t="s">
        <v>26</v>
      </c>
      <c r="J2412" t="s">
        <v>19</v>
      </c>
      <c r="K2412" t="s">
        <v>77</v>
      </c>
      <c r="N2412" s="1" t="s">
        <v>5638</v>
      </c>
      <c r="O2412" t="s">
        <v>77</v>
      </c>
      <c r="P2412" t="s">
        <v>29</v>
      </c>
      <c r="Q2412">
        <v>1</v>
      </c>
    </row>
    <row r="2413" spans="1:17" x14ac:dyDescent="0.25">
      <c r="A2413" t="s">
        <v>5639</v>
      </c>
      <c r="B2413">
        <v>4</v>
      </c>
      <c r="C2413">
        <v>4</v>
      </c>
      <c r="D2413">
        <v>-1</v>
      </c>
      <c r="E2413">
        <f t="shared" si="75"/>
        <v>0</v>
      </c>
      <c r="F2413" t="b">
        <f t="shared" si="76"/>
        <v>0</v>
      </c>
      <c r="G2413" t="s">
        <v>24</v>
      </c>
      <c r="H2413" t="s">
        <v>25</v>
      </c>
      <c r="I2413" t="s">
        <v>26</v>
      </c>
      <c r="J2413" t="s">
        <v>19</v>
      </c>
      <c r="K2413" t="s">
        <v>69</v>
      </c>
      <c r="N2413" s="1" t="s">
        <v>5640</v>
      </c>
      <c r="O2413" t="s">
        <v>69</v>
      </c>
      <c r="P2413" t="s">
        <v>29</v>
      </c>
      <c r="Q2413">
        <v>2</v>
      </c>
    </row>
    <row r="2414" spans="1:17" x14ac:dyDescent="0.25">
      <c r="A2414" t="s">
        <v>5641</v>
      </c>
      <c r="B2414">
        <v>0</v>
      </c>
      <c r="C2414">
        <v>0</v>
      </c>
      <c r="D2414">
        <v>-1</v>
      </c>
      <c r="E2414">
        <f t="shared" si="75"/>
        <v>0</v>
      </c>
      <c r="F2414" t="b">
        <f t="shared" si="76"/>
        <v>0</v>
      </c>
      <c r="G2414" t="s">
        <v>24</v>
      </c>
      <c r="H2414" t="s">
        <v>25</v>
      </c>
      <c r="I2414" t="s">
        <v>26</v>
      </c>
      <c r="J2414" t="s">
        <v>19</v>
      </c>
      <c r="K2414" t="s">
        <v>84</v>
      </c>
      <c r="N2414" s="1" t="s">
        <v>5642</v>
      </c>
      <c r="O2414" t="s">
        <v>84</v>
      </c>
      <c r="P2414" t="s">
        <v>22</v>
      </c>
      <c r="Q2414">
        <v>0</v>
      </c>
    </row>
    <row r="2415" spans="1:17" x14ac:dyDescent="0.25">
      <c r="A2415" t="s">
        <v>5643</v>
      </c>
      <c r="B2415">
        <v>4</v>
      </c>
      <c r="C2415">
        <v>4</v>
      </c>
      <c r="D2415">
        <v>-1</v>
      </c>
      <c r="E2415">
        <f t="shared" si="75"/>
        <v>0</v>
      </c>
      <c r="F2415" t="b">
        <f t="shared" si="76"/>
        <v>0</v>
      </c>
      <c r="G2415" t="s">
        <v>24</v>
      </c>
      <c r="H2415" t="s">
        <v>25</v>
      </c>
      <c r="I2415" t="s">
        <v>26</v>
      </c>
      <c r="J2415" t="s">
        <v>19</v>
      </c>
      <c r="K2415" t="s">
        <v>37</v>
      </c>
      <c r="N2415" s="1" t="s">
        <v>5644</v>
      </c>
      <c r="O2415" t="s">
        <v>37</v>
      </c>
      <c r="P2415" t="s">
        <v>29</v>
      </c>
      <c r="Q2415">
        <v>2</v>
      </c>
    </row>
    <row r="2416" spans="1:17" x14ac:dyDescent="0.25">
      <c r="A2416" t="s">
        <v>5645</v>
      </c>
      <c r="B2416">
        <v>1</v>
      </c>
      <c r="C2416">
        <v>0</v>
      </c>
      <c r="D2416">
        <v>-1</v>
      </c>
      <c r="E2416">
        <f t="shared" si="75"/>
        <v>1</v>
      </c>
      <c r="F2416" t="b">
        <f t="shared" si="76"/>
        <v>1</v>
      </c>
      <c r="G2416" t="s">
        <v>24</v>
      </c>
      <c r="H2416" t="s">
        <v>25</v>
      </c>
      <c r="I2416" t="s">
        <v>26</v>
      </c>
      <c r="J2416" t="s">
        <v>19</v>
      </c>
      <c r="K2416" t="s">
        <v>276</v>
      </c>
      <c r="N2416" s="1" t="s">
        <v>5646</v>
      </c>
      <c r="O2416" t="s">
        <v>276</v>
      </c>
      <c r="P2416" t="s">
        <v>52</v>
      </c>
      <c r="Q2416">
        <v>0</v>
      </c>
    </row>
    <row r="2417" spans="1:17" x14ac:dyDescent="0.25">
      <c r="A2417" t="s">
        <v>5647</v>
      </c>
      <c r="B2417">
        <v>2</v>
      </c>
      <c r="C2417">
        <v>1</v>
      </c>
      <c r="D2417">
        <v>448</v>
      </c>
      <c r="E2417">
        <f t="shared" si="75"/>
        <v>1</v>
      </c>
      <c r="F2417" t="b">
        <f t="shared" si="76"/>
        <v>1</v>
      </c>
      <c r="G2417" t="s">
        <v>94</v>
      </c>
      <c r="H2417" t="s">
        <v>5648</v>
      </c>
      <c r="I2417" t="s">
        <v>5649</v>
      </c>
      <c r="J2417" t="s">
        <v>19</v>
      </c>
      <c r="K2417" t="s">
        <v>347</v>
      </c>
      <c r="N2417" s="1" t="s">
        <v>5650</v>
      </c>
      <c r="O2417" t="s">
        <v>347</v>
      </c>
      <c r="P2417" t="s">
        <v>29</v>
      </c>
      <c r="Q2417">
        <v>1</v>
      </c>
    </row>
    <row r="2418" spans="1:17" x14ac:dyDescent="0.25">
      <c r="A2418" t="s">
        <v>5651</v>
      </c>
      <c r="B2418">
        <v>1</v>
      </c>
      <c r="C2418">
        <v>1</v>
      </c>
      <c r="D2418">
        <v>180</v>
      </c>
      <c r="E2418">
        <f t="shared" si="75"/>
        <v>0</v>
      </c>
      <c r="F2418" t="b">
        <f t="shared" si="76"/>
        <v>0</v>
      </c>
      <c r="G2418" t="s">
        <v>5652</v>
      </c>
      <c r="H2418" t="s">
        <v>5653</v>
      </c>
      <c r="I2418" t="s">
        <v>5654</v>
      </c>
      <c r="J2418" t="s">
        <v>19</v>
      </c>
      <c r="K2418" t="s">
        <v>5655</v>
      </c>
      <c r="N2418" s="1" t="s">
        <v>5656</v>
      </c>
      <c r="O2418" t="s">
        <v>5655</v>
      </c>
      <c r="P2418" t="s">
        <v>29</v>
      </c>
      <c r="Q2418">
        <v>0</v>
      </c>
    </row>
    <row r="2419" spans="1:17" x14ac:dyDescent="0.25">
      <c r="A2419" t="s">
        <v>5657</v>
      </c>
      <c r="B2419">
        <v>3</v>
      </c>
      <c r="C2419">
        <v>3</v>
      </c>
      <c r="D2419">
        <v>-1</v>
      </c>
      <c r="E2419">
        <f t="shared" si="75"/>
        <v>0</v>
      </c>
      <c r="F2419" t="b">
        <f t="shared" si="76"/>
        <v>0</v>
      </c>
      <c r="G2419" t="s">
        <v>24</v>
      </c>
      <c r="H2419" t="s">
        <v>25</v>
      </c>
      <c r="I2419" t="s">
        <v>26</v>
      </c>
      <c r="J2419" t="s">
        <v>19</v>
      </c>
      <c r="K2419" t="s">
        <v>62</v>
      </c>
      <c r="N2419" s="1" t="s">
        <v>5658</v>
      </c>
      <c r="O2419" t="s">
        <v>62</v>
      </c>
      <c r="P2419" t="s">
        <v>29</v>
      </c>
      <c r="Q2419">
        <v>2</v>
      </c>
    </row>
    <row r="2420" spans="1:17" x14ac:dyDescent="0.25">
      <c r="A2420" t="s">
        <v>5659</v>
      </c>
      <c r="B2420">
        <v>0</v>
      </c>
      <c r="C2420">
        <v>1</v>
      </c>
      <c r="D2420">
        <v>-1</v>
      </c>
      <c r="E2420">
        <f t="shared" si="75"/>
        <v>1</v>
      </c>
      <c r="F2420" t="b">
        <f t="shared" si="76"/>
        <v>1</v>
      </c>
      <c r="G2420" t="s">
        <v>24</v>
      </c>
      <c r="H2420" t="s">
        <v>25</v>
      </c>
      <c r="I2420" t="s">
        <v>26</v>
      </c>
      <c r="J2420" t="s">
        <v>19</v>
      </c>
      <c r="K2420" t="s">
        <v>84</v>
      </c>
      <c r="N2420" s="1" t="s">
        <v>5660</v>
      </c>
      <c r="O2420" t="s">
        <v>84</v>
      </c>
      <c r="P2420" t="s">
        <v>52</v>
      </c>
      <c r="Q2420">
        <v>0</v>
      </c>
    </row>
    <row r="2421" spans="1:17" x14ac:dyDescent="0.25">
      <c r="A2421" t="s">
        <v>5661</v>
      </c>
      <c r="B2421">
        <v>2</v>
      </c>
      <c r="C2421">
        <v>0</v>
      </c>
      <c r="D2421">
        <v>-1</v>
      </c>
      <c r="E2421">
        <f t="shared" si="75"/>
        <v>2</v>
      </c>
      <c r="F2421" t="b">
        <f t="shared" si="76"/>
        <v>1</v>
      </c>
      <c r="G2421" t="s">
        <v>24</v>
      </c>
      <c r="H2421" t="s">
        <v>25</v>
      </c>
      <c r="I2421" t="s">
        <v>26</v>
      </c>
      <c r="J2421" t="s">
        <v>19</v>
      </c>
      <c r="K2421" t="s">
        <v>69</v>
      </c>
      <c r="N2421" s="1" t="s">
        <v>5662</v>
      </c>
      <c r="O2421" t="s">
        <v>69</v>
      </c>
      <c r="P2421" t="s">
        <v>22</v>
      </c>
      <c r="Q2421">
        <v>1</v>
      </c>
    </row>
    <row r="2422" spans="1:17" x14ac:dyDescent="0.25">
      <c r="A2422" t="s">
        <v>5663</v>
      </c>
      <c r="B2422">
        <v>2</v>
      </c>
      <c r="C2422">
        <v>0</v>
      </c>
      <c r="D2422">
        <v>-1</v>
      </c>
      <c r="E2422">
        <f t="shared" si="75"/>
        <v>2</v>
      </c>
      <c r="F2422" t="b">
        <f t="shared" si="76"/>
        <v>1</v>
      </c>
      <c r="G2422" t="s">
        <v>24</v>
      </c>
      <c r="H2422" t="s">
        <v>25</v>
      </c>
      <c r="I2422" t="s">
        <v>26</v>
      </c>
      <c r="J2422" t="s">
        <v>19</v>
      </c>
      <c r="K2422" t="s">
        <v>69</v>
      </c>
      <c r="N2422" s="1" t="s">
        <v>5664</v>
      </c>
      <c r="O2422" t="s">
        <v>69</v>
      </c>
      <c r="P2422" t="s">
        <v>52</v>
      </c>
      <c r="Q2422">
        <v>1</v>
      </c>
    </row>
    <row r="2423" spans="1:17" x14ac:dyDescent="0.25">
      <c r="A2423" t="s">
        <v>5665</v>
      </c>
      <c r="B2423">
        <v>3</v>
      </c>
      <c r="C2423">
        <v>2</v>
      </c>
      <c r="D2423">
        <v>-1</v>
      </c>
      <c r="E2423">
        <f t="shared" si="75"/>
        <v>1</v>
      </c>
      <c r="F2423" t="b">
        <f t="shared" si="76"/>
        <v>1</v>
      </c>
      <c r="G2423" t="s">
        <v>24</v>
      </c>
      <c r="H2423" t="s">
        <v>25</v>
      </c>
      <c r="I2423" t="s">
        <v>26</v>
      </c>
      <c r="J2423" t="s">
        <v>19</v>
      </c>
      <c r="K2423" t="s">
        <v>176</v>
      </c>
      <c r="N2423" s="1" t="s">
        <v>5666</v>
      </c>
      <c r="O2423" t="s">
        <v>176</v>
      </c>
      <c r="P2423" t="s">
        <v>2902</v>
      </c>
      <c r="Q2423">
        <v>2</v>
      </c>
    </row>
    <row r="2424" spans="1:17" x14ac:dyDescent="0.25">
      <c r="A2424" t="s">
        <v>5667</v>
      </c>
      <c r="B2424">
        <v>0</v>
      </c>
      <c r="C2424">
        <v>0</v>
      </c>
      <c r="D2424">
        <v>-1</v>
      </c>
      <c r="E2424">
        <f t="shared" si="75"/>
        <v>0</v>
      </c>
      <c r="F2424" t="b">
        <f t="shared" si="76"/>
        <v>0</v>
      </c>
      <c r="G2424" t="s">
        <v>24</v>
      </c>
      <c r="H2424" t="s">
        <v>25</v>
      </c>
      <c r="I2424" t="s">
        <v>26</v>
      </c>
      <c r="J2424" t="s">
        <v>19</v>
      </c>
      <c r="K2424" t="s">
        <v>84</v>
      </c>
      <c r="N2424" s="1" t="s">
        <v>5668</v>
      </c>
      <c r="O2424" t="s">
        <v>84</v>
      </c>
      <c r="P2424" t="s">
        <v>1986</v>
      </c>
      <c r="Q2424">
        <v>0</v>
      </c>
    </row>
    <row r="2425" spans="1:17" x14ac:dyDescent="0.25">
      <c r="A2425" t="s">
        <v>5669</v>
      </c>
      <c r="B2425">
        <v>4</v>
      </c>
      <c r="C2425">
        <v>4</v>
      </c>
      <c r="D2425">
        <v>306</v>
      </c>
      <c r="E2425">
        <f t="shared" si="75"/>
        <v>0</v>
      </c>
      <c r="F2425" t="b">
        <f t="shared" si="76"/>
        <v>0</v>
      </c>
      <c r="G2425" t="s">
        <v>3909</v>
      </c>
      <c r="H2425" t="s">
        <v>3910</v>
      </c>
      <c r="I2425" t="s">
        <v>3911</v>
      </c>
      <c r="J2425" t="s">
        <v>19</v>
      </c>
      <c r="K2425" t="s">
        <v>581</v>
      </c>
      <c r="N2425" s="1" t="s">
        <v>5670</v>
      </c>
      <c r="O2425" t="s">
        <v>581</v>
      </c>
      <c r="P2425" t="s">
        <v>29</v>
      </c>
      <c r="Q2425">
        <v>2</v>
      </c>
    </row>
    <row r="2426" spans="1:17" x14ac:dyDescent="0.25">
      <c r="A2426" t="s">
        <v>5671</v>
      </c>
      <c r="B2426">
        <v>4</v>
      </c>
      <c r="C2426">
        <v>4</v>
      </c>
      <c r="D2426">
        <v>-1</v>
      </c>
      <c r="E2426">
        <f t="shared" si="75"/>
        <v>0</v>
      </c>
      <c r="F2426" t="b">
        <f t="shared" si="76"/>
        <v>0</v>
      </c>
      <c r="G2426" t="s">
        <v>24</v>
      </c>
      <c r="H2426" t="s">
        <v>25</v>
      </c>
      <c r="I2426" t="s">
        <v>26</v>
      </c>
      <c r="J2426" t="s">
        <v>19</v>
      </c>
      <c r="K2426" t="s">
        <v>104</v>
      </c>
      <c r="N2426" s="1" t="s">
        <v>5672</v>
      </c>
      <c r="O2426" t="s">
        <v>104</v>
      </c>
      <c r="P2426" t="s">
        <v>29</v>
      </c>
      <c r="Q2426">
        <v>2</v>
      </c>
    </row>
    <row r="2427" spans="1:17" x14ac:dyDescent="0.25">
      <c r="A2427" t="s">
        <v>5673</v>
      </c>
      <c r="B2427">
        <v>4</v>
      </c>
      <c r="C2427">
        <v>4</v>
      </c>
      <c r="D2427">
        <v>-1</v>
      </c>
      <c r="E2427">
        <f t="shared" si="75"/>
        <v>0</v>
      </c>
      <c r="F2427" t="b">
        <f t="shared" si="76"/>
        <v>0</v>
      </c>
      <c r="G2427" t="s">
        <v>24</v>
      </c>
      <c r="H2427" t="s">
        <v>25</v>
      </c>
      <c r="I2427" t="s">
        <v>26</v>
      </c>
      <c r="J2427" t="s">
        <v>19</v>
      </c>
      <c r="K2427" t="s">
        <v>84</v>
      </c>
      <c r="N2427" s="1" t="s">
        <v>5674</v>
      </c>
      <c r="O2427" t="s">
        <v>84</v>
      </c>
      <c r="P2427" t="s">
        <v>29</v>
      </c>
      <c r="Q2427">
        <v>2</v>
      </c>
    </row>
    <row r="2428" spans="1:17" x14ac:dyDescent="0.25">
      <c r="A2428" t="s">
        <v>5675</v>
      </c>
      <c r="B2428">
        <v>0</v>
      </c>
      <c r="C2428">
        <v>0</v>
      </c>
      <c r="D2428">
        <v>-1</v>
      </c>
      <c r="E2428">
        <f t="shared" si="75"/>
        <v>0</v>
      </c>
      <c r="F2428" t="b">
        <f t="shared" si="76"/>
        <v>0</v>
      </c>
      <c r="G2428" t="s">
        <v>24</v>
      </c>
      <c r="H2428" t="s">
        <v>25</v>
      </c>
      <c r="I2428" t="s">
        <v>26</v>
      </c>
      <c r="J2428" t="s">
        <v>19</v>
      </c>
      <c r="K2428" t="s">
        <v>69</v>
      </c>
      <c r="N2428" s="1" t="s">
        <v>5676</v>
      </c>
      <c r="O2428" t="s">
        <v>69</v>
      </c>
      <c r="P2428" t="s">
        <v>52</v>
      </c>
      <c r="Q2428">
        <v>0</v>
      </c>
    </row>
    <row r="2429" spans="1:17" x14ac:dyDescent="0.25">
      <c r="A2429" t="s">
        <v>5677</v>
      </c>
      <c r="B2429">
        <v>4</v>
      </c>
      <c r="C2429">
        <v>4</v>
      </c>
      <c r="D2429">
        <v>-1</v>
      </c>
      <c r="E2429">
        <f t="shared" si="75"/>
        <v>0</v>
      </c>
      <c r="F2429" t="b">
        <f t="shared" si="76"/>
        <v>0</v>
      </c>
      <c r="G2429" t="s">
        <v>24</v>
      </c>
      <c r="H2429" t="s">
        <v>25</v>
      </c>
      <c r="I2429" t="s">
        <v>26</v>
      </c>
      <c r="J2429" t="s">
        <v>19</v>
      </c>
      <c r="K2429" t="s">
        <v>136</v>
      </c>
      <c r="N2429" s="1" t="s">
        <v>5678</v>
      </c>
      <c r="O2429" t="s">
        <v>136</v>
      </c>
      <c r="P2429" t="s">
        <v>52</v>
      </c>
      <c r="Q2429">
        <v>2</v>
      </c>
    </row>
    <row r="2430" spans="1:17" x14ac:dyDescent="0.25">
      <c r="A2430" t="s">
        <v>5679</v>
      </c>
      <c r="B2430">
        <v>4</v>
      </c>
      <c r="C2430">
        <v>4</v>
      </c>
      <c r="D2430">
        <v>-1</v>
      </c>
      <c r="E2430">
        <f t="shared" si="75"/>
        <v>0</v>
      </c>
      <c r="F2430" t="b">
        <f t="shared" si="76"/>
        <v>0</v>
      </c>
      <c r="G2430" t="s">
        <v>24</v>
      </c>
      <c r="H2430" t="s">
        <v>25</v>
      </c>
      <c r="I2430" t="s">
        <v>26</v>
      </c>
      <c r="J2430" t="s">
        <v>19</v>
      </c>
      <c r="K2430" t="s">
        <v>69</v>
      </c>
      <c r="N2430" s="1" t="s">
        <v>5680</v>
      </c>
      <c r="O2430" t="s">
        <v>69</v>
      </c>
      <c r="P2430" t="s">
        <v>29</v>
      </c>
      <c r="Q2430">
        <v>2</v>
      </c>
    </row>
    <row r="2431" spans="1:17" x14ac:dyDescent="0.25">
      <c r="A2431" t="s">
        <v>5681</v>
      </c>
      <c r="B2431">
        <v>4</v>
      </c>
      <c r="C2431">
        <v>4</v>
      </c>
      <c r="D2431">
        <v>-1</v>
      </c>
      <c r="E2431">
        <f t="shared" si="75"/>
        <v>0</v>
      </c>
      <c r="F2431" t="b">
        <f t="shared" si="76"/>
        <v>0</v>
      </c>
      <c r="G2431" t="s">
        <v>24</v>
      </c>
      <c r="H2431" t="s">
        <v>25</v>
      </c>
      <c r="I2431" t="s">
        <v>26</v>
      </c>
      <c r="J2431" t="s">
        <v>19</v>
      </c>
      <c r="K2431" t="s">
        <v>104</v>
      </c>
      <c r="N2431" s="1" t="s">
        <v>5682</v>
      </c>
      <c r="O2431" t="s">
        <v>104</v>
      </c>
      <c r="P2431" t="s">
        <v>29</v>
      </c>
      <c r="Q2431">
        <v>2</v>
      </c>
    </row>
    <row r="2432" spans="1:17" x14ac:dyDescent="0.25">
      <c r="A2432" t="s">
        <v>5683</v>
      </c>
      <c r="B2432">
        <v>1</v>
      </c>
      <c r="C2432">
        <v>1</v>
      </c>
      <c r="D2432">
        <v>-1</v>
      </c>
      <c r="E2432">
        <f t="shared" si="75"/>
        <v>0</v>
      </c>
      <c r="F2432" t="b">
        <f t="shared" si="76"/>
        <v>0</v>
      </c>
      <c r="G2432" t="s">
        <v>24</v>
      </c>
      <c r="H2432" t="s">
        <v>25</v>
      </c>
      <c r="I2432" t="s">
        <v>26</v>
      </c>
      <c r="J2432" t="s">
        <v>19</v>
      </c>
      <c r="K2432" t="s">
        <v>176</v>
      </c>
      <c r="N2432" s="1" t="s">
        <v>5684</v>
      </c>
      <c r="O2432" t="s">
        <v>176</v>
      </c>
      <c r="P2432" t="s">
        <v>29</v>
      </c>
      <c r="Q2432">
        <v>0</v>
      </c>
    </row>
    <row r="2433" spans="1:17" x14ac:dyDescent="0.25">
      <c r="A2433" t="s">
        <v>5685</v>
      </c>
      <c r="B2433">
        <v>4</v>
      </c>
      <c r="C2433">
        <v>4</v>
      </c>
      <c r="D2433">
        <v>-1</v>
      </c>
      <c r="E2433">
        <f t="shared" si="75"/>
        <v>0</v>
      </c>
      <c r="F2433" t="b">
        <f t="shared" si="76"/>
        <v>0</v>
      </c>
      <c r="G2433" t="s">
        <v>24</v>
      </c>
      <c r="H2433" t="s">
        <v>25</v>
      </c>
      <c r="I2433" t="s">
        <v>26</v>
      </c>
      <c r="J2433" t="s">
        <v>19</v>
      </c>
      <c r="K2433" t="s">
        <v>62</v>
      </c>
      <c r="N2433" s="1" t="s">
        <v>5686</v>
      </c>
      <c r="O2433" t="s">
        <v>62</v>
      </c>
      <c r="P2433" t="s">
        <v>29</v>
      </c>
      <c r="Q2433">
        <v>2</v>
      </c>
    </row>
    <row r="2434" spans="1:17" x14ac:dyDescent="0.25">
      <c r="A2434" t="s">
        <v>5687</v>
      </c>
      <c r="B2434">
        <v>1</v>
      </c>
      <c r="C2434">
        <v>1</v>
      </c>
      <c r="D2434">
        <v>-1</v>
      </c>
      <c r="E2434">
        <f t="shared" si="75"/>
        <v>0</v>
      </c>
      <c r="F2434" t="b">
        <f t="shared" si="76"/>
        <v>0</v>
      </c>
      <c r="G2434" t="s">
        <v>24</v>
      </c>
      <c r="H2434" t="s">
        <v>25</v>
      </c>
      <c r="I2434" t="s">
        <v>26</v>
      </c>
      <c r="J2434" t="s">
        <v>19</v>
      </c>
      <c r="K2434" t="s">
        <v>112</v>
      </c>
      <c r="N2434" s="1" t="s">
        <v>5688</v>
      </c>
      <c r="O2434" t="s">
        <v>112</v>
      </c>
      <c r="P2434" t="s">
        <v>29</v>
      </c>
      <c r="Q2434">
        <v>0</v>
      </c>
    </row>
    <row r="2435" spans="1:17" x14ac:dyDescent="0.25">
      <c r="A2435" t="s">
        <v>5689</v>
      </c>
      <c r="B2435">
        <v>2</v>
      </c>
      <c r="C2435">
        <v>1</v>
      </c>
      <c r="D2435">
        <v>201</v>
      </c>
      <c r="E2435">
        <f t="shared" ref="E2435:E2498" si="77">ABS(B2435-C2435)</f>
        <v>1</v>
      </c>
      <c r="F2435" t="b">
        <f t="shared" ref="F2435:F2498" si="78">B2435&lt;&gt;C2435</f>
        <v>1</v>
      </c>
      <c r="G2435" t="s">
        <v>1087</v>
      </c>
      <c r="H2435" t="s">
        <v>1088</v>
      </c>
      <c r="I2435" t="s">
        <v>1089</v>
      </c>
      <c r="J2435" t="s">
        <v>19</v>
      </c>
      <c r="K2435" t="s">
        <v>87</v>
      </c>
      <c r="N2435" s="1" t="s">
        <v>5690</v>
      </c>
      <c r="O2435" t="s">
        <v>87</v>
      </c>
      <c r="P2435" t="s">
        <v>128</v>
      </c>
      <c r="Q2435">
        <v>1</v>
      </c>
    </row>
    <row r="2436" spans="1:17" x14ac:dyDescent="0.25">
      <c r="A2436" t="s">
        <v>5691</v>
      </c>
      <c r="B2436">
        <v>1</v>
      </c>
      <c r="C2436">
        <v>0</v>
      </c>
      <c r="D2436">
        <v>-1</v>
      </c>
      <c r="E2436">
        <f t="shared" si="77"/>
        <v>1</v>
      </c>
      <c r="F2436" t="b">
        <f t="shared" si="78"/>
        <v>1</v>
      </c>
      <c r="G2436" t="s">
        <v>24</v>
      </c>
      <c r="H2436" t="s">
        <v>25</v>
      </c>
      <c r="I2436" t="s">
        <v>26</v>
      </c>
      <c r="J2436" t="s">
        <v>19</v>
      </c>
      <c r="K2436" t="s">
        <v>184</v>
      </c>
      <c r="N2436" s="1" t="s">
        <v>5692</v>
      </c>
      <c r="O2436" t="s">
        <v>184</v>
      </c>
      <c r="P2436" t="s">
        <v>29</v>
      </c>
      <c r="Q2436">
        <v>0</v>
      </c>
    </row>
    <row r="2437" spans="1:17" x14ac:dyDescent="0.25">
      <c r="A2437" t="s">
        <v>5693</v>
      </c>
      <c r="B2437">
        <v>1</v>
      </c>
      <c r="C2437">
        <v>0</v>
      </c>
      <c r="D2437">
        <v>-1</v>
      </c>
      <c r="E2437">
        <f t="shared" si="77"/>
        <v>1</v>
      </c>
      <c r="F2437" t="b">
        <f t="shared" si="78"/>
        <v>1</v>
      </c>
      <c r="G2437" t="s">
        <v>24</v>
      </c>
      <c r="H2437" t="s">
        <v>25</v>
      </c>
      <c r="I2437" t="s">
        <v>26</v>
      </c>
      <c r="J2437" t="s">
        <v>19</v>
      </c>
      <c r="K2437" t="s">
        <v>62</v>
      </c>
      <c r="N2437" s="1" t="s">
        <v>5694</v>
      </c>
      <c r="O2437" t="s">
        <v>62</v>
      </c>
      <c r="P2437" t="s">
        <v>29</v>
      </c>
      <c r="Q2437">
        <v>0</v>
      </c>
    </row>
    <row r="2438" spans="1:17" x14ac:dyDescent="0.25">
      <c r="A2438" t="s">
        <v>5695</v>
      </c>
      <c r="B2438">
        <v>4</v>
      </c>
      <c r="C2438">
        <v>2</v>
      </c>
      <c r="D2438">
        <v>897</v>
      </c>
      <c r="E2438">
        <f t="shared" si="77"/>
        <v>2</v>
      </c>
      <c r="F2438" t="b">
        <f t="shared" si="78"/>
        <v>1</v>
      </c>
      <c r="G2438" t="s">
        <v>5696</v>
      </c>
      <c r="H2438" t="s">
        <v>5697</v>
      </c>
      <c r="I2438" t="s">
        <v>5698</v>
      </c>
      <c r="J2438" t="s">
        <v>19</v>
      </c>
      <c r="K2438" t="s">
        <v>62</v>
      </c>
      <c r="N2438" s="1" t="s">
        <v>5699</v>
      </c>
      <c r="O2438" t="s">
        <v>62</v>
      </c>
      <c r="P2438" t="s">
        <v>29</v>
      </c>
      <c r="Q2438">
        <v>2</v>
      </c>
    </row>
    <row r="2439" spans="1:17" x14ac:dyDescent="0.25">
      <c r="A2439" t="s">
        <v>5700</v>
      </c>
      <c r="B2439">
        <v>0</v>
      </c>
      <c r="C2439">
        <v>0</v>
      </c>
      <c r="D2439">
        <v>-1</v>
      </c>
      <c r="E2439">
        <f t="shared" si="77"/>
        <v>0</v>
      </c>
      <c r="F2439" t="b">
        <f t="shared" si="78"/>
        <v>0</v>
      </c>
      <c r="G2439" t="s">
        <v>24</v>
      </c>
      <c r="H2439" t="s">
        <v>25</v>
      </c>
      <c r="I2439" t="s">
        <v>26</v>
      </c>
      <c r="J2439" t="s">
        <v>19</v>
      </c>
      <c r="K2439" t="s">
        <v>40</v>
      </c>
      <c r="N2439" s="1" t="s">
        <v>5701</v>
      </c>
      <c r="O2439" t="s">
        <v>40</v>
      </c>
      <c r="P2439" t="s">
        <v>29</v>
      </c>
      <c r="Q2439">
        <v>0</v>
      </c>
    </row>
    <row r="2440" spans="1:17" x14ac:dyDescent="0.25">
      <c r="A2440" t="s">
        <v>5702</v>
      </c>
      <c r="B2440">
        <v>4</v>
      </c>
      <c r="C2440">
        <v>2</v>
      </c>
      <c r="D2440">
        <v>-1</v>
      </c>
      <c r="E2440">
        <f t="shared" si="77"/>
        <v>2</v>
      </c>
      <c r="F2440" t="b">
        <f t="shared" si="78"/>
        <v>1</v>
      </c>
      <c r="G2440" t="s">
        <v>24</v>
      </c>
      <c r="H2440" t="s">
        <v>25</v>
      </c>
      <c r="I2440" t="s">
        <v>26</v>
      </c>
      <c r="J2440" t="s">
        <v>19</v>
      </c>
      <c r="K2440" t="s">
        <v>176</v>
      </c>
      <c r="N2440" s="1" t="s">
        <v>5703</v>
      </c>
      <c r="O2440" t="s">
        <v>176</v>
      </c>
      <c r="P2440" t="s">
        <v>29</v>
      </c>
      <c r="Q2440">
        <v>2</v>
      </c>
    </row>
    <row r="2441" spans="1:17" x14ac:dyDescent="0.25">
      <c r="A2441" t="s">
        <v>5704</v>
      </c>
      <c r="B2441">
        <v>1</v>
      </c>
      <c r="C2441">
        <v>0</v>
      </c>
      <c r="D2441">
        <v>284</v>
      </c>
      <c r="E2441">
        <f t="shared" si="77"/>
        <v>1</v>
      </c>
      <c r="F2441" t="b">
        <f t="shared" si="78"/>
        <v>1</v>
      </c>
      <c r="G2441" t="s">
        <v>5705</v>
      </c>
      <c r="H2441" t="s">
        <v>5706</v>
      </c>
      <c r="I2441" t="s">
        <v>5707</v>
      </c>
      <c r="J2441" t="s">
        <v>19</v>
      </c>
      <c r="N2441" s="1" t="s">
        <v>5708</v>
      </c>
      <c r="P2441" t="s">
        <v>29</v>
      </c>
      <c r="Q2441">
        <v>0</v>
      </c>
    </row>
    <row r="2442" spans="1:17" x14ac:dyDescent="0.25">
      <c r="A2442" t="s">
        <v>5709</v>
      </c>
      <c r="B2442">
        <v>4</v>
      </c>
      <c r="C2442">
        <v>4</v>
      </c>
      <c r="D2442">
        <v>-1</v>
      </c>
      <c r="E2442">
        <f t="shared" si="77"/>
        <v>0</v>
      </c>
      <c r="F2442" t="b">
        <f t="shared" si="78"/>
        <v>0</v>
      </c>
      <c r="G2442" t="s">
        <v>24</v>
      </c>
      <c r="H2442" t="s">
        <v>25</v>
      </c>
      <c r="I2442" t="s">
        <v>26</v>
      </c>
      <c r="J2442" t="s">
        <v>19</v>
      </c>
      <c r="K2442" t="s">
        <v>37</v>
      </c>
      <c r="N2442" s="1" t="s">
        <v>5710</v>
      </c>
      <c r="O2442" t="s">
        <v>37</v>
      </c>
      <c r="P2442" t="s">
        <v>29</v>
      </c>
      <c r="Q2442">
        <v>2</v>
      </c>
    </row>
    <row r="2443" spans="1:17" x14ac:dyDescent="0.25">
      <c r="A2443" t="s">
        <v>5711</v>
      </c>
      <c r="B2443">
        <v>4</v>
      </c>
      <c r="C2443">
        <v>4</v>
      </c>
      <c r="D2443">
        <v>-1</v>
      </c>
      <c r="E2443">
        <f t="shared" si="77"/>
        <v>0</v>
      </c>
      <c r="F2443" t="b">
        <f t="shared" si="78"/>
        <v>0</v>
      </c>
      <c r="G2443" t="s">
        <v>24</v>
      </c>
      <c r="H2443" t="s">
        <v>25</v>
      </c>
      <c r="I2443" t="s">
        <v>26</v>
      </c>
      <c r="J2443" t="s">
        <v>19</v>
      </c>
      <c r="K2443" t="s">
        <v>1631</v>
      </c>
      <c r="N2443" s="1" t="s">
        <v>5712</v>
      </c>
      <c r="O2443" t="s">
        <v>1631</v>
      </c>
      <c r="P2443" t="s">
        <v>29</v>
      </c>
      <c r="Q2443">
        <v>2</v>
      </c>
    </row>
    <row r="2444" spans="1:17" x14ac:dyDescent="0.25">
      <c r="A2444" t="s">
        <v>5713</v>
      </c>
      <c r="B2444">
        <v>2</v>
      </c>
      <c r="C2444">
        <v>2</v>
      </c>
      <c r="D2444">
        <v>1031</v>
      </c>
      <c r="E2444">
        <f t="shared" si="77"/>
        <v>0</v>
      </c>
      <c r="F2444" t="b">
        <f t="shared" si="78"/>
        <v>0</v>
      </c>
      <c r="G2444" t="s">
        <v>5714</v>
      </c>
      <c r="H2444" t="s">
        <v>5715</v>
      </c>
      <c r="I2444" t="s">
        <v>5716</v>
      </c>
      <c r="J2444" t="s">
        <v>19</v>
      </c>
      <c r="K2444" t="s">
        <v>47</v>
      </c>
      <c r="N2444" s="1" t="s">
        <v>5717</v>
      </c>
      <c r="O2444" t="s">
        <v>47</v>
      </c>
      <c r="P2444" t="s">
        <v>29</v>
      </c>
      <c r="Q2444">
        <v>1</v>
      </c>
    </row>
    <row r="2445" spans="1:17" x14ac:dyDescent="0.25">
      <c r="A2445" t="s">
        <v>5718</v>
      </c>
      <c r="B2445">
        <v>4</v>
      </c>
      <c r="C2445">
        <v>4</v>
      </c>
      <c r="D2445">
        <v>-1</v>
      </c>
      <c r="E2445">
        <f t="shared" si="77"/>
        <v>0</v>
      </c>
      <c r="F2445" t="b">
        <f t="shared" si="78"/>
        <v>0</v>
      </c>
      <c r="G2445" t="s">
        <v>24</v>
      </c>
      <c r="H2445" t="s">
        <v>25</v>
      </c>
      <c r="I2445" t="s">
        <v>26</v>
      </c>
      <c r="J2445" t="s">
        <v>19</v>
      </c>
      <c r="N2445" s="1" t="s">
        <v>5719</v>
      </c>
      <c r="P2445" t="s">
        <v>29</v>
      </c>
      <c r="Q2445">
        <v>2</v>
      </c>
    </row>
    <row r="2446" spans="1:17" x14ac:dyDescent="0.25">
      <c r="A2446" t="s">
        <v>5720</v>
      </c>
      <c r="B2446">
        <v>4</v>
      </c>
      <c r="C2446">
        <v>4</v>
      </c>
      <c r="D2446">
        <v>-1</v>
      </c>
      <c r="E2446">
        <f t="shared" si="77"/>
        <v>0</v>
      </c>
      <c r="F2446" t="b">
        <f t="shared" si="78"/>
        <v>0</v>
      </c>
      <c r="G2446" t="s">
        <v>24</v>
      </c>
      <c r="H2446" t="s">
        <v>25</v>
      </c>
      <c r="I2446" t="s">
        <v>26</v>
      </c>
      <c r="J2446" t="s">
        <v>19</v>
      </c>
      <c r="K2446" t="s">
        <v>62</v>
      </c>
      <c r="N2446" s="1" t="s">
        <v>5721</v>
      </c>
      <c r="O2446" t="s">
        <v>62</v>
      </c>
      <c r="P2446" t="s">
        <v>29</v>
      </c>
      <c r="Q2446">
        <v>2</v>
      </c>
    </row>
    <row r="2447" spans="1:17" x14ac:dyDescent="0.25">
      <c r="A2447" t="s">
        <v>5722</v>
      </c>
      <c r="B2447">
        <v>0</v>
      </c>
      <c r="C2447">
        <v>0</v>
      </c>
      <c r="D2447">
        <v>-1</v>
      </c>
      <c r="E2447">
        <f t="shared" si="77"/>
        <v>0</v>
      </c>
      <c r="F2447" t="b">
        <f t="shared" si="78"/>
        <v>0</v>
      </c>
      <c r="G2447" t="s">
        <v>24</v>
      </c>
      <c r="H2447" t="s">
        <v>25</v>
      </c>
      <c r="I2447" t="s">
        <v>26</v>
      </c>
      <c r="J2447" t="s">
        <v>19</v>
      </c>
      <c r="K2447" t="s">
        <v>69</v>
      </c>
      <c r="N2447" s="1" t="s">
        <v>5723</v>
      </c>
      <c r="O2447" t="s">
        <v>69</v>
      </c>
      <c r="P2447" t="s">
        <v>29</v>
      </c>
      <c r="Q2447">
        <v>0</v>
      </c>
    </row>
    <row r="2448" spans="1:17" x14ac:dyDescent="0.25">
      <c r="A2448" t="s">
        <v>5724</v>
      </c>
      <c r="B2448">
        <v>3</v>
      </c>
      <c r="C2448">
        <v>0</v>
      </c>
      <c r="D2448">
        <v>2</v>
      </c>
      <c r="E2448">
        <f t="shared" si="77"/>
        <v>3</v>
      </c>
      <c r="F2448" t="b">
        <f t="shared" si="78"/>
        <v>1</v>
      </c>
      <c r="G2448" t="s">
        <v>4217</v>
      </c>
      <c r="H2448" t="s">
        <v>4218</v>
      </c>
      <c r="I2448" t="s">
        <v>4219</v>
      </c>
      <c r="J2448" t="s">
        <v>19</v>
      </c>
      <c r="K2448" t="s">
        <v>47</v>
      </c>
      <c r="N2448" s="1" t="s">
        <v>5725</v>
      </c>
      <c r="O2448" t="s">
        <v>47</v>
      </c>
      <c r="P2448" t="s">
        <v>29</v>
      </c>
      <c r="Q2448">
        <v>2</v>
      </c>
    </row>
    <row r="2449" spans="1:17" x14ac:dyDescent="0.25">
      <c r="A2449" t="s">
        <v>5726</v>
      </c>
      <c r="B2449">
        <v>0</v>
      </c>
      <c r="C2449">
        <v>1</v>
      </c>
      <c r="D2449">
        <v>-1</v>
      </c>
      <c r="E2449">
        <f t="shared" si="77"/>
        <v>1</v>
      </c>
      <c r="F2449" t="b">
        <f t="shared" si="78"/>
        <v>1</v>
      </c>
      <c r="G2449" t="s">
        <v>24</v>
      </c>
      <c r="H2449" t="s">
        <v>25</v>
      </c>
      <c r="I2449" t="s">
        <v>26</v>
      </c>
      <c r="J2449" t="s">
        <v>19</v>
      </c>
      <c r="K2449" t="s">
        <v>104</v>
      </c>
      <c r="N2449" s="1" t="s">
        <v>5727</v>
      </c>
      <c r="O2449" t="s">
        <v>104</v>
      </c>
      <c r="P2449" t="s">
        <v>29</v>
      </c>
      <c r="Q2449">
        <v>0</v>
      </c>
    </row>
    <row r="2450" spans="1:17" x14ac:dyDescent="0.25">
      <c r="A2450" t="s">
        <v>5728</v>
      </c>
      <c r="B2450">
        <v>2</v>
      </c>
      <c r="C2450">
        <v>2</v>
      </c>
      <c r="D2450">
        <v>-1</v>
      </c>
      <c r="E2450">
        <f t="shared" si="77"/>
        <v>0</v>
      </c>
      <c r="F2450" t="b">
        <f t="shared" si="78"/>
        <v>0</v>
      </c>
      <c r="G2450" t="s">
        <v>24</v>
      </c>
      <c r="H2450" t="s">
        <v>25</v>
      </c>
      <c r="I2450" t="s">
        <v>26</v>
      </c>
      <c r="J2450" t="s">
        <v>19</v>
      </c>
      <c r="K2450" t="s">
        <v>3483</v>
      </c>
      <c r="N2450" s="1" t="s">
        <v>5729</v>
      </c>
      <c r="O2450" t="s">
        <v>3483</v>
      </c>
      <c r="P2450" t="s">
        <v>29</v>
      </c>
      <c r="Q2450">
        <v>1</v>
      </c>
    </row>
    <row r="2451" spans="1:17" x14ac:dyDescent="0.25">
      <c r="A2451" t="s">
        <v>5730</v>
      </c>
      <c r="B2451">
        <v>2</v>
      </c>
      <c r="C2451">
        <v>2</v>
      </c>
      <c r="D2451">
        <v>-1</v>
      </c>
      <c r="E2451">
        <f t="shared" si="77"/>
        <v>0</v>
      </c>
      <c r="F2451" t="b">
        <f t="shared" si="78"/>
        <v>0</v>
      </c>
      <c r="G2451" t="s">
        <v>24</v>
      </c>
      <c r="H2451" t="s">
        <v>25</v>
      </c>
      <c r="I2451" t="s">
        <v>26</v>
      </c>
      <c r="J2451" t="s">
        <v>19</v>
      </c>
      <c r="K2451" t="s">
        <v>77</v>
      </c>
      <c r="N2451" s="1" t="s">
        <v>5731</v>
      </c>
      <c r="O2451" t="s">
        <v>77</v>
      </c>
      <c r="P2451" t="s">
        <v>52</v>
      </c>
      <c r="Q2451">
        <v>1</v>
      </c>
    </row>
    <row r="2452" spans="1:17" x14ac:dyDescent="0.25">
      <c r="A2452" t="s">
        <v>5732</v>
      </c>
      <c r="B2452">
        <v>1</v>
      </c>
      <c r="C2452">
        <v>1</v>
      </c>
      <c r="D2452">
        <v>-1</v>
      </c>
      <c r="E2452">
        <f t="shared" si="77"/>
        <v>0</v>
      </c>
      <c r="F2452" t="b">
        <f t="shared" si="78"/>
        <v>0</v>
      </c>
      <c r="G2452" t="s">
        <v>24</v>
      </c>
      <c r="H2452" t="s">
        <v>25</v>
      </c>
      <c r="I2452" t="s">
        <v>26</v>
      </c>
      <c r="J2452" t="s">
        <v>19</v>
      </c>
      <c r="K2452" t="s">
        <v>1461</v>
      </c>
      <c r="N2452" s="1" t="s">
        <v>5733</v>
      </c>
      <c r="O2452" t="s">
        <v>1461</v>
      </c>
      <c r="P2452" t="s">
        <v>22</v>
      </c>
      <c r="Q2452">
        <v>0</v>
      </c>
    </row>
    <row r="2453" spans="1:17" x14ac:dyDescent="0.25">
      <c r="A2453" t="s">
        <v>5734</v>
      </c>
      <c r="B2453">
        <v>3</v>
      </c>
      <c r="C2453">
        <v>0</v>
      </c>
      <c r="D2453">
        <v>-1</v>
      </c>
      <c r="E2453">
        <f t="shared" si="77"/>
        <v>3</v>
      </c>
      <c r="F2453" t="b">
        <f t="shared" si="78"/>
        <v>1</v>
      </c>
      <c r="G2453" t="s">
        <v>24</v>
      </c>
      <c r="H2453" t="s">
        <v>25</v>
      </c>
      <c r="I2453" t="s">
        <v>26</v>
      </c>
      <c r="J2453" t="s">
        <v>19</v>
      </c>
      <c r="K2453" t="s">
        <v>4506</v>
      </c>
      <c r="N2453" s="1" t="s">
        <v>5735</v>
      </c>
      <c r="O2453" t="s">
        <v>4506</v>
      </c>
      <c r="P2453" t="s">
        <v>29</v>
      </c>
      <c r="Q2453">
        <v>2</v>
      </c>
    </row>
    <row r="2454" spans="1:17" x14ac:dyDescent="0.25">
      <c r="A2454" t="s">
        <v>5736</v>
      </c>
      <c r="B2454">
        <v>4</v>
      </c>
      <c r="C2454">
        <v>4</v>
      </c>
      <c r="D2454">
        <v>-1</v>
      </c>
      <c r="E2454">
        <f t="shared" si="77"/>
        <v>0</v>
      </c>
      <c r="F2454" t="b">
        <f t="shared" si="78"/>
        <v>0</v>
      </c>
      <c r="G2454" t="s">
        <v>24</v>
      </c>
      <c r="H2454" t="s">
        <v>25</v>
      </c>
      <c r="I2454" t="s">
        <v>26</v>
      </c>
      <c r="J2454" t="s">
        <v>19</v>
      </c>
      <c r="K2454" t="s">
        <v>69</v>
      </c>
      <c r="N2454" s="1" t="s">
        <v>5737</v>
      </c>
      <c r="O2454" t="s">
        <v>69</v>
      </c>
      <c r="P2454" t="s">
        <v>29</v>
      </c>
      <c r="Q2454">
        <v>2</v>
      </c>
    </row>
    <row r="2455" spans="1:17" x14ac:dyDescent="0.25">
      <c r="A2455" t="s">
        <v>5738</v>
      </c>
      <c r="B2455">
        <v>1</v>
      </c>
      <c r="C2455">
        <v>1</v>
      </c>
      <c r="D2455">
        <v>946</v>
      </c>
      <c r="E2455">
        <f t="shared" si="77"/>
        <v>0</v>
      </c>
      <c r="F2455" t="b">
        <f t="shared" si="78"/>
        <v>0</v>
      </c>
      <c r="G2455" t="s">
        <v>94</v>
      </c>
      <c r="H2455" t="s">
        <v>5739</v>
      </c>
      <c r="I2455" t="s">
        <v>5740</v>
      </c>
      <c r="J2455" t="s">
        <v>19</v>
      </c>
      <c r="K2455" t="s">
        <v>866</v>
      </c>
      <c r="N2455" s="1" t="s">
        <v>5741</v>
      </c>
      <c r="O2455" t="s">
        <v>866</v>
      </c>
      <c r="P2455" t="s">
        <v>29</v>
      </c>
      <c r="Q2455">
        <v>0</v>
      </c>
    </row>
    <row r="2456" spans="1:17" x14ac:dyDescent="0.25">
      <c r="A2456" t="s">
        <v>5742</v>
      </c>
      <c r="B2456">
        <v>0</v>
      </c>
      <c r="C2456">
        <v>0</v>
      </c>
      <c r="D2456">
        <v>-1</v>
      </c>
      <c r="E2456">
        <f t="shared" si="77"/>
        <v>0</v>
      </c>
      <c r="F2456" t="b">
        <f t="shared" si="78"/>
        <v>0</v>
      </c>
      <c r="G2456" t="s">
        <v>24</v>
      </c>
      <c r="H2456" t="s">
        <v>25</v>
      </c>
      <c r="I2456" t="s">
        <v>26</v>
      </c>
      <c r="J2456" t="s">
        <v>19</v>
      </c>
      <c r="K2456" t="s">
        <v>84</v>
      </c>
      <c r="N2456" s="1" t="s">
        <v>5743</v>
      </c>
      <c r="O2456" t="s">
        <v>84</v>
      </c>
      <c r="P2456" t="s">
        <v>247</v>
      </c>
      <c r="Q2456">
        <v>0</v>
      </c>
    </row>
    <row r="2457" spans="1:17" x14ac:dyDescent="0.25">
      <c r="A2457" t="s">
        <v>5744</v>
      </c>
      <c r="B2457">
        <v>1</v>
      </c>
      <c r="C2457">
        <v>2</v>
      </c>
      <c r="D2457">
        <v>-1</v>
      </c>
      <c r="E2457">
        <f t="shared" si="77"/>
        <v>1</v>
      </c>
      <c r="F2457" t="b">
        <f t="shared" si="78"/>
        <v>1</v>
      </c>
      <c r="G2457" t="s">
        <v>24</v>
      </c>
      <c r="H2457" t="s">
        <v>25</v>
      </c>
      <c r="I2457" t="s">
        <v>26</v>
      </c>
      <c r="J2457" t="s">
        <v>19</v>
      </c>
      <c r="K2457" t="s">
        <v>118</v>
      </c>
      <c r="N2457" s="1" t="s">
        <v>5745</v>
      </c>
      <c r="O2457" t="s">
        <v>118</v>
      </c>
      <c r="P2457" t="s">
        <v>22</v>
      </c>
      <c r="Q2457">
        <v>0</v>
      </c>
    </row>
    <row r="2458" spans="1:17" x14ac:dyDescent="0.25">
      <c r="A2458" t="s">
        <v>5746</v>
      </c>
      <c r="B2458">
        <v>0</v>
      </c>
      <c r="C2458">
        <v>1</v>
      </c>
      <c r="D2458">
        <v>-1</v>
      </c>
      <c r="E2458">
        <f t="shared" si="77"/>
        <v>1</v>
      </c>
      <c r="F2458" t="b">
        <f t="shared" si="78"/>
        <v>1</v>
      </c>
      <c r="G2458" t="s">
        <v>24</v>
      </c>
      <c r="H2458" t="s">
        <v>25</v>
      </c>
      <c r="I2458" t="s">
        <v>26</v>
      </c>
      <c r="J2458" t="s">
        <v>19</v>
      </c>
      <c r="N2458" s="1" t="s">
        <v>5747</v>
      </c>
      <c r="P2458" t="s">
        <v>29</v>
      </c>
      <c r="Q2458">
        <v>0</v>
      </c>
    </row>
    <row r="2459" spans="1:17" x14ac:dyDescent="0.25">
      <c r="A2459" t="s">
        <v>5748</v>
      </c>
      <c r="B2459">
        <v>4</v>
      </c>
      <c r="C2459">
        <v>4</v>
      </c>
      <c r="D2459">
        <v>-1</v>
      </c>
      <c r="E2459">
        <f t="shared" si="77"/>
        <v>0</v>
      </c>
      <c r="F2459" t="b">
        <f t="shared" si="78"/>
        <v>0</v>
      </c>
      <c r="G2459" t="s">
        <v>24</v>
      </c>
      <c r="H2459" t="s">
        <v>25</v>
      </c>
      <c r="I2459" t="s">
        <v>26</v>
      </c>
      <c r="J2459" t="s">
        <v>19</v>
      </c>
      <c r="K2459" t="s">
        <v>136</v>
      </c>
      <c r="N2459" s="1" t="s">
        <v>5749</v>
      </c>
      <c r="O2459" t="s">
        <v>136</v>
      </c>
      <c r="P2459" t="s">
        <v>29</v>
      </c>
      <c r="Q2459">
        <v>2</v>
      </c>
    </row>
    <row r="2460" spans="1:17" x14ac:dyDescent="0.25">
      <c r="A2460" t="s">
        <v>5750</v>
      </c>
      <c r="B2460">
        <v>1</v>
      </c>
      <c r="C2460">
        <v>0</v>
      </c>
      <c r="D2460">
        <v>-1</v>
      </c>
      <c r="E2460">
        <f t="shared" si="77"/>
        <v>1</v>
      </c>
      <c r="F2460" t="b">
        <f t="shared" si="78"/>
        <v>1</v>
      </c>
      <c r="G2460" t="s">
        <v>24</v>
      </c>
      <c r="H2460" t="s">
        <v>25</v>
      </c>
      <c r="I2460" t="s">
        <v>26</v>
      </c>
      <c r="J2460" t="s">
        <v>19</v>
      </c>
      <c r="K2460" t="s">
        <v>37</v>
      </c>
      <c r="N2460" s="1" t="s">
        <v>5751</v>
      </c>
      <c r="O2460" t="s">
        <v>37</v>
      </c>
      <c r="P2460" t="s">
        <v>29</v>
      </c>
      <c r="Q2460">
        <v>0</v>
      </c>
    </row>
    <row r="2461" spans="1:17" x14ac:dyDescent="0.25">
      <c r="A2461" t="s">
        <v>5752</v>
      </c>
      <c r="B2461">
        <v>4</v>
      </c>
      <c r="C2461">
        <v>4</v>
      </c>
      <c r="D2461">
        <v>-1</v>
      </c>
      <c r="E2461">
        <f t="shared" si="77"/>
        <v>0</v>
      </c>
      <c r="F2461" t="b">
        <f t="shared" si="78"/>
        <v>0</v>
      </c>
      <c r="G2461" t="s">
        <v>24</v>
      </c>
      <c r="H2461" t="s">
        <v>25</v>
      </c>
      <c r="I2461" t="s">
        <v>26</v>
      </c>
      <c r="J2461" t="s">
        <v>19</v>
      </c>
      <c r="K2461" t="s">
        <v>136</v>
      </c>
      <c r="N2461" s="1" t="s">
        <v>5753</v>
      </c>
      <c r="O2461" t="s">
        <v>136</v>
      </c>
      <c r="P2461" t="s">
        <v>22</v>
      </c>
      <c r="Q2461">
        <v>2</v>
      </c>
    </row>
    <row r="2462" spans="1:17" x14ac:dyDescent="0.25">
      <c r="A2462" t="s">
        <v>5754</v>
      </c>
      <c r="B2462">
        <v>3</v>
      </c>
      <c r="C2462">
        <v>4</v>
      </c>
      <c r="D2462">
        <v>84</v>
      </c>
      <c r="E2462">
        <f t="shared" si="77"/>
        <v>1</v>
      </c>
      <c r="F2462" t="b">
        <f t="shared" si="78"/>
        <v>1</v>
      </c>
      <c r="G2462" t="s">
        <v>5755</v>
      </c>
      <c r="H2462" t="s">
        <v>5756</v>
      </c>
      <c r="I2462" t="s">
        <v>5757</v>
      </c>
      <c r="J2462" t="s">
        <v>19</v>
      </c>
      <c r="N2462" s="1" t="s">
        <v>5758</v>
      </c>
      <c r="P2462" t="s">
        <v>29</v>
      </c>
      <c r="Q2462">
        <v>2</v>
      </c>
    </row>
    <row r="2463" spans="1:17" x14ac:dyDescent="0.25">
      <c r="A2463" t="s">
        <v>5759</v>
      </c>
      <c r="B2463">
        <v>0</v>
      </c>
      <c r="C2463">
        <v>0</v>
      </c>
      <c r="D2463">
        <v>-1</v>
      </c>
      <c r="E2463">
        <f t="shared" si="77"/>
        <v>0</v>
      </c>
      <c r="F2463" t="b">
        <f t="shared" si="78"/>
        <v>0</v>
      </c>
      <c r="G2463" t="s">
        <v>24</v>
      </c>
      <c r="H2463" t="s">
        <v>25</v>
      </c>
      <c r="I2463" t="s">
        <v>26</v>
      </c>
      <c r="J2463" t="s">
        <v>19</v>
      </c>
      <c r="K2463" t="s">
        <v>37</v>
      </c>
      <c r="N2463" s="1" t="s">
        <v>5760</v>
      </c>
      <c r="O2463" t="s">
        <v>37</v>
      </c>
      <c r="P2463" t="s">
        <v>29</v>
      </c>
      <c r="Q2463">
        <v>0</v>
      </c>
    </row>
    <row r="2464" spans="1:17" x14ac:dyDescent="0.25">
      <c r="A2464" t="s">
        <v>5761</v>
      </c>
      <c r="B2464">
        <v>1</v>
      </c>
      <c r="C2464">
        <v>0</v>
      </c>
      <c r="D2464">
        <v>348</v>
      </c>
      <c r="E2464">
        <f t="shared" si="77"/>
        <v>1</v>
      </c>
      <c r="F2464" t="b">
        <f t="shared" si="78"/>
        <v>1</v>
      </c>
      <c r="G2464" t="s">
        <v>94</v>
      </c>
      <c r="H2464" t="s">
        <v>875</v>
      </c>
      <c r="I2464" t="s">
        <v>876</v>
      </c>
      <c r="J2464" t="s">
        <v>19</v>
      </c>
      <c r="K2464" t="s">
        <v>84</v>
      </c>
      <c r="N2464" s="1" t="s">
        <v>5762</v>
      </c>
      <c r="O2464" t="s">
        <v>84</v>
      </c>
      <c r="P2464" t="s">
        <v>29</v>
      </c>
      <c r="Q2464">
        <v>0</v>
      </c>
    </row>
    <row r="2465" spans="1:17" x14ac:dyDescent="0.25">
      <c r="A2465" t="s">
        <v>5763</v>
      </c>
      <c r="B2465">
        <v>2</v>
      </c>
      <c r="C2465">
        <v>1</v>
      </c>
      <c r="D2465">
        <v>-1</v>
      </c>
      <c r="E2465">
        <f t="shared" si="77"/>
        <v>1</v>
      </c>
      <c r="F2465" t="b">
        <f t="shared" si="78"/>
        <v>1</v>
      </c>
      <c r="G2465" t="s">
        <v>24</v>
      </c>
      <c r="H2465" t="s">
        <v>25</v>
      </c>
      <c r="I2465" t="s">
        <v>26</v>
      </c>
      <c r="J2465" t="s">
        <v>19</v>
      </c>
      <c r="K2465" t="s">
        <v>866</v>
      </c>
      <c r="N2465" s="1" t="s">
        <v>5764</v>
      </c>
      <c r="O2465" t="s">
        <v>866</v>
      </c>
      <c r="P2465" t="s">
        <v>29</v>
      </c>
      <c r="Q2465">
        <v>1</v>
      </c>
    </row>
    <row r="2466" spans="1:17" x14ac:dyDescent="0.25">
      <c r="A2466" t="s">
        <v>5765</v>
      </c>
      <c r="B2466">
        <v>3</v>
      </c>
      <c r="C2466">
        <v>3</v>
      </c>
      <c r="D2466">
        <v>-1</v>
      </c>
      <c r="E2466">
        <f t="shared" si="77"/>
        <v>0</v>
      </c>
      <c r="F2466" t="b">
        <f t="shared" si="78"/>
        <v>0</v>
      </c>
      <c r="G2466" t="s">
        <v>24</v>
      </c>
      <c r="H2466" t="s">
        <v>25</v>
      </c>
      <c r="I2466" t="s">
        <v>26</v>
      </c>
      <c r="J2466" t="s">
        <v>19</v>
      </c>
      <c r="K2466" t="s">
        <v>47</v>
      </c>
      <c r="N2466" s="1" t="s">
        <v>5766</v>
      </c>
      <c r="O2466" t="s">
        <v>47</v>
      </c>
      <c r="P2466" t="s">
        <v>29</v>
      </c>
      <c r="Q2466">
        <v>2</v>
      </c>
    </row>
    <row r="2467" spans="1:17" x14ac:dyDescent="0.25">
      <c r="A2467" t="s">
        <v>5767</v>
      </c>
      <c r="B2467">
        <v>3</v>
      </c>
      <c r="C2467">
        <v>3</v>
      </c>
      <c r="D2467">
        <v>-1</v>
      </c>
      <c r="E2467">
        <f t="shared" si="77"/>
        <v>0</v>
      </c>
      <c r="F2467" t="b">
        <f t="shared" si="78"/>
        <v>0</v>
      </c>
      <c r="G2467" t="s">
        <v>24</v>
      </c>
      <c r="H2467" t="s">
        <v>25</v>
      </c>
      <c r="I2467" t="s">
        <v>26</v>
      </c>
      <c r="J2467" t="s">
        <v>19</v>
      </c>
      <c r="K2467" t="s">
        <v>87</v>
      </c>
      <c r="N2467" s="1" t="s">
        <v>5768</v>
      </c>
      <c r="O2467" t="s">
        <v>87</v>
      </c>
      <c r="P2467" t="s">
        <v>52</v>
      </c>
      <c r="Q2467">
        <v>2</v>
      </c>
    </row>
    <row r="2468" spans="1:17" x14ac:dyDescent="0.25">
      <c r="A2468" t="s">
        <v>5769</v>
      </c>
      <c r="B2468">
        <v>1</v>
      </c>
      <c r="C2468">
        <v>1</v>
      </c>
      <c r="D2468">
        <v>-1</v>
      </c>
      <c r="E2468">
        <f t="shared" si="77"/>
        <v>0</v>
      </c>
      <c r="F2468" t="b">
        <f t="shared" si="78"/>
        <v>0</v>
      </c>
      <c r="G2468" t="s">
        <v>24</v>
      </c>
      <c r="H2468" t="s">
        <v>25</v>
      </c>
      <c r="I2468" t="s">
        <v>26</v>
      </c>
      <c r="J2468" t="s">
        <v>19</v>
      </c>
      <c r="K2468" t="s">
        <v>1461</v>
      </c>
      <c r="N2468" s="1" t="s">
        <v>5770</v>
      </c>
      <c r="O2468" t="s">
        <v>1461</v>
      </c>
      <c r="P2468" t="s">
        <v>52</v>
      </c>
      <c r="Q2468">
        <v>0</v>
      </c>
    </row>
    <row r="2469" spans="1:17" x14ac:dyDescent="0.25">
      <c r="A2469" t="s">
        <v>5771</v>
      </c>
      <c r="B2469">
        <v>4</v>
      </c>
      <c r="C2469">
        <v>3</v>
      </c>
      <c r="D2469">
        <v>-1</v>
      </c>
      <c r="E2469">
        <f t="shared" si="77"/>
        <v>1</v>
      </c>
      <c r="F2469" t="b">
        <f t="shared" si="78"/>
        <v>1</v>
      </c>
      <c r="G2469" t="s">
        <v>24</v>
      </c>
      <c r="H2469" t="s">
        <v>25</v>
      </c>
      <c r="I2469" t="s">
        <v>26</v>
      </c>
      <c r="J2469" t="s">
        <v>19</v>
      </c>
      <c r="K2469" t="s">
        <v>104</v>
      </c>
      <c r="N2469" s="1" t="s">
        <v>5772</v>
      </c>
      <c r="O2469" t="s">
        <v>104</v>
      </c>
      <c r="P2469" t="s">
        <v>29</v>
      </c>
      <c r="Q2469">
        <v>2</v>
      </c>
    </row>
    <row r="2470" spans="1:17" x14ac:dyDescent="0.25">
      <c r="A2470" t="s">
        <v>5773</v>
      </c>
      <c r="B2470">
        <v>4</v>
      </c>
      <c r="C2470">
        <v>4</v>
      </c>
      <c r="D2470">
        <v>-1</v>
      </c>
      <c r="E2470">
        <f t="shared" si="77"/>
        <v>0</v>
      </c>
      <c r="F2470" t="b">
        <f t="shared" si="78"/>
        <v>0</v>
      </c>
      <c r="G2470" t="s">
        <v>24</v>
      </c>
      <c r="H2470" t="s">
        <v>25</v>
      </c>
      <c r="I2470" t="s">
        <v>26</v>
      </c>
      <c r="J2470" t="s">
        <v>19</v>
      </c>
      <c r="K2470" t="s">
        <v>173</v>
      </c>
      <c r="N2470" s="1" t="s">
        <v>5774</v>
      </c>
      <c r="O2470" t="s">
        <v>173</v>
      </c>
      <c r="P2470" t="s">
        <v>29</v>
      </c>
      <c r="Q2470">
        <v>2</v>
      </c>
    </row>
    <row r="2471" spans="1:17" x14ac:dyDescent="0.25">
      <c r="A2471" t="s">
        <v>5775</v>
      </c>
      <c r="B2471">
        <v>1</v>
      </c>
      <c r="C2471">
        <v>1</v>
      </c>
      <c r="D2471">
        <v>-1</v>
      </c>
      <c r="E2471">
        <f t="shared" si="77"/>
        <v>0</v>
      </c>
      <c r="F2471" t="b">
        <f t="shared" si="78"/>
        <v>0</v>
      </c>
      <c r="G2471" t="s">
        <v>24</v>
      </c>
      <c r="H2471" t="s">
        <v>25</v>
      </c>
      <c r="I2471" t="s">
        <v>26</v>
      </c>
      <c r="J2471" t="s">
        <v>19</v>
      </c>
      <c r="K2471" t="s">
        <v>286</v>
      </c>
      <c r="N2471" s="1" t="s">
        <v>5776</v>
      </c>
      <c r="O2471" t="s">
        <v>286</v>
      </c>
      <c r="P2471" t="s">
        <v>128</v>
      </c>
      <c r="Q2471">
        <v>0</v>
      </c>
    </row>
    <row r="2472" spans="1:17" x14ac:dyDescent="0.25">
      <c r="A2472" t="s">
        <v>5777</v>
      </c>
      <c r="B2472">
        <v>1</v>
      </c>
      <c r="C2472">
        <v>2</v>
      </c>
      <c r="D2472">
        <v>-1</v>
      </c>
      <c r="E2472">
        <f t="shared" si="77"/>
        <v>1</v>
      </c>
      <c r="F2472" t="b">
        <f t="shared" si="78"/>
        <v>1</v>
      </c>
      <c r="G2472" t="s">
        <v>24</v>
      </c>
      <c r="H2472" t="s">
        <v>25</v>
      </c>
      <c r="I2472" t="s">
        <v>26</v>
      </c>
      <c r="J2472" t="s">
        <v>19</v>
      </c>
      <c r="K2472" t="s">
        <v>382</v>
      </c>
      <c r="N2472" s="1" t="s">
        <v>5778</v>
      </c>
      <c r="O2472" t="s">
        <v>382</v>
      </c>
      <c r="P2472" t="s">
        <v>52</v>
      </c>
      <c r="Q2472">
        <v>0</v>
      </c>
    </row>
    <row r="2473" spans="1:17" x14ac:dyDescent="0.25">
      <c r="A2473" t="s">
        <v>5779</v>
      </c>
      <c r="B2473">
        <v>4</v>
      </c>
      <c r="C2473">
        <v>4</v>
      </c>
      <c r="D2473">
        <v>258</v>
      </c>
      <c r="E2473">
        <f t="shared" si="77"/>
        <v>0</v>
      </c>
      <c r="F2473" t="b">
        <f t="shared" si="78"/>
        <v>0</v>
      </c>
      <c r="G2473" t="s">
        <v>94</v>
      </c>
      <c r="H2473" t="s">
        <v>5272</v>
      </c>
      <c r="I2473" t="s">
        <v>5273</v>
      </c>
      <c r="J2473" t="s">
        <v>19</v>
      </c>
      <c r="K2473" t="s">
        <v>27</v>
      </c>
      <c r="N2473" s="1" t="s">
        <v>5780</v>
      </c>
      <c r="O2473" t="s">
        <v>27</v>
      </c>
      <c r="P2473" t="s">
        <v>29</v>
      </c>
      <c r="Q2473">
        <v>2</v>
      </c>
    </row>
    <row r="2474" spans="1:17" x14ac:dyDescent="0.25">
      <c r="A2474" t="s">
        <v>5781</v>
      </c>
      <c r="B2474">
        <v>0</v>
      </c>
      <c r="C2474">
        <v>2</v>
      </c>
      <c r="D2474">
        <v>329</v>
      </c>
      <c r="E2474">
        <f t="shared" si="77"/>
        <v>2</v>
      </c>
      <c r="F2474" t="b">
        <f t="shared" si="78"/>
        <v>1</v>
      </c>
      <c r="G2474" t="s">
        <v>94</v>
      </c>
      <c r="H2474" t="s">
        <v>5782</v>
      </c>
      <c r="I2474" t="s">
        <v>5783</v>
      </c>
      <c r="J2474" t="s">
        <v>19</v>
      </c>
      <c r="K2474" t="s">
        <v>104</v>
      </c>
      <c r="N2474" s="1" t="s">
        <v>5784</v>
      </c>
      <c r="O2474" t="s">
        <v>104</v>
      </c>
      <c r="P2474" t="s">
        <v>29</v>
      </c>
      <c r="Q2474">
        <v>0</v>
      </c>
    </row>
    <row r="2475" spans="1:17" x14ac:dyDescent="0.25">
      <c r="A2475" t="s">
        <v>5785</v>
      </c>
      <c r="B2475">
        <v>0</v>
      </c>
      <c r="C2475">
        <v>0</v>
      </c>
      <c r="D2475">
        <v>-1</v>
      </c>
      <c r="E2475">
        <f t="shared" si="77"/>
        <v>0</v>
      </c>
      <c r="F2475" t="b">
        <f t="shared" si="78"/>
        <v>0</v>
      </c>
      <c r="G2475" t="s">
        <v>24</v>
      </c>
      <c r="H2475" t="s">
        <v>25</v>
      </c>
      <c r="I2475" t="s">
        <v>26</v>
      </c>
      <c r="J2475" t="s">
        <v>19</v>
      </c>
      <c r="K2475" t="s">
        <v>84</v>
      </c>
      <c r="N2475" s="1" t="s">
        <v>5786</v>
      </c>
      <c r="O2475" t="s">
        <v>84</v>
      </c>
      <c r="P2475" t="s">
        <v>52</v>
      </c>
      <c r="Q2475">
        <v>0</v>
      </c>
    </row>
    <row r="2476" spans="1:17" x14ac:dyDescent="0.25">
      <c r="A2476" t="s">
        <v>5787</v>
      </c>
      <c r="B2476">
        <v>0</v>
      </c>
      <c r="C2476">
        <v>0</v>
      </c>
      <c r="D2476">
        <v>-1</v>
      </c>
      <c r="E2476">
        <f t="shared" si="77"/>
        <v>0</v>
      </c>
      <c r="F2476" t="b">
        <f t="shared" si="78"/>
        <v>0</v>
      </c>
      <c r="G2476" t="s">
        <v>24</v>
      </c>
      <c r="H2476" t="s">
        <v>25</v>
      </c>
      <c r="I2476" t="s">
        <v>26</v>
      </c>
      <c r="J2476" t="s">
        <v>19</v>
      </c>
      <c r="K2476" t="s">
        <v>84</v>
      </c>
      <c r="N2476" s="1" t="s">
        <v>5788</v>
      </c>
      <c r="O2476" t="s">
        <v>84</v>
      </c>
      <c r="P2476" t="s">
        <v>1272</v>
      </c>
      <c r="Q2476">
        <v>0</v>
      </c>
    </row>
    <row r="2477" spans="1:17" x14ac:dyDescent="0.25">
      <c r="A2477" t="s">
        <v>5789</v>
      </c>
      <c r="B2477">
        <v>3</v>
      </c>
      <c r="C2477">
        <v>2</v>
      </c>
      <c r="D2477">
        <v>-1</v>
      </c>
      <c r="E2477">
        <f t="shared" si="77"/>
        <v>1</v>
      </c>
      <c r="F2477" t="b">
        <f t="shared" si="78"/>
        <v>1</v>
      </c>
      <c r="G2477" t="s">
        <v>24</v>
      </c>
      <c r="H2477" t="s">
        <v>25</v>
      </c>
      <c r="I2477" t="s">
        <v>26</v>
      </c>
      <c r="J2477" t="s">
        <v>19</v>
      </c>
      <c r="K2477" t="s">
        <v>87</v>
      </c>
      <c r="N2477" s="1" t="s">
        <v>5790</v>
      </c>
      <c r="O2477" t="s">
        <v>87</v>
      </c>
      <c r="P2477" t="s">
        <v>29</v>
      </c>
      <c r="Q2477">
        <v>2</v>
      </c>
    </row>
    <row r="2478" spans="1:17" x14ac:dyDescent="0.25">
      <c r="A2478" t="s">
        <v>5791</v>
      </c>
      <c r="B2478">
        <v>3</v>
      </c>
      <c r="C2478">
        <v>0</v>
      </c>
      <c r="D2478">
        <v>-1</v>
      </c>
      <c r="E2478">
        <f t="shared" si="77"/>
        <v>3</v>
      </c>
      <c r="F2478" t="b">
        <f t="shared" si="78"/>
        <v>1</v>
      </c>
      <c r="G2478" t="s">
        <v>24</v>
      </c>
      <c r="H2478" t="s">
        <v>25</v>
      </c>
      <c r="I2478" t="s">
        <v>26</v>
      </c>
      <c r="J2478" t="s">
        <v>19</v>
      </c>
      <c r="K2478" t="s">
        <v>286</v>
      </c>
      <c r="N2478" s="1" t="s">
        <v>5792</v>
      </c>
      <c r="O2478" t="s">
        <v>286</v>
      </c>
      <c r="P2478" t="s">
        <v>29</v>
      </c>
      <c r="Q2478">
        <v>2</v>
      </c>
    </row>
    <row r="2479" spans="1:17" x14ac:dyDescent="0.25">
      <c r="A2479" t="s">
        <v>5793</v>
      </c>
      <c r="B2479">
        <v>2</v>
      </c>
      <c r="C2479">
        <v>1</v>
      </c>
      <c r="D2479">
        <v>537</v>
      </c>
      <c r="E2479">
        <f t="shared" si="77"/>
        <v>1</v>
      </c>
      <c r="F2479" t="b">
        <f t="shared" si="78"/>
        <v>1</v>
      </c>
      <c r="G2479" t="s">
        <v>94</v>
      </c>
      <c r="H2479" t="s">
        <v>5794</v>
      </c>
      <c r="I2479" t="s">
        <v>5795</v>
      </c>
      <c r="J2479" t="s">
        <v>19</v>
      </c>
      <c r="K2479" t="s">
        <v>495</v>
      </c>
      <c r="N2479" s="1" t="s">
        <v>5796</v>
      </c>
      <c r="O2479" t="s">
        <v>495</v>
      </c>
      <c r="P2479" t="s">
        <v>5797</v>
      </c>
      <c r="Q2479">
        <v>1</v>
      </c>
    </row>
    <row r="2480" spans="1:17" x14ac:dyDescent="0.25">
      <c r="A2480" t="s">
        <v>5798</v>
      </c>
      <c r="B2480">
        <v>0</v>
      </c>
      <c r="C2480">
        <v>0</v>
      </c>
      <c r="D2480">
        <v>-1</v>
      </c>
      <c r="E2480">
        <f t="shared" si="77"/>
        <v>0</v>
      </c>
      <c r="F2480" t="b">
        <f t="shared" si="78"/>
        <v>0</v>
      </c>
      <c r="G2480" t="s">
        <v>24</v>
      </c>
      <c r="H2480" t="s">
        <v>25</v>
      </c>
      <c r="I2480" t="s">
        <v>26</v>
      </c>
      <c r="J2480" t="s">
        <v>19</v>
      </c>
      <c r="K2480" t="s">
        <v>62</v>
      </c>
      <c r="N2480" s="1" t="s">
        <v>5799</v>
      </c>
      <c r="O2480" t="s">
        <v>62</v>
      </c>
      <c r="P2480" t="s">
        <v>29</v>
      </c>
      <c r="Q2480">
        <v>0</v>
      </c>
    </row>
    <row r="2481" spans="1:17" x14ac:dyDescent="0.25">
      <c r="A2481" t="s">
        <v>5800</v>
      </c>
      <c r="B2481">
        <v>0</v>
      </c>
      <c r="C2481">
        <v>0</v>
      </c>
      <c r="D2481">
        <v>-1</v>
      </c>
      <c r="E2481">
        <f t="shared" si="77"/>
        <v>0</v>
      </c>
      <c r="F2481" t="b">
        <f t="shared" si="78"/>
        <v>0</v>
      </c>
      <c r="G2481" t="s">
        <v>24</v>
      </c>
      <c r="H2481" t="s">
        <v>25</v>
      </c>
      <c r="I2481" t="s">
        <v>26</v>
      </c>
      <c r="J2481" t="s">
        <v>19</v>
      </c>
      <c r="K2481" t="s">
        <v>84</v>
      </c>
      <c r="N2481" s="1" t="s">
        <v>5801</v>
      </c>
      <c r="O2481" t="s">
        <v>84</v>
      </c>
      <c r="P2481" t="s">
        <v>29</v>
      </c>
      <c r="Q2481">
        <v>0</v>
      </c>
    </row>
    <row r="2482" spans="1:17" x14ac:dyDescent="0.25">
      <c r="A2482" t="s">
        <v>5802</v>
      </c>
      <c r="B2482">
        <v>1</v>
      </c>
      <c r="C2482">
        <v>0</v>
      </c>
      <c r="D2482">
        <v>-1</v>
      </c>
      <c r="E2482">
        <f t="shared" si="77"/>
        <v>1</v>
      </c>
      <c r="F2482" t="b">
        <f t="shared" si="78"/>
        <v>1</v>
      </c>
      <c r="G2482" t="s">
        <v>24</v>
      </c>
      <c r="H2482" t="s">
        <v>25</v>
      </c>
      <c r="I2482" t="s">
        <v>26</v>
      </c>
      <c r="J2482" t="s">
        <v>19</v>
      </c>
      <c r="K2482" t="s">
        <v>84</v>
      </c>
      <c r="N2482" s="1" t="s">
        <v>5803</v>
      </c>
      <c r="O2482" t="s">
        <v>84</v>
      </c>
      <c r="P2482" t="s">
        <v>128</v>
      </c>
      <c r="Q2482">
        <v>0</v>
      </c>
    </row>
    <row r="2483" spans="1:17" x14ac:dyDescent="0.25">
      <c r="A2483" t="s">
        <v>5804</v>
      </c>
      <c r="B2483">
        <v>3</v>
      </c>
      <c r="C2483">
        <v>2</v>
      </c>
      <c r="D2483">
        <v>44</v>
      </c>
      <c r="E2483">
        <f t="shared" si="77"/>
        <v>1</v>
      </c>
      <c r="F2483" t="b">
        <f t="shared" si="78"/>
        <v>1</v>
      </c>
      <c r="G2483" t="s">
        <v>94</v>
      </c>
      <c r="H2483" t="s">
        <v>5805</v>
      </c>
      <c r="I2483" t="s">
        <v>5806</v>
      </c>
      <c r="J2483" t="s">
        <v>19</v>
      </c>
      <c r="K2483" t="s">
        <v>1196</v>
      </c>
      <c r="N2483" s="1" t="s">
        <v>5807</v>
      </c>
      <c r="O2483" t="s">
        <v>1196</v>
      </c>
      <c r="P2483" t="s">
        <v>29</v>
      </c>
      <c r="Q2483">
        <v>2</v>
      </c>
    </row>
    <row r="2484" spans="1:17" x14ac:dyDescent="0.25">
      <c r="A2484" t="s">
        <v>5808</v>
      </c>
      <c r="B2484">
        <v>4</v>
      </c>
      <c r="C2484">
        <v>3</v>
      </c>
      <c r="D2484">
        <v>-1</v>
      </c>
      <c r="E2484">
        <f t="shared" si="77"/>
        <v>1</v>
      </c>
      <c r="F2484" t="b">
        <f t="shared" si="78"/>
        <v>1</v>
      </c>
      <c r="G2484" t="s">
        <v>24</v>
      </c>
      <c r="H2484" t="s">
        <v>25</v>
      </c>
      <c r="I2484" t="s">
        <v>26</v>
      </c>
      <c r="J2484" t="s">
        <v>19</v>
      </c>
      <c r="K2484" t="s">
        <v>84</v>
      </c>
      <c r="N2484" s="1" t="s">
        <v>5809</v>
      </c>
      <c r="O2484" t="s">
        <v>84</v>
      </c>
      <c r="P2484" t="s">
        <v>29</v>
      </c>
      <c r="Q2484">
        <v>2</v>
      </c>
    </row>
    <row r="2485" spans="1:17" x14ac:dyDescent="0.25">
      <c r="A2485" t="s">
        <v>5810</v>
      </c>
      <c r="B2485">
        <v>3</v>
      </c>
      <c r="C2485">
        <v>2</v>
      </c>
      <c r="D2485">
        <v>-1</v>
      </c>
      <c r="E2485">
        <f t="shared" si="77"/>
        <v>1</v>
      </c>
      <c r="F2485" t="b">
        <f t="shared" si="78"/>
        <v>1</v>
      </c>
      <c r="G2485" t="s">
        <v>24</v>
      </c>
      <c r="H2485" t="s">
        <v>25</v>
      </c>
      <c r="I2485" t="s">
        <v>26</v>
      </c>
      <c r="J2485" t="s">
        <v>19</v>
      </c>
      <c r="K2485" t="s">
        <v>184</v>
      </c>
      <c r="N2485" s="1" t="s">
        <v>5811</v>
      </c>
      <c r="O2485" t="s">
        <v>184</v>
      </c>
      <c r="P2485" t="s">
        <v>29</v>
      </c>
      <c r="Q2485">
        <v>2</v>
      </c>
    </row>
    <row r="2486" spans="1:17" x14ac:dyDescent="0.25">
      <c r="A2486" t="s">
        <v>5812</v>
      </c>
      <c r="B2486">
        <v>2</v>
      </c>
      <c r="C2486">
        <v>1</v>
      </c>
      <c r="D2486">
        <v>620</v>
      </c>
      <c r="E2486">
        <f t="shared" si="77"/>
        <v>1</v>
      </c>
      <c r="F2486" t="b">
        <f t="shared" si="78"/>
        <v>1</v>
      </c>
      <c r="G2486" t="s">
        <v>94</v>
      </c>
      <c r="H2486" t="s">
        <v>5813</v>
      </c>
      <c r="I2486" t="s">
        <v>5814</v>
      </c>
      <c r="J2486" t="s">
        <v>19</v>
      </c>
      <c r="K2486" t="s">
        <v>289</v>
      </c>
      <c r="N2486" s="1" t="s">
        <v>5815</v>
      </c>
      <c r="O2486" t="s">
        <v>289</v>
      </c>
      <c r="P2486" t="s">
        <v>29</v>
      </c>
      <c r="Q2486">
        <v>1</v>
      </c>
    </row>
    <row r="2487" spans="1:17" x14ac:dyDescent="0.25">
      <c r="A2487" t="s">
        <v>5816</v>
      </c>
      <c r="B2487">
        <v>4</v>
      </c>
      <c r="C2487">
        <v>3</v>
      </c>
      <c r="D2487">
        <v>-1</v>
      </c>
      <c r="E2487">
        <f t="shared" si="77"/>
        <v>1</v>
      </c>
      <c r="F2487" t="b">
        <f t="shared" si="78"/>
        <v>1</v>
      </c>
      <c r="G2487" t="s">
        <v>24</v>
      </c>
      <c r="H2487" t="s">
        <v>25</v>
      </c>
      <c r="I2487" t="s">
        <v>26</v>
      </c>
      <c r="J2487" t="s">
        <v>19</v>
      </c>
      <c r="K2487" t="s">
        <v>37</v>
      </c>
      <c r="N2487" s="1" t="s">
        <v>5817</v>
      </c>
      <c r="O2487" t="s">
        <v>37</v>
      </c>
      <c r="P2487" t="s">
        <v>52</v>
      </c>
      <c r="Q2487">
        <v>2</v>
      </c>
    </row>
    <row r="2488" spans="1:17" x14ac:dyDescent="0.25">
      <c r="A2488" t="s">
        <v>5818</v>
      </c>
      <c r="B2488">
        <v>3</v>
      </c>
      <c r="C2488">
        <v>0</v>
      </c>
      <c r="D2488">
        <v>1308</v>
      </c>
      <c r="E2488">
        <f t="shared" si="77"/>
        <v>3</v>
      </c>
      <c r="F2488" t="b">
        <f t="shared" si="78"/>
        <v>1</v>
      </c>
      <c r="G2488" t="s">
        <v>5819</v>
      </c>
      <c r="H2488" t="s">
        <v>5820</v>
      </c>
      <c r="I2488" t="s">
        <v>5821</v>
      </c>
      <c r="J2488" t="s">
        <v>19</v>
      </c>
      <c r="K2488" t="s">
        <v>40</v>
      </c>
      <c r="N2488" s="1" t="s">
        <v>5822</v>
      </c>
      <c r="O2488" t="s">
        <v>40</v>
      </c>
      <c r="P2488" t="s">
        <v>29</v>
      </c>
      <c r="Q2488">
        <v>2</v>
      </c>
    </row>
    <row r="2489" spans="1:17" x14ac:dyDescent="0.25">
      <c r="A2489" t="s">
        <v>5823</v>
      </c>
      <c r="B2489">
        <v>4</v>
      </c>
      <c r="C2489">
        <v>4</v>
      </c>
      <c r="D2489">
        <v>650</v>
      </c>
      <c r="E2489">
        <f t="shared" si="77"/>
        <v>0</v>
      </c>
      <c r="F2489" t="b">
        <f t="shared" si="78"/>
        <v>0</v>
      </c>
      <c r="G2489" t="s">
        <v>94</v>
      </c>
      <c r="H2489" t="s">
        <v>3770</v>
      </c>
      <c r="I2489" t="s">
        <v>3771</v>
      </c>
      <c r="J2489" t="s">
        <v>19</v>
      </c>
      <c r="K2489" t="s">
        <v>84</v>
      </c>
      <c r="N2489" s="1" t="s">
        <v>5824</v>
      </c>
      <c r="O2489" t="s">
        <v>84</v>
      </c>
      <c r="P2489" t="s">
        <v>29</v>
      </c>
      <c r="Q2489">
        <v>2</v>
      </c>
    </row>
    <row r="2490" spans="1:17" x14ac:dyDescent="0.25">
      <c r="A2490" t="s">
        <v>5825</v>
      </c>
      <c r="B2490">
        <v>3</v>
      </c>
      <c r="C2490">
        <v>0</v>
      </c>
      <c r="D2490">
        <v>-1</v>
      </c>
      <c r="E2490">
        <f t="shared" si="77"/>
        <v>3</v>
      </c>
      <c r="F2490" t="b">
        <f t="shared" si="78"/>
        <v>1</v>
      </c>
      <c r="G2490" t="s">
        <v>24</v>
      </c>
      <c r="H2490" t="s">
        <v>25</v>
      </c>
      <c r="I2490" t="s">
        <v>26</v>
      </c>
      <c r="J2490" t="s">
        <v>19</v>
      </c>
      <c r="K2490" t="s">
        <v>69</v>
      </c>
      <c r="N2490" s="1" t="s">
        <v>5826</v>
      </c>
      <c r="O2490" t="s">
        <v>69</v>
      </c>
      <c r="P2490" t="s">
        <v>29</v>
      </c>
      <c r="Q2490">
        <v>2</v>
      </c>
    </row>
    <row r="2491" spans="1:17" x14ac:dyDescent="0.25">
      <c r="A2491" t="s">
        <v>5827</v>
      </c>
      <c r="B2491">
        <v>2</v>
      </c>
      <c r="C2491">
        <v>0</v>
      </c>
      <c r="D2491">
        <v>-1</v>
      </c>
      <c r="E2491">
        <f t="shared" si="77"/>
        <v>2</v>
      </c>
      <c r="F2491" t="b">
        <f t="shared" si="78"/>
        <v>1</v>
      </c>
      <c r="G2491" t="s">
        <v>24</v>
      </c>
      <c r="H2491" t="s">
        <v>25</v>
      </c>
      <c r="I2491" t="s">
        <v>26</v>
      </c>
      <c r="J2491" t="s">
        <v>19</v>
      </c>
      <c r="K2491" t="s">
        <v>77</v>
      </c>
      <c r="N2491" s="1" t="s">
        <v>5828</v>
      </c>
      <c r="O2491" t="s">
        <v>77</v>
      </c>
      <c r="P2491" t="s">
        <v>52</v>
      </c>
      <c r="Q2491">
        <v>1</v>
      </c>
    </row>
    <row r="2492" spans="1:17" x14ac:dyDescent="0.25">
      <c r="A2492" t="s">
        <v>5829</v>
      </c>
      <c r="B2492">
        <v>1</v>
      </c>
      <c r="C2492">
        <v>0</v>
      </c>
      <c r="D2492">
        <v>-1</v>
      </c>
      <c r="E2492">
        <f t="shared" si="77"/>
        <v>1</v>
      </c>
      <c r="F2492" t="b">
        <f t="shared" si="78"/>
        <v>1</v>
      </c>
      <c r="G2492" t="s">
        <v>24</v>
      </c>
      <c r="H2492" t="s">
        <v>25</v>
      </c>
      <c r="I2492" t="s">
        <v>26</v>
      </c>
      <c r="J2492" t="s">
        <v>19</v>
      </c>
      <c r="N2492" s="1" t="s">
        <v>5830</v>
      </c>
      <c r="P2492" t="s">
        <v>29</v>
      </c>
      <c r="Q2492">
        <v>0</v>
      </c>
    </row>
    <row r="2493" spans="1:17" x14ac:dyDescent="0.25">
      <c r="A2493" t="s">
        <v>5831</v>
      </c>
      <c r="B2493">
        <v>1</v>
      </c>
      <c r="C2493">
        <v>0</v>
      </c>
      <c r="D2493">
        <v>-1</v>
      </c>
      <c r="E2493">
        <f t="shared" si="77"/>
        <v>1</v>
      </c>
      <c r="F2493" t="b">
        <f t="shared" si="78"/>
        <v>1</v>
      </c>
      <c r="G2493" t="s">
        <v>24</v>
      </c>
      <c r="H2493" t="s">
        <v>25</v>
      </c>
      <c r="I2493" t="s">
        <v>26</v>
      </c>
      <c r="J2493" t="s">
        <v>19</v>
      </c>
      <c r="K2493" t="s">
        <v>69</v>
      </c>
      <c r="N2493" s="1" t="s">
        <v>5832</v>
      </c>
      <c r="O2493" t="s">
        <v>69</v>
      </c>
      <c r="P2493" t="s">
        <v>52</v>
      </c>
      <c r="Q2493">
        <v>0</v>
      </c>
    </row>
    <row r="2494" spans="1:17" x14ac:dyDescent="0.25">
      <c r="A2494" t="s">
        <v>5833</v>
      </c>
      <c r="B2494">
        <v>0</v>
      </c>
      <c r="C2494">
        <v>0</v>
      </c>
      <c r="D2494">
        <v>-1</v>
      </c>
      <c r="E2494">
        <f t="shared" si="77"/>
        <v>0</v>
      </c>
      <c r="F2494" t="b">
        <f t="shared" si="78"/>
        <v>0</v>
      </c>
      <c r="G2494" t="s">
        <v>24</v>
      </c>
      <c r="H2494" t="s">
        <v>25</v>
      </c>
      <c r="I2494" t="s">
        <v>26</v>
      </c>
      <c r="J2494" t="s">
        <v>19</v>
      </c>
      <c r="K2494" t="s">
        <v>84</v>
      </c>
      <c r="N2494" s="1" t="s">
        <v>5834</v>
      </c>
      <c r="O2494" t="s">
        <v>84</v>
      </c>
      <c r="P2494" t="s">
        <v>22</v>
      </c>
      <c r="Q2494">
        <v>0</v>
      </c>
    </row>
    <row r="2495" spans="1:17" x14ac:dyDescent="0.25">
      <c r="A2495" t="s">
        <v>5835</v>
      </c>
      <c r="B2495">
        <v>1</v>
      </c>
      <c r="C2495">
        <v>0</v>
      </c>
      <c r="D2495">
        <v>-1</v>
      </c>
      <c r="E2495">
        <f t="shared" si="77"/>
        <v>1</v>
      </c>
      <c r="F2495" t="b">
        <f t="shared" si="78"/>
        <v>1</v>
      </c>
      <c r="G2495" t="s">
        <v>24</v>
      </c>
      <c r="H2495" t="s">
        <v>25</v>
      </c>
      <c r="I2495" t="s">
        <v>26</v>
      </c>
      <c r="J2495" t="s">
        <v>19</v>
      </c>
      <c r="K2495" t="s">
        <v>176</v>
      </c>
      <c r="N2495" s="1" t="s">
        <v>5836</v>
      </c>
      <c r="O2495" t="s">
        <v>176</v>
      </c>
      <c r="P2495" t="s">
        <v>29</v>
      </c>
      <c r="Q2495">
        <v>0</v>
      </c>
    </row>
    <row r="2496" spans="1:17" x14ac:dyDescent="0.25">
      <c r="A2496" t="s">
        <v>5837</v>
      </c>
      <c r="B2496">
        <v>0</v>
      </c>
      <c r="C2496">
        <v>0</v>
      </c>
      <c r="D2496">
        <v>-1</v>
      </c>
      <c r="E2496">
        <f t="shared" si="77"/>
        <v>0</v>
      </c>
      <c r="F2496" t="b">
        <f t="shared" si="78"/>
        <v>0</v>
      </c>
      <c r="G2496" t="s">
        <v>24</v>
      </c>
      <c r="H2496" t="s">
        <v>25</v>
      </c>
      <c r="I2496" t="s">
        <v>26</v>
      </c>
      <c r="J2496" t="s">
        <v>19</v>
      </c>
      <c r="K2496" t="s">
        <v>104</v>
      </c>
      <c r="N2496" s="1" t="s">
        <v>5838</v>
      </c>
      <c r="O2496" t="s">
        <v>104</v>
      </c>
      <c r="P2496" t="s">
        <v>52</v>
      </c>
      <c r="Q2496">
        <v>0</v>
      </c>
    </row>
    <row r="2497" spans="1:17" x14ac:dyDescent="0.25">
      <c r="A2497" t="s">
        <v>5839</v>
      </c>
      <c r="B2497">
        <v>2</v>
      </c>
      <c r="C2497">
        <v>2</v>
      </c>
      <c r="D2497">
        <v>-1</v>
      </c>
      <c r="E2497">
        <f t="shared" si="77"/>
        <v>0</v>
      </c>
      <c r="F2497" t="b">
        <f t="shared" si="78"/>
        <v>0</v>
      </c>
      <c r="G2497" t="s">
        <v>24</v>
      </c>
      <c r="H2497" t="s">
        <v>25</v>
      </c>
      <c r="I2497" t="s">
        <v>26</v>
      </c>
      <c r="J2497" t="s">
        <v>19</v>
      </c>
      <c r="K2497" t="s">
        <v>50</v>
      </c>
      <c r="N2497" s="1" t="s">
        <v>5840</v>
      </c>
      <c r="O2497" t="s">
        <v>50</v>
      </c>
      <c r="P2497" t="s">
        <v>22</v>
      </c>
      <c r="Q2497">
        <v>1</v>
      </c>
    </row>
    <row r="2498" spans="1:17" x14ac:dyDescent="0.25">
      <c r="A2498" t="s">
        <v>5841</v>
      </c>
      <c r="B2498">
        <v>1</v>
      </c>
      <c r="C2498">
        <v>1</v>
      </c>
      <c r="D2498">
        <v>-1</v>
      </c>
      <c r="E2498">
        <f t="shared" si="77"/>
        <v>0</v>
      </c>
      <c r="F2498" t="b">
        <f t="shared" si="78"/>
        <v>0</v>
      </c>
      <c r="G2498" t="s">
        <v>24</v>
      </c>
      <c r="H2498" t="s">
        <v>25</v>
      </c>
      <c r="I2498" t="s">
        <v>26</v>
      </c>
      <c r="J2498" t="s">
        <v>19</v>
      </c>
      <c r="K2498" t="s">
        <v>37</v>
      </c>
      <c r="N2498" s="1" t="s">
        <v>5842</v>
      </c>
      <c r="O2498" t="s">
        <v>37</v>
      </c>
      <c r="P2498" t="s">
        <v>22</v>
      </c>
      <c r="Q2498">
        <v>0</v>
      </c>
    </row>
    <row r="2499" spans="1:17" x14ac:dyDescent="0.25">
      <c r="A2499" t="s">
        <v>5843</v>
      </c>
      <c r="B2499">
        <v>0</v>
      </c>
      <c r="C2499">
        <v>0</v>
      </c>
      <c r="D2499">
        <v>-1</v>
      </c>
      <c r="E2499">
        <f t="shared" ref="E2499:E2562" si="79">ABS(B2499-C2499)</f>
        <v>0</v>
      </c>
      <c r="F2499" t="b">
        <f t="shared" ref="F2499:F2562" si="80">B2499&lt;&gt;C2499</f>
        <v>0</v>
      </c>
      <c r="G2499" t="s">
        <v>24</v>
      </c>
      <c r="H2499" t="s">
        <v>25</v>
      </c>
      <c r="I2499" t="s">
        <v>26</v>
      </c>
      <c r="J2499" t="s">
        <v>19</v>
      </c>
      <c r="K2499" t="s">
        <v>69</v>
      </c>
      <c r="N2499" s="1" t="s">
        <v>5844</v>
      </c>
      <c r="O2499" t="s">
        <v>69</v>
      </c>
      <c r="P2499" t="s">
        <v>29</v>
      </c>
      <c r="Q2499">
        <v>0</v>
      </c>
    </row>
    <row r="2500" spans="1:17" x14ac:dyDescent="0.25">
      <c r="A2500" t="s">
        <v>5845</v>
      </c>
      <c r="B2500">
        <v>1</v>
      </c>
      <c r="C2500">
        <v>1</v>
      </c>
      <c r="D2500">
        <v>-1</v>
      </c>
      <c r="E2500">
        <f t="shared" si="79"/>
        <v>0</v>
      </c>
      <c r="F2500" t="b">
        <f t="shared" si="80"/>
        <v>0</v>
      </c>
      <c r="G2500" t="s">
        <v>24</v>
      </c>
      <c r="H2500" t="s">
        <v>25</v>
      </c>
      <c r="I2500" t="s">
        <v>26</v>
      </c>
      <c r="J2500" t="s">
        <v>19</v>
      </c>
      <c r="K2500" t="s">
        <v>31</v>
      </c>
      <c r="N2500" s="1" t="s">
        <v>5846</v>
      </c>
      <c r="O2500" t="s">
        <v>31</v>
      </c>
      <c r="P2500" t="s">
        <v>29</v>
      </c>
      <c r="Q2500">
        <v>0</v>
      </c>
    </row>
    <row r="2501" spans="1:17" x14ac:dyDescent="0.25">
      <c r="A2501" t="s">
        <v>5847</v>
      </c>
      <c r="B2501">
        <v>1</v>
      </c>
      <c r="C2501">
        <v>2</v>
      </c>
      <c r="D2501">
        <v>-1</v>
      </c>
      <c r="E2501">
        <f t="shared" si="79"/>
        <v>1</v>
      </c>
      <c r="F2501" t="b">
        <f t="shared" si="80"/>
        <v>1</v>
      </c>
      <c r="G2501" t="s">
        <v>24</v>
      </c>
      <c r="H2501" t="s">
        <v>25</v>
      </c>
      <c r="I2501" t="s">
        <v>26</v>
      </c>
      <c r="J2501" t="s">
        <v>19</v>
      </c>
      <c r="K2501" t="s">
        <v>209</v>
      </c>
      <c r="N2501" s="1" t="s">
        <v>5848</v>
      </c>
      <c r="O2501" t="s">
        <v>209</v>
      </c>
      <c r="P2501" t="s">
        <v>247</v>
      </c>
      <c r="Q2501">
        <v>0</v>
      </c>
    </row>
    <row r="2502" spans="1:17" x14ac:dyDescent="0.25">
      <c r="A2502" t="s">
        <v>5849</v>
      </c>
      <c r="B2502">
        <v>2</v>
      </c>
      <c r="C2502">
        <v>1</v>
      </c>
      <c r="D2502">
        <v>-1</v>
      </c>
      <c r="E2502">
        <f t="shared" si="79"/>
        <v>1</v>
      </c>
      <c r="F2502" t="b">
        <f t="shared" si="80"/>
        <v>1</v>
      </c>
      <c r="G2502" t="s">
        <v>24</v>
      </c>
      <c r="H2502" t="s">
        <v>25</v>
      </c>
      <c r="I2502" t="s">
        <v>26</v>
      </c>
      <c r="J2502" t="s">
        <v>19</v>
      </c>
      <c r="K2502" t="s">
        <v>34</v>
      </c>
      <c r="N2502" s="1" t="s">
        <v>5850</v>
      </c>
      <c r="O2502" t="s">
        <v>34</v>
      </c>
      <c r="P2502" t="s">
        <v>29</v>
      </c>
      <c r="Q2502">
        <v>1</v>
      </c>
    </row>
    <row r="2503" spans="1:17" x14ac:dyDescent="0.25">
      <c r="A2503" t="s">
        <v>5851</v>
      </c>
      <c r="B2503">
        <v>4</v>
      </c>
      <c r="C2503">
        <v>4</v>
      </c>
      <c r="D2503">
        <v>-1</v>
      </c>
      <c r="E2503">
        <f t="shared" si="79"/>
        <v>0</v>
      </c>
      <c r="F2503" t="b">
        <f t="shared" si="80"/>
        <v>0</v>
      </c>
      <c r="G2503" t="s">
        <v>24</v>
      </c>
      <c r="H2503" t="s">
        <v>25</v>
      </c>
      <c r="I2503" t="s">
        <v>26</v>
      </c>
      <c r="J2503" t="s">
        <v>19</v>
      </c>
      <c r="K2503" t="s">
        <v>69</v>
      </c>
      <c r="N2503" s="1" t="s">
        <v>5852</v>
      </c>
      <c r="O2503" t="s">
        <v>69</v>
      </c>
      <c r="P2503" t="s">
        <v>29</v>
      </c>
      <c r="Q2503">
        <v>2</v>
      </c>
    </row>
    <row r="2504" spans="1:17" x14ac:dyDescent="0.25">
      <c r="A2504" t="s">
        <v>5853</v>
      </c>
      <c r="B2504">
        <v>4</v>
      </c>
      <c r="C2504">
        <v>4</v>
      </c>
      <c r="D2504">
        <v>-1</v>
      </c>
      <c r="E2504">
        <f t="shared" si="79"/>
        <v>0</v>
      </c>
      <c r="F2504" t="b">
        <f t="shared" si="80"/>
        <v>0</v>
      </c>
      <c r="G2504" t="s">
        <v>24</v>
      </c>
      <c r="H2504" t="s">
        <v>25</v>
      </c>
      <c r="I2504" t="s">
        <v>26</v>
      </c>
      <c r="J2504" t="s">
        <v>19</v>
      </c>
      <c r="K2504" t="s">
        <v>69</v>
      </c>
      <c r="N2504" s="1" t="s">
        <v>5854</v>
      </c>
      <c r="O2504" t="s">
        <v>69</v>
      </c>
      <c r="P2504" t="s">
        <v>29</v>
      </c>
      <c r="Q2504">
        <v>2</v>
      </c>
    </row>
    <row r="2505" spans="1:17" x14ac:dyDescent="0.25">
      <c r="A2505" t="s">
        <v>5855</v>
      </c>
      <c r="B2505">
        <v>3</v>
      </c>
      <c r="C2505">
        <v>1</v>
      </c>
      <c r="D2505">
        <v>-1</v>
      </c>
      <c r="E2505">
        <f t="shared" si="79"/>
        <v>2</v>
      </c>
      <c r="F2505" t="b">
        <f t="shared" si="80"/>
        <v>1</v>
      </c>
      <c r="G2505" t="s">
        <v>24</v>
      </c>
      <c r="H2505" t="s">
        <v>25</v>
      </c>
      <c r="I2505" t="s">
        <v>26</v>
      </c>
      <c r="J2505" t="s">
        <v>19</v>
      </c>
      <c r="N2505" s="1" t="s">
        <v>5856</v>
      </c>
      <c r="P2505" t="s">
        <v>52</v>
      </c>
      <c r="Q2505">
        <v>2</v>
      </c>
    </row>
    <row r="2506" spans="1:17" x14ac:dyDescent="0.25">
      <c r="A2506" t="s">
        <v>5857</v>
      </c>
      <c r="B2506">
        <v>4</v>
      </c>
      <c r="C2506">
        <v>4</v>
      </c>
      <c r="D2506">
        <v>427</v>
      </c>
      <c r="E2506">
        <f t="shared" si="79"/>
        <v>0</v>
      </c>
      <c r="F2506" t="b">
        <f t="shared" si="80"/>
        <v>0</v>
      </c>
      <c r="G2506" t="s">
        <v>4084</v>
      </c>
      <c r="H2506" t="s">
        <v>4085</v>
      </c>
      <c r="I2506" t="s">
        <v>4086</v>
      </c>
      <c r="J2506" t="s">
        <v>19</v>
      </c>
      <c r="K2506" t="s">
        <v>84</v>
      </c>
      <c r="N2506" s="1" t="s">
        <v>5858</v>
      </c>
      <c r="O2506" t="s">
        <v>84</v>
      </c>
      <c r="P2506" t="s">
        <v>29</v>
      </c>
      <c r="Q2506">
        <v>2</v>
      </c>
    </row>
    <row r="2507" spans="1:17" x14ac:dyDescent="0.25">
      <c r="A2507" t="s">
        <v>5859</v>
      </c>
      <c r="B2507">
        <v>0</v>
      </c>
      <c r="C2507">
        <v>0</v>
      </c>
      <c r="D2507">
        <v>-1</v>
      </c>
      <c r="E2507">
        <f t="shared" si="79"/>
        <v>0</v>
      </c>
      <c r="F2507" t="b">
        <f t="shared" si="80"/>
        <v>0</v>
      </c>
      <c r="G2507" t="s">
        <v>24</v>
      </c>
      <c r="H2507" t="s">
        <v>25</v>
      </c>
      <c r="I2507" t="s">
        <v>26</v>
      </c>
      <c r="J2507" t="s">
        <v>19</v>
      </c>
      <c r="K2507" t="s">
        <v>104</v>
      </c>
      <c r="N2507" s="1" t="s">
        <v>5860</v>
      </c>
      <c r="O2507" t="s">
        <v>104</v>
      </c>
      <c r="P2507" t="s">
        <v>29</v>
      </c>
      <c r="Q2507">
        <v>0</v>
      </c>
    </row>
    <row r="2508" spans="1:17" x14ac:dyDescent="0.25">
      <c r="A2508" t="s">
        <v>5861</v>
      </c>
      <c r="B2508">
        <v>4</v>
      </c>
      <c r="C2508">
        <v>4</v>
      </c>
      <c r="D2508">
        <v>-1</v>
      </c>
      <c r="E2508">
        <f t="shared" si="79"/>
        <v>0</v>
      </c>
      <c r="F2508" t="b">
        <f t="shared" si="80"/>
        <v>0</v>
      </c>
      <c r="G2508" t="s">
        <v>24</v>
      </c>
      <c r="H2508" t="s">
        <v>25</v>
      </c>
      <c r="I2508" t="s">
        <v>26</v>
      </c>
      <c r="J2508" t="s">
        <v>19</v>
      </c>
      <c r="K2508" t="s">
        <v>84</v>
      </c>
      <c r="N2508" s="1" t="s">
        <v>5862</v>
      </c>
      <c r="O2508" t="s">
        <v>84</v>
      </c>
      <c r="P2508" t="s">
        <v>29</v>
      </c>
      <c r="Q2508">
        <v>2</v>
      </c>
    </row>
    <row r="2509" spans="1:17" x14ac:dyDescent="0.25">
      <c r="A2509" t="s">
        <v>5863</v>
      </c>
      <c r="B2509">
        <v>2</v>
      </c>
      <c r="C2509">
        <v>1</v>
      </c>
      <c r="D2509">
        <v>964</v>
      </c>
      <c r="E2509">
        <f t="shared" si="79"/>
        <v>1</v>
      </c>
      <c r="F2509" t="b">
        <f t="shared" si="80"/>
        <v>1</v>
      </c>
      <c r="G2509" t="s">
        <v>5864</v>
      </c>
      <c r="H2509" t="s">
        <v>5865</v>
      </c>
      <c r="I2509" t="s">
        <v>5866</v>
      </c>
      <c r="J2509" t="s">
        <v>19</v>
      </c>
      <c r="K2509" t="s">
        <v>69</v>
      </c>
      <c r="N2509" s="1" t="s">
        <v>5867</v>
      </c>
      <c r="O2509" t="s">
        <v>69</v>
      </c>
      <c r="P2509" t="s">
        <v>29</v>
      </c>
      <c r="Q2509">
        <v>1</v>
      </c>
    </row>
    <row r="2510" spans="1:17" x14ac:dyDescent="0.25">
      <c r="A2510" t="s">
        <v>5868</v>
      </c>
      <c r="B2510">
        <v>2</v>
      </c>
      <c r="C2510">
        <v>0</v>
      </c>
      <c r="D2510">
        <v>-1</v>
      </c>
      <c r="E2510">
        <f t="shared" si="79"/>
        <v>2</v>
      </c>
      <c r="F2510" t="b">
        <f t="shared" si="80"/>
        <v>1</v>
      </c>
      <c r="G2510" t="s">
        <v>24</v>
      </c>
      <c r="H2510" t="s">
        <v>25</v>
      </c>
      <c r="I2510" t="s">
        <v>26</v>
      </c>
      <c r="J2510" t="s">
        <v>19</v>
      </c>
      <c r="K2510" t="s">
        <v>187</v>
      </c>
      <c r="N2510" s="1" t="s">
        <v>5869</v>
      </c>
      <c r="O2510" t="s">
        <v>187</v>
      </c>
      <c r="P2510" t="s">
        <v>29</v>
      </c>
      <c r="Q2510">
        <v>1</v>
      </c>
    </row>
    <row r="2511" spans="1:17" x14ac:dyDescent="0.25">
      <c r="A2511" t="s">
        <v>5870</v>
      </c>
      <c r="B2511">
        <v>4</v>
      </c>
      <c r="C2511">
        <v>4</v>
      </c>
      <c r="D2511">
        <v>-1</v>
      </c>
      <c r="E2511">
        <f t="shared" si="79"/>
        <v>0</v>
      </c>
      <c r="F2511" t="b">
        <f t="shared" si="80"/>
        <v>0</v>
      </c>
      <c r="G2511" t="s">
        <v>24</v>
      </c>
      <c r="H2511" t="s">
        <v>25</v>
      </c>
      <c r="I2511" t="s">
        <v>26</v>
      </c>
      <c r="J2511" t="s">
        <v>19</v>
      </c>
      <c r="K2511" t="s">
        <v>62</v>
      </c>
      <c r="N2511" s="1" t="s">
        <v>5871</v>
      </c>
      <c r="O2511" t="s">
        <v>62</v>
      </c>
      <c r="P2511" t="s">
        <v>29</v>
      </c>
      <c r="Q2511">
        <v>2</v>
      </c>
    </row>
    <row r="2512" spans="1:17" x14ac:dyDescent="0.25">
      <c r="A2512" t="s">
        <v>5872</v>
      </c>
      <c r="B2512">
        <v>1</v>
      </c>
      <c r="C2512">
        <v>0</v>
      </c>
      <c r="D2512">
        <v>-1</v>
      </c>
      <c r="E2512">
        <f t="shared" si="79"/>
        <v>1</v>
      </c>
      <c r="F2512" t="b">
        <f t="shared" si="80"/>
        <v>1</v>
      </c>
      <c r="G2512" t="s">
        <v>24</v>
      </c>
      <c r="H2512" t="s">
        <v>25</v>
      </c>
      <c r="I2512" t="s">
        <v>26</v>
      </c>
      <c r="J2512" t="s">
        <v>19</v>
      </c>
      <c r="K2512" t="s">
        <v>126</v>
      </c>
      <c r="N2512" s="1" t="s">
        <v>5873</v>
      </c>
      <c r="O2512" t="s">
        <v>126</v>
      </c>
      <c r="P2512" t="s">
        <v>29</v>
      </c>
      <c r="Q2512">
        <v>0</v>
      </c>
    </row>
    <row r="2513" spans="1:17" x14ac:dyDescent="0.25">
      <c r="A2513" t="s">
        <v>5874</v>
      </c>
      <c r="B2513">
        <v>0</v>
      </c>
      <c r="C2513">
        <v>0</v>
      </c>
      <c r="D2513">
        <v>-1</v>
      </c>
      <c r="E2513">
        <f t="shared" si="79"/>
        <v>0</v>
      </c>
      <c r="F2513" t="b">
        <f t="shared" si="80"/>
        <v>0</v>
      </c>
      <c r="G2513" t="s">
        <v>24</v>
      </c>
      <c r="H2513" t="s">
        <v>25</v>
      </c>
      <c r="I2513" t="s">
        <v>26</v>
      </c>
      <c r="J2513" t="s">
        <v>19</v>
      </c>
      <c r="K2513" t="s">
        <v>62</v>
      </c>
      <c r="N2513" s="1" t="s">
        <v>5875</v>
      </c>
      <c r="O2513" t="s">
        <v>62</v>
      </c>
      <c r="P2513" t="s">
        <v>52</v>
      </c>
      <c r="Q2513">
        <v>0</v>
      </c>
    </row>
    <row r="2514" spans="1:17" x14ac:dyDescent="0.25">
      <c r="A2514" t="s">
        <v>5876</v>
      </c>
      <c r="B2514">
        <v>0</v>
      </c>
      <c r="C2514">
        <v>1</v>
      </c>
      <c r="D2514">
        <v>-1</v>
      </c>
      <c r="E2514">
        <f t="shared" si="79"/>
        <v>1</v>
      </c>
      <c r="F2514" t="b">
        <f t="shared" si="80"/>
        <v>1</v>
      </c>
      <c r="G2514" t="s">
        <v>24</v>
      </c>
      <c r="H2514" t="s">
        <v>25</v>
      </c>
      <c r="I2514" t="s">
        <v>26</v>
      </c>
      <c r="J2514" t="s">
        <v>19</v>
      </c>
      <c r="K2514" t="s">
        <v>69</v>
      </c>
      <c r="N2514" s="1" t="s">
        <v>5877</v>
      </c>
      <c r="O2514" t="s">
        <v>69</v>
      </c>
      <c r="P2514" t="s">
        <v>29</v>
      </c>
      <c r="Q2514">
        <v>0</v>
      </c>
    </row>
    <row r="2515" spans="1:17" x14ac:dyDescent="0.25">
      <c r="A2515" t="s">
        <v>5878</v>
      </c>
      <c r="B2515">
        <v>1</v>
      </c>
      <c r="C2515">
        <v>1</v>
      </c>
      <c r="D2515">
        <v>-1</v>
      </c>
      <c r="E2515">
        <f t="shared" si="79"/>
        <v>0</v>
      </c>
      <c r="F2515" t="b">
        <f t="shared" si="80"/>
        <v>0</v>
      </c>
      <c r="G2515" t="s">
        <v>24</v>
      </c>
      <c r="H2515" t="s">
        <v>25</v>
      </c>
      <c r="I2515" t="s">
        <v>26</v>
      </c>
      <c r="J2515" t="s">
        <v>19</v>
      </c>
      <c r="K2515" t="s">
        <v>245</v>
      </c>
      <c r="N2515" s="1" t="s">
        <v>5879</v>
      </c>
      <c r="O2515" t="s">
        <v>245</v>
      </c>
      <c r="P2515" t="s">
        <v>5880</v>
      </c>
      <c r="Q2515">
        <v>0</v>
      </c>
    </row>
    <row r="2516" spans="1:17" x14ac:dyDescent="0.25">
      <c r="A2516" t="s">
        <v>5881</v>
      </c>
      <c r="B2516">
        <v>0</v>
      </c>
      <c r="C2516">
        <v>0</v>
      </c>
      <c r="D2516">
        <v>-1</v>
      </c>
      <c r="E2516">
        <f t="shared" si="79"/>
        <v>0</v>
      </c>
      <c r="F2516" t="b">
        <f t="shared" si="80"/>
        <v>0</v>
      </c>
      <c r="G2516" t="s">
        <v>24</v>
      </c>
      <c r="H2516" t="s">
        <v>25</v>
      </c>
      <c r="I2516" t="s">
        <v>26</v>
      </c>
      <c r="J2516" t="s">
        <v>19</v>
      </c>
      <c r="K2516" t="s">
        <v>5882</v>
      </c>
      <c r="N2516" s="1" t="s">
        <v>5883</v>
      </c>
      <c r="O2516" t="s">
        <v>5882</v>
      </c>
      <c r="P2516" t="s">
        <v>52</v>
      </c>
      <c r="Q2516">
        <v>0</v>
      </c>
    </row>
    <row r="2517" spans="1:17" x14ac:dyDescent="0.25">
      <c r="A2517" t="s">
        <v>5884</v>
      </c>
      <c r="B2517">
        <v>3</v>
      </c>
      <c r="C2517">
        <v>2</v>
      </c>
      <c r="D2517">
        <v>-1</v>
      </c>
      <c r="E2517">
        <f t="shared" si="79"/>
        <v>1</v>
      </c>
      <c r="F2517" t="b">
        <f t="shared" si="80"/>
        <v>1</v>
      </c>
      <c r="G2517" t="s">
        <v>24</v>
      </c>
      <c r="H2517" t="s">
        <v>25</v>
      </c>
      <c r="I2517" t="s">
        <v>26</v>
      </c>
      <c r="J2517" t="s">
        <v>19</v>
      </c>
      <c r="K2517" t="s">
        <v>84</v>
      </c>
      <c r="N2517" s="1" t="s">
        <v>5885</v>
      </c>
      <c r="O2517" t="s">
        <v>84</v>
      </c>
      <c r="P2517" t="s">
        <v>29</v>
      </c>
      <c r="Q2517">
        <v>2</v>
      </c>
    </row>
    <row r="2518" spans="1:17" x14ac:dyDescent="0.25">
      <c r="A2518" t="s">
        <v>5886</v>
      </c>
      <c r="B2518">
        <v>2</v>
      </c>
      <c r="C2518">
        <v>1</v>
      </c>
      <c r="D2518">
        <v>-1</v>
      </c>
      <c r="E2518">
        <f t="shared" si="79"/>
        <v>1</v>
      </c>
      <c r="F2518" t="b">
        <f t="shared" si="80"/>
        <v>1</v>
      </c>
      <c r="G2518" t="s">
        <v>24</v>
      </c>
      <c r="H2518" t="s">
        <v>25</v>
      </c>
      <c r="I2518" t="s">
        <v>26</v>
      </c>
      <c r="J2518" t="s">
        <v>19</v>
      </c>
      <c r="K2518" t="s">
        <v>495</v>
      </c>
      <c r="N2518" s="1" t="s">
        <v>5887</v>
      </c>
      <c r="O2518" t="s">
        <v>495</v>
      </c>
      <c r="P2518" t="s">
        <v>29</v>
      </c>
      <c r="Q2518">
        <v>1</v>
      </c>
    </row>
    <row r="2519" spans="1:17" x14ac:dyDescent="0.25">
      <c r="A2519" t="s">
        <v>5888</v>
      </c>
      <c r="B2519">
        <v>0</v>
      </c>
      <c r="C2519">
        <v>0</v>
      </c>
      <c r="D2519">
        <v>-1</v>
      </c>
      <c r="E2519">
        <f t="shared" si="79"/>
        <v>0</v>
      </c>
      <c r="F2519" t="b">
        <f t="shared" si="80"/>
        <v>0</v>
      </c>
      <c r="G2519" t="s">
        <v>24</v>
      </c>
      <c r="H2519" t="s">
        <v>25</v>
      </c>
      <c r="I2519" t="s">
        <v>26</v>
      </c>
      <c r="J2519" t="s">
        <v>19</v>
      </c>
      <c r="N2519" s="1" t="s">
        <v>5889</v>
      </c>
      <c r="P2519" t="s">
        <v>128</v>
      </c>
      <c r="Q2519">
        <v>0</v>
      </c>
    </row>
    <row r="2520" spans="1:17" x14ac:dyDescent="0.25">
      <c r="A2520" t="s">
        <v>5890</v>
      </c>
      <c r="B2520">
        <v>3</v>
      </c>
      <c r="C2520">
        <v>0</v>
      </c>
      <c r="D2520">
        <v>14</v>
      </c>
      <c r="E2520">
        <f t="shared" si="79"/>
        <v>3</v>
      </c>
      <c r="F2520" t="b">
        <f t="shared" si="80"/>
        <v>1</v>
      </c>
      <c r="G2520" t="s">
        <v>94</v>
      </c>
      <c r="H2520" t="s">
        <v>5891</v>
      </c>
      <c r="I2520" t="s">
        <v>5892</v>
      </c>
      <c r="J2520" t="s">
        <v>19</v>
      </c>
      <c r="K2520" t="s">
        <v>104</v>
      </c>
      <c r="N2520" s="1" t="s">
        <v>5893</v>
      </c>
      <c r="O2520" t="s">
        <v>104</v>
      </c>
      <c r="P2520" t="s">
        <v>29</v>
      </c>
      <c r="Q2520">
        <v>2</v>
      </c>
    </row>
    <row r="2521" spans="1:17" x14ac:dyDescent="0.25">
      <c r="A2521" t="s">
        <v>5894</v>
      </c>
      <c r="B2521">
        <v>1</v>
      </c>
      <c r="C2521">
        <v>1</v>
      </c>
      <c r="D2521">
        <v>-1</v>
      </c>
      <c r="E2521">
        <f t="shared" si="79"/>
        <v>0</v>
      </c>
      <c r="F2521" t="b">
        <f t="shared" si="80"/>
        <v>0</v>
      </c>
      <c r="G2521" t="s">
        <v>24</v>
      </c>
      <c r="H2521" t="s">
        <v>25</v>
      </c>
      <c r="I2521" t="s">
        <v>26</v>
      </c>
      <c r="J2521" t="s">
        <v>19</v>
      </c>
      <c r="K2521" t="s">
        <v>77</v>
      </c>
      <c r="N2521" s="1" t="s">
        <v>5895</v>
      </c>
      <c r="O2521" t="s">
        <v>77</v>
      </c>
      <c r="P2521" t="s">
        <v>29</v>
      </c>
      <c r="Q2521">
        <v>0</v>
      </c>
    </row>
    <row r="2522" spans="1:17" x14ac:dyDescent="0.25">
      <c r="A2522" t="s">
        <v>5896</v>
      </c>
      <c r="B2522">
        <v>3</v>
      </c>
      <c r="C2522">
        <v>3</v>
      </c>
      <c r="D2522">
        <v>-1</v>
      </c>
      <c r="E2522">
        <f t="shared" si="79"/>
        <v>0</v>
      </c>
      <c r="F2522" t="b">
        <f t="shared" si="80"/>
        <v>0</v>
      </c>
      <c r="G2522" t="s">
        <v>24</v>
      </c>
      <c r="H2522" t="s">
        <v>25</v>
      </c>
      <c r="I2522" t="s">
        <v>26</v>
      </c>
      <c r="J2522" t="s">
        <v>19</v>
      </c>
      <c r="K2522" t="s">
        <v>163</v>
      </c>
      <c r="N2522" s="1" t="s">
        <v>5897</v>
      </c>
      <c r="O2522" t="s">
        <v>163</v>
      </c>
      <c r="P2522" t="s">
        <v>29</v>
      </c>
      <c r="Q2522">
        <v>2</v>
      </c>
    </row>
    <row r="2523" spans="1:17" x14ac:dyDescent="0.25">
      <c r="A2523" t="s">
        <v>5898</v>
      </c>
      <c r="B2523">
        <v>4</v>
      </c>
      <c r="C2523">
        <v>4</v>
      </c>
      <c r="D2523">
        <v>-1</v>
      </c>
      <c r="E2523">
        <f t="shared" si="79"/>
        <v>0</v>
      </c>
      <c r="F2523" t="b">
        <f t="shared" si="80"/>
        <v>0</v>
      </c>
      <c r="G2523" t="s">
        <v>24</v>
      </c>
      <c r="H2523" t="s">
        <v>25</v>
      </c>
      <c r="I2523" t="s">
        <v>26</v>
      </c>
      <c r="J2523" t="s">
        <v>19</v>
      </c>
      <c r="K2523" t="s">
        <v>37</v>
      </c>
      <c r="N2523" s="1" t="s">
        <v>5899</v>
      </c>
      <c r="O2523" t="s">
        <v>37</v>
      </c>
      <c r="P2523" t="s">
        <v>29</v>
      </c>
      <c r="Q2523">
        <v>2</v>
      </c>
    </row>
    <row r="2524" spans="1:17" x14ac:dyDescent="0.25">
      <c r="A2524" t="s">
        <v>5900</v>
      </c>
      <c r="B2524">
        <v>1</v>
      </c>
      <c r="C2524">
        <v>1</v>
      </c>
      <c r="D2524">
        <v>-1</v>
      </c>
      <c r="E2524">
        <f t="shared" si="79"/>
        <v>0</v>
      </c>
      <c r="F2524" t="b">
        <f t="shared" si="80"/>
        <v>0</v>
      </c>
      <c r="G2524" t="s">
        <v>24</v>
      </c>
      <c r="H2524" t="s">
        <v>25</v>
      </c>
      <c r="I2524" t="s">
        <v>26</v>
      </c>
      <c r="J2524" t="s">
        <v>19</v>
      </c>
      <c r="K2524" t="s">
        <v>1196</v>
      </c>
      <c r="N2524" s="1" t="s">
        <v>5901</v>
      </c>
      <c r="O2524" t="s">
        <v>1196</v>
      </c>
      <c r="P2524" t="s">
        <v>29</v>
      </c>
      <c r="Q2524">
        <v>0</v>
      </c>
    </row>
    <row r="2525" spans="1:17" x14ac:dyDescent="0.25">
      <c r="A2525" t="s">
        <v>5902</v>
      </c>
      <c r="B2525">
        <v>0</v>
      </c>
      <c r="C2525">
        <v>0</v>
      </c>
      <c r="D2525">
        <v>1509</v>
      </c>
      <c r="E2525">
        <f t="shared" si="79"/>
        <v>0</v>
      </c>
      <c r="F2525" t="b">
        <f t="shared" si="80"/>
        <v>0</v>
      </c>
      <c r="G2525" t="s">
        <v>5903</v>
      </c>
      <c r="H2525" t="s">
        <v>5904</v>
      </c>
      <c r="I2525" t="s">
        <v>5905</v>
      </c>
      <c r="J2525" t="s">
        <v>19</v>
      </c>
      <c r="N2525" s="1" t="s">
        <v>5906</v>
      </c>
      <c r="P2525" t="s">
        <v>52</v>
      </c>
      <c r="Q2525">
        <v>0</v>
      </c>
    </row>
    <row r="2526" spans="1:17" x14ac:dyDescent="0.25">
      <c r="A2526" t="s">
        <v>5907</v>
      </c>
      <c r="B2526">
        <v>1</v>
      </c>
      <c r="C2526">
        <v>0</v>
      </c>
      <c r="D2526">
        <v>-1</v>
      </c>
      <c r="E2526">
        <f t="shared" si="79"/>
        <v>1</v>
      </c>
      <c r="F2526" t="b">
        <f t="shared" si="80"/>
        <v>1</v>
      </c>
      <c r="G2526" t="s">
        <v>24</v>
      </c>
      <c r="H2526" t="s">
        <v>25</v>
      </c>
      <c r="I2526" t="s">
        <v>26</v>
      </c>
      <c r="J2526" t="s">
        <v>19</v>
      </c>
      <c r="K2526" t="s">
        <v>69</v>
      </c>
      <c r="N2526" s="1" t="s">
        <v>5908</v>
      </c>
      <c r="O2526" t="s">
        <v>69</v>
      </c>
      <c r="P2526" t="s">
        <v>29</v>
      </c>
      <c r="Q2526">
        <v>0</v>
      </c>
    </row>
    <row r="2527" spans="1:17" x14ac:dyDescent="0.25">
      <c r="A2527" t="s">
        <v>5909</v>
      </c>
      <c r="B2527">
        <v>2</v>
      </c>
      <c r="C2527">
        <v>3</v>
      </c>
      <c r="D2527">
        <v>-1</v>
      </c>
      <c r="E2527">
        <f t="shared" si="79"/>
        <v>1</v>
      </c>
      <c r="F2527" t="b">
        <f t="shared" si="80"/>
        <v>1</v>
      </c>
      <c r="G2527" t="s">
        <v>24</v>
      </c>
      <c r="H2527" t="s">
        <v>25</v>
      </c>
      <c r="I2527" t="s">
        <v>26</v>
      </c>
      <c r="J2527" t="s">
        <v>19</v>
      </c>
      <c r="K2527" t="s">
        <v>831</v>
      </c>
      <c r="N2527" s="1" t="s">
        <v>5910</v>
      </c>
      <c r="O2527" t="s">
        <v>831</v>
      </c>
      <c r="P2527" t="s">
        <v>52</v>
      </c>
      <c r="Q2527">
        <v>1</v>
      </c>
    </row>
    <row r="2528" spans="1:17" x14ac:dyDescent="0.25">
      <c r="A2528" t="s">
        <v>5911</v>
      </c>
      <c r="B2528">
        <v>1</v>
      </c>
      <c r="C2528">
        <v>1</v>
      </c>
      <c r="D2528">
        <v>-1</v>
      </c>
      <c r="E2528">
        <f t="shared" si="79"/>
        <v>0</v>
      </c>
      <c r="F2528" t="b">
        <f t="shared" si="80"/>
        <v>0</v>
      </c>
      <c r="G2528" t="s">
        <v>24</v>
      </c>
      <c r="H2528" t="s">
        <v>25</v>
      </c>
      <c r="I2528" t="s">
        <v>26</v>
      </c>
      <c r="J2528" t="s">
        <v>19</v>
      </c>
      <c r="K2528" t="s">
        <v>37</v>
      </c>
      <c r="N2528" s="1" t="s">
        <v>5912</v>
      </c>
      <c r="O2528" t="s">
        <v>37</v>
      </c>
      <c r="P2528" t="s">
        <v>29</v>
      </c>
      <c r="Q2528">
        <v>0</v>
      </c>
    </row>
    <row r="2529" spans="1:17" x14ac:dyDescent="0.25">
      <c r="A2529" t="s">
        <v>5913</v>
      </c>
      <c r="B2529">
        <v>0</v>
      </c>
      <c r="C2529">
        <v>1</v>
      </c>
      <c r="D2529">
        <v>-1</v>
      </c>
      <c r="E2529">
        <f t="shared" si="79"/>
        <v>1</v>
      </c>
      <c r="F2529" t="b">
        <f t="shared" si="80"/>
        <v>1</v>
      </c>
      <c r="G2529" t="s">
        <v>24</v>
      </c>
      <c r="H2529" t="s">
        <v>25</v>
      </c>
      <c r="I2529" t="s">
        <v>26</v>
      </c>
      <c r="J2529" t="s">
        <v>19</v>
      </c>
      <c r="K2529" t="s">
        <v>84</v>
      </c>
      <c r="N2529" s="1" t="s">
        <v>5914</v>
      </c>
      <c r="O2529" t="s">
        <v>84</v>
      </c>
      <c r="P2529" t="s">
        <v>29</v>
      </c>
      <c r="Q2529">
        <v>0</v>
      </c>
    </row>
    <row r="2530" spans="1:17" x14ac:dyDescent="0.25">
      <c r="A2530" t="s">
        <v>5915</v>
      </c>
      <c r="B2530">
        <v>4</v>
      </c>
      <c r="C2530">
        <v>4</v>
      </c>
      <c r="D2530">
        <v>246</v>
      </c>
      <c r="E2530">
        <f t="shared" si="79"/>
        <v>0</v>
      </c>
      <c r="F2530" t="b">
        <f t="shared" si="80"/>
        <v>0</v>
      </c>
      <c r="G2530" t="s">
        <v>94</v>
      </c>
      <c r="H2530" t="s">
        <v>1431</v>
      </c>
      <c r="I2530" t="s">
        <v>1432</v>
      </c>
      <c r="J2530" t="s">
        <v>19</v>
      </c>
      <c r="K2530" t="s">
        <v>104</v>
      </c>
      <c r="N2530" s="1" t="s">
        <v>5916</v>
      </c>
      <c r="O2530" t="s">
        <v>104</v>
      </c>
      <c r="P2530" t="s">
        <v>29</v>
      </c>
      <c r="Q2530">
        <v>2</v>
      </c>
    </row>
    <row r="2531" spans="1:17" x14ac:dyDescent="0.25">
      <c r="A2531" t="s">
        <v>5917</v>
      </c>
      <c r="B2531">
        <v>0</v>
      </c>
      <c r="C2531">
        <v>0</v>
      </c>
      <c r="D2531">
        <v>660</v>
      </c>
      <c r="E2531">
        <f t="shared" si="79"/>
        <v>0</v>
      </c>
      <c r="F2531" t="b">
        <f t="shared" si="80"/>
        <v>0</v>
      </c>
      <c r="G2531" t="s">
        <v>94</v>
      </c>
      <c r="H2531" t="s">
        <v>5918</v>
      </c>
      <c r="I2531" t="s">
        <v>5919</v>
      </c>
      <c r="J2531" t="s">
        <v>19</v>
      </c>
      <c r="K2531" t="s">
        <v>69</v>
      </c>
      <c r="N2531" s="1" t="s">
        <v>5920</v>
      </c>
      <c r="O2531" t="s">
        <v>69</v>
      </c>
      <c r="P2531" t="s">
        <v>29</v>
      </c>
      <c r="Q2531">
        <v>0</v>
      </c>
    </row>
    <row r="2532" spans="1:17" x14ac:dyDescent="0.25">
      <c r="A2532" t="s">
        <v>5921</v>
      </c>
      <c r="B2532">
        <v>4</v>
      </c>
      <c r="C2532">
        <v>0</v>
      </c>
      <c r="D2532">
        <v>46</v>
      </c>
      <c r="E2532">
        <f t="shared" si="79"/>
        <v>4</v>
      </c>
      <c r="F2532" t="b">
        <f t="shared" si="80"/>
        <v>1</v>
      </c>
      <c r="G2532" t="s">
        <v>94</v>
      </c>
      <c r="H2532" t="s">
        <v>220</v>
      </c>
      <c r="I2532" t="s">
        <v>221</v>
      </c>
      <c r="J2532" t="s">
        <v>19</v>
      </c>
      <c r="K2532" t="s">
        <v>69</v>
      </c>
      <c r="N2532" s="1" t="s">
        <v>5922</v>
      </c>
      <c r="O2532" t="s">
        <v>69</v>
      </c>
      <c r="P2532" t="s">
        <v>22</v>
      </c>
      <c r="Q2532">
        <v>2</v>
      </c>
    </row>
    <row r="2533" spans="1:17" x14ac:dyDescent="0.25">
      <c r="A2533" t="s">
        <v>5923</v>
      </c>
      <c r="B2533">
        <v>2</v>
      </c>
      <c r="C2533">
        <v>2</v>
      </c>
      <c r="D2533">
        <v>-1</v>
      </c>
      <c r="E2533">
        <f t="shared" si="79"/>
        <v>0</v>
      </c>
      <c r="F2533" t="b">
        <f t="shared" si="80"/>
        <v>0</v>
      </c>
      <c r="G2533" t="s">
        <v>24</v>
      </c>
      <c r="H2533" t="s">
        <v>25</v>
      </c>
      <c r="I2533" t="s">
        <v>26</v>
      </c>
      <c r="J2533" t="s">
        <v>19</v>
      </c>
      <c r="K2533" t="s">
        <v>104</v>
      </c>
      <c r="N2533" s="1" t="s">
        <v>5924</v>
      </c>
      <c r="O2533" t="s">
        <v>104</v>
      </c>
      <c r="P2533" t="s">
        <v>29</v>
      </c>
      <c r="Q2533">
        <v>1</v>
      </c>
    </row>
    <row r="2534" spans="1:17" x14ac:dyDescent="0.25">
      <c r="A2534" t="s">
        <v>5925</v>
      </c>
      <c r="B2534">
        <v>0</v>
      </c>
      <c r="C2534">
        <v>0</v>
      </c>
      <c r="D2534">
        <v>-1</v>
      </c>
      <c r="E2534">
        <f t="shared" si="79"/>
        <v>0</v>
      </c>
      <c r="F2534" t="b">
        <f t="shared" si="80"/>
        <v>0</v>
      </c>
      <c r="G2534" t="s">
        <v>24</v>
      </c>
      <c r="H2534" t="s">
        <v>25</v>
      </c>
      <c r="I2534" t="s">
        <v>26</v>
      </c>
      <c r="J2534" t="s">
        <v>19</v>
      </c>
      <c r="K2534" t="s">
        <v>84</v>
      </c>
      <c r="N2534" s="1" t="s">
        <v>5926</v>
      </c>
      <c r="O2534" t="s">
        <v>84</v>
      </c>
      <c r="P2534" t="s">
        <v>29</v>
      </c>
      <c r="Q2534">
        <v>0</v>
      </c>
    </row>
    <row r="2535" spans="1:17" x14ac:dyDescent="0.25">
      <c r="A2535" t="s">
        <v>5927</v>
      </c>
      <c r="B2535">
        <v>1</v>
      </c>
      <c r="C2535">
        <v>2</v>
      </c>
      <c r="D2535">
        <v>-1</v>
      </c>
      <c r="E2535">
        <f t="shared" si="79"/>
        <v>1</v>
      </c>
      <c r="F2535" t="b">
        <f t="shared" si="80"/>
        <v>1</v>
      </c>
      <c r="G2535" t="s">
        <v>24</v>
      </c>
      <c r="H2535" t="s">
        <v>25</v>
      </c>
      <c r="I2535" t="s">
        <v>26</v>
      </c>
      <c r="J2535" t="s">
        <v>19</v>
      </c>
      <c r="N2535" s="1" t="s">
        <v>5928</v>
      </c>
      <c r="P2535" t="s">
        <v>52</v>
      </c>
      <c r="Q2535">
        <v>0</v>
      </c>
    </row>
    <row r="2536" spans="1:17" x14ac:dyDescent="0.25">
      <c r="A2536" t="s">
        <v>5929</v>
      </c>
      <c r="B2536">
        <v>1</v>
      </c>
      <c r="C2536">
        <v>0</v>
      </c>
      <c r="D2536">
        <v>-1</v>
      </c>
      <c r="E2536">
        <f t="shared" si="79"/>
        <v>1</v>
      </c>
      <c r="F2536" t="b">
        <f t="shared" si="80"/>
        <v>1</v>
      </c>
      <c r="G2536" t="s">
        <v>24</v>
      </c>
      <c r="H2536" t="s">
        <v>25</v>
      </c>
      <c r="I2536" t="s">
        <v>26</v>
      </c>
      <c r="J2536" t="s">
        <v>19</v>
      </c>
      <c r="N2536" s="1" t="s">
        <v>5930</v>
      </c>
      <c r="P2536" t="s">
        <v>29</v>
      </c>
      <c r="Q2536">
        <v>0</v>
      </c>
    </row>
    <row r="2537" spans="1:17" x14ac:dyDescent="0.25">
      <c r="A2537" t="s">
        <v>5931</v>
      </c>
      <c r="B2537">
        <v>1</v>
      </c>
      <c r="C2537">
        <v>2</v>
      </c>
      <c r="D2537">
        <v>-1</v>
      </c>
      <c r="E2537">
        <f t="shared" si="79"/>
        <v>1</v>
      </c>
      <c r="F2537" t="b">
        <f t="shared" si="80"/>
        <v>1</v>
      </c>
      <c r="G2537" t="s">
        <v>24</v>
      </c>
      <c r="H2537" t="s">
        <v>25</v>
      </c>
      <c r="I2537" t="s">
        <v>26</v>
      </c>
      <c r="J2537" t="s">
        <v>19</v>
      </c>
      <c r="K2537" t="s">
        <v>184</v>
      </c>
      <c r="N2537" s="1" t="s">
        <v>5932</v>
      </c>
      <c r="O2537" t="s">
        <v>184</v>
      </c>
      <c r="P2537" t="s">
        <v>29</v>
      </c>
      <c r="Q2537">
        <v>0</v>
      </c>
    </row>
    <row r="2538" spans="1:17" x14ac:dyDescent="0.25">
      <c r="A2538" t="s">
        <v>5933</v>
      </c>
      <c r="B2538">
        <v>0</v>
      </c>
      <c r="C2538">
        <v>0</v>
      </c>
      <c r="D2538">
        <v>-1</v>
      </c>
      <c r="E2538">
        <f t="shared" si="79"/>
        <v>0</v>
      </c>
      <c r="F2538" t="b">
        <f t="shared" si="80"/>
        <v>0</v>
      </c>
      <c r="G2538" t="s">
        <v>24</v>
      </c>
      <c r="H2538" t="s">
        <v>25</v>
      </c>
      <c r="I2538" t="s">
        <v>26</v>
      </c>
      <c r="J2538" t="s">
        <v>19</v>
      </c>
      <c r="K2538" t="s">
        <v>69</v>
      </c>
      <c r="N2538" s="1" t="s">
        <v>5934</v>
      </c>
      <c r="O2538" t="s">
        <v>69</v>
      </c>
      <c r="P2538" t="s">
        <v>52</v>
      </c>
      <c r="Q2538">
        <v>0</v>
      </c>
    </row>
    <row r="2539" spans="1:17" x14ac:dyDescent="0.25">
      <c r="A2539" t="s">
        <v>5935</v>
      </c>
      <c r="B2539">
        <v>2</v>
      </c>
      <c r="C2539">
        <v>1</v>
      </c>
      <c r="D2539">
        <v>-1</v>
      </c>
      <c r="E2539">
        <f t="shared" si="79"/>
        <v>1</v>
      </c>
      <c r="F2539" t="b">
        <f t="shared" si="80"/>
        <v>1</v>
      </c>
      <c r="G2539" t="s">
        <v>24</v>
      </c>
      <c r="H2539" t="s">
        <v>25</v>
      </c>
      <c r="I2539" t="s">
        <v>26</v>
      </c>
      <c r="J2539" t="s">
        <v>19</v>
      </c>
      <c r="K2539" t="s">
        <v>34</v>
      </c>
      <c r="N2539" s="1" t="s">
        <v>5936</v>
      </c>
      <c r="O2539" t="s">
        <v>34</v>
      </c>
      <c r="P2539" t="s">
        <v>29</v>
      </c>
      <c r="Q2539">
        <v>1</v>
      </c>
    </row>
    <row r="2540" spans="1:17" x14ac:dyDescent="0.25">
      <c r="A2540" t="s">
        <v>5937</v>
      </c>
      <c r="B2540">
        <v>2</v>
      </c>
      <c r="C2540">
        <v>2</v>
      </c>
      <c r="D2540">
        <v>-1</v>
      </c>
      <c r="E2540">
        <f t="shared" si="79"/>
        <v>0</v>
      </c>
      <c r="F2540" t="b">
        <f t="shared" si="80"/>
        <v>0</v>
      </c>
      <c r="G2540" t="s">
        <v>24</v>
      </c>
      <c r="H2540" t="s">
        <v>25</v>
      </c>
      <c r="I2540" t="s">
        <v>26</v>
      </c>
      <c r="J2540" t="s">
        <v>19</v>
      </c>
      <c r="K2540" t="s">
        <v>44</v>
      </c>
      <c r="N2540" s="1" t="s">
        <v>5938</v>
      </c>
      <c r="O2540" t="s">
        <v>44</v>
      </c>
      <c r="P2540" t="s">
        <v>29</v>
      </c>
      <c r="Q2540">
        <v>1</v>
      </c>
    </row>
    <row r="2541" spans="1:17" x14ac:dyDescent="0.25">
      <c r="A2541" t="s">
        <v>5939</v>
      </c>
      <c r="B2541">
        <v>4</v>
      </c>
      <c r="C2541">
        <v>2</v>
      </c>
      <c r="D2541">
        <v>-1</v>
      </c>
      <c r="E2541">
        <f t="shared" si="79"/>
        <v>2</v>
      </c>
      <c r="F2541" t="b">
        <f t="shared" si="80"/>
        <v>1</v>
      </c>
      <c r="G2541" t="s">
        <v>24</v>
      </c>
      <c r="H2541" t="s">
        <v>25</v>
      </c>
      <c r="I2541" t="s">
        <v>26</v>
      </c>
      <c r="J2541" t="s">
        <v>19</v>
      </c>
      <c r="N2541" s="1" t="s">
        <v>5940</v>
      </c>
      <c r="P2541" t="s">
        <v>29</v>
      </c>
      <c r="Q2541">
        <v>2</v>
      </c>
    </row>
    <row r="2542" spans="1:17" x14ac:dyDescent="0.25">
      <c r="A2542" t="s">
        <v>5941</v>
      </c>
      <c r="B2542">
        <v>3</v>
      </c>
      <c r="C2542">
        <v>3</v>
      </c>
      <c r="D2542">
        <v>-1</v>
      </c>
      <c r="E2542">
        <f t="shared" si="79"/>
        <v>0</v>
      </c>
      <c r="F2542" t="b">
        <f t="shared" si="80"/>
        <v>0</v>
      </c>
      <c r="G2542" t="s">
        <v>24</v>
      </c>
      <c r="H2542" t="s">
        <v>25</v>
      </c>
      <c r="I2542" t="s">
        <v>26</v>
      </c>
      <c r="J2542" t="s">
        <v>19</v>
      </c>
      <c r="K2542" t="s">
        <v>62</v>
      </c>
      <c r="N2542" s="1" t="s">
        <v>5942</v>
      </c>
      <c r="O2542" t="s">
        <v>62</v>
      </c>
      <c r="P2542" t="s">
        <v>29</v>
      </c>
      <c r="Q2542">
        <v>2</v>
      </c>
    </row>
    <row r="2543" spans="1:17" x14ac:dyDescent="0.25">
      <c r="A2543" t="s">
        <v>5943</v>
      </c>
      <c r="B2543">
        <v>0</v>
      </c>
      <c r="C2543">
        <v>0</v>
      </c>
      <c r="D2543">
        <v>-1</v>
      </c>
      <c r="E2543">
        <f t="shared" si="79"/>
        <v>0</v>
      </c>
      <c r="F2543" t="b">
        <f t="shared" si="80"/>
        <v>0</v>
      </c>
      <c r="G2543" t="s">
        <v>24</v>
      </c>
      <c r="H2543" t="s">
        <v>25</v>
      </c>
      <c r="I2543" t="s">
        <v>26</v>
      </c>
      <c r="J2543" t="s">
        <v>19</v>
      </c>
      <c r="N2543" s="1" t="s">
        <v>5944</v>
      </c>
      <c r="P2543" t="s">
        <v>29</v>
      </c>
      <c r="Q2543">
        <v>0</v>
      </c>
    </row>
    <row r="2544" spans="1:17" x14ac:dyDescent="0.25">
      <c r="A2544" t="s">
        <v>5945</v>
      </c>
      <c r="B2544">
        <v>3</v>
      </c>
      <c r="C2544">
        <v>3</v>
      </c>
      <c r="D2544">
        <v>1235</v>
      </c>
      <c r="E2544">
        <f t="shared" si="79"/>
        <v>0</v>
      </c>
      <c r="F2544" t="b">
        <f t="shared" si="80"/>
        <v>0</v>
      </c>
      <c r="G2544" t="s">
        <v>94</v>
      </c>
      <c r="H2544" t="s">
        <v>5946</v>
      </c>
      <c r="I2544" t="s">
        <v>5947</v>
      </c>
      <c r="J2544" t="s">
        <v>19</v>
      </c>
      <c r="K2544" t="s">
        <v>347</v>
      </c>
      <c r="N2544" s="1" t="s">
        <v>5948</v>
      </c>
      <c r="O2544" t="s">
        <v>347</v>
      </c>
      <c r="P2544" t="s">
        <v>29</v>
      </c>
      <c r="Q2544">
        <v>2</v>
      </c>
    </row>
    <row r="2545" spans="1:17" x14ac:dyDescent="0.25">
      <c r="A2545" t="s">
        <v>5949</v>
      </c>
      <c r="B2545">
        <v>1</v>
      </c>
      <c r="C2545">
        <v>1</v>
      </c>
      <c r="D2545">
        <v>-1</v>
      </c>
      <c r="E2545">
        <f t="shared" si="79"/>
        <v>0</v>
      </c>
      <c r="F2545" t="b">
        <f t="shared" si="80"/>
        <v>0</v>
      </c>
      <c r="G2545" t="s">
        <v>24</v>
      </c>
      <c r="H2545" t="s">
        <v>25</v>
      </c>
      <c r="I2545" t="s">
        <v>26</v>
      </c>
      <c r="J2545" t="s">
        <v>19</v>
      </c>
      <c r="K2545" t="s">
        <v>1196</v>
      </c>
      <c r="N2545" s="1" t="s">
        <v>5950</v>
      </c>
      <c r="O2545" t="s">
        <v>1196</v>
      </c>
      <c r="P2545" t="s">
        <v>52</v>
      </c>
      <c r="Q2545">
        <v>0</v>
      </c>
    </row>
    <row r="2546" spans="1:17" x14ac:dyDescent="0.25">
      <c r="A2546" t="s">
        <v>5951</v>
      </c>
      <c r="B2546">
        <v>0</v>
      </c>
      <c r="C2546">
        <v>0</v>
      </c>
      <c r="D2546">
        <v>-1</v>
      </c>
      <c r="E2546">
        <f t="shared" si="79"/>
        <v>0</v>
      </c>
      <c r="F2546" t="b">
        <f t="shared" si="80"/>
        <v>0</v>
      </c>
      <c r="G2546" t="s">
        <v>24</v>
      </c>
      <c r="H2546" t="s">
        <v>25</v>
      </c>
      <c r="I2546" t="s">
        <v>26</v>
      </c>
      <c r="J2546" t="s">
        <v>19</v>
      </c>
      <c r="N2546" s="1" t="s">
        <v>5952</v>
      </c>
      <c r="P2546" t="s">
        <v>29</v>
      </c>
      <c r="Q2546">
        <v>0</v>
      </c>
    </row>
    <row r="2547" spans="1:17" x14ac:dyDescent="0.25">
      <c r="A2547" t="s">
        <v>5953</v>
      </c>
      <c r="B2547">
        <v>2</v>
      </c>
      <c r="C2547">
        <v>1</v>
      </c>
      <c r="D2547">
        <v>-1</v>
      </c>
      <c r="E2547">
        <f t="shared" si="79"/>
        <v>1</v>
      </c>
      <c r="F2547" t="b">
        <f t="shared" si="80"/>
        <v>1</v>
      </c>
      <c r="G2547" t="s">
        <v>24</v>
      </c>
      <c r="H2547" t="s">
        <v>25</v>
      </c>
      <c r="I2547" t="s">
        <v>26</v>
      </c>
      <c r="J2547" t="s">
        <v>19</v>
      </c>
      <c r="K2547" t="s">
        <v>269</v>
      </c>
      <c r="N2547" s="1" t="s">
        <v>5954</v>
      </c>
      <c r="O2547" t="s">
        <v>269</v>
      </c>
      <c r="P2547" t="s">
        <v>29</v>
      </c>
      <c r="Q2547">
        <v>1</v>
      </c>
    </row>
    <row r="2548" spans="1:17" x14ac:dyDescent="0.25">
      <c r="A2548" t="s">
        <v>5955</v>
      </c>
      <c r="B2548">
        <v>1</v>
      </c>
      <c r="C2548">
        <v>1</v>
      </c>
      <c r="D2548">
        <v>-1</v>
      </c>
      <c r="E2548">
        <f t="shared" si="79"/>
        <v>0</v>
      </c>
      <c r="F2548" t="b">
        <f t="shared" si="80"/>
        <v>0</v>
      </c>
      <c r="G2548" t="s">
        <v>24</v>
      </c>
      <c r="H2548" t="s">
        <v>25</v>
      </c>
      <c r="I2548" t="s">
        <v>26</v>
      </c>
      <c r="J2548" t="s">
        <v>19</v>
      </c>
      <c r="K2548" t="s">
        <v>69</v>
      </c>
      <c r="N2548" s="1" t="s">
        <v>5956</v>
      </c>
      <c r="O2548" t="s">
        <v>69</v>
      </c>
      <c r="P2548" t="s">
        <v>52</v>
      </c>
      <c r="Q2548">
        <v>0</v>
      </c>
    </row>
    <row r="2549" spans="1:17" x14ac:dyDescent="0.25">
      <c r="A2549" t="s">
        <v>5957</v>
      </c>
      <c r="B2549">
        <v>2</v>
      </c>
      <c r="C2549">
        <v>0</v>
      </c>
      <c r="D2549">
        <v>-1</v>
      </c>
      <c r="E2549">
        <f t="shared" si="79"/>
        <v>2</v>
      </c>
      <c r="F2549" t="b">
        <f t="shared" si="80"/>
        <v>1</v>
      </c>
      <c r="G2549" t="s">
        <v>24</v>
      </c>
      <c r="H2549" t="s">
        <v>25</v>
      </c>
      <c r="I2549" t="s">
        <v>26</v>
      </c>
      <c r="J2549" t="s">
        <v>19</v>
      </c>
      <c r="K2549" t="s">
        <v>69</v>
      </c>
      <c r="N2549" s="1" t="s">
        <v>5958</v>
      </c>
      <c r="O2549" t="s">
        <v>69</v>
      </c>
      <c r="P2549" t="s">
        <v>29</v>
      </c>
      <c r="Q2549">
        <v>1</v>
      </c>
    </row>
    <row r="2550" spans="1:17" x14ac:dyDescent="0.25">
      <c r="A2550" t="s">
        <v>5959</v>
      </c>
      <c r="B2550">
        <v>1</v>
      </c>
      <c r="C2550">
        <v>0</v>
      </c>
      <c r="D2550">
        <v>-1</v>
      </c>
      <c r="E2550">
        <f t="shared" si="79"/>
        <v>1</v>
      </c>
      <c r="F2550" t="b">
        <f t="shared" si="80"/>
        <v>1</v>
      </c>
      <c r="G2550" t="s">
        <v>24</v>
      </c>
      <c r="H2550" t="s">
        <v>25</v>
      </c>
      <c r="I2550" t="s">
        <v>26</v>
      </c>
      <c r="J2550" t="s">
        <v>19</v>
      </c>
      <c r="K2550" t="s">
        <v>286</v>
      </c>
      <c r="N2550" s="1" t="s">
        <v>5960</v>
      </c>
      <c r="O2550" t="s">
        <v>286</v>
      </c>
      <c r="P2550" t="s">
        <v>29</v>
      </c>
      <c r="Q2550">
        <v>0</v>
      </c>
    </row>
    <row r="2551" spans="1:17" x14ac:dyDescent="0.25">
      <c r="A2551" t="s">
        <v>5961</v>
      </c>
      <c r="B2551">
        <v>2</v>
      </c>
      <c r="C2551">
        <v>1</v>
      </c>
      <c r="D2551">
        <v>0</v>
      </c>
      <c r="E2551">
        <f t="shared" si="79"/>
        <v>1</v>
      </c>
      <c r="F2551" t="b">
        <f t="shared" si="80"/>
        <v>1</v>
      </c>
      <c r="G2551" t="s">
        <v>206</v>
      </c>
      <c r="H2551" t="s">
        <v>207</v>
      </c>
      <c r="I2551" t="s">
        <v>208</v>
      </c>
      <c r="J2551" t="s">
        <v>19</v>
      </c>
      <c r="N2551" s="1" t="s">
        <v>5962</v>
      </c>
      <c r="P2551" t="s">
        <v>29</v>
      </c>
      <c r="Q2551">
        <v>1</v>
      </c>
    </row>
    <row r="2552" spans="1:17" x14ac:dyDescent="0.25">
      <c r="A2552" t="s">
        <v>5963</v>
      </c>
      <c r="B2552">
        <v>3</v>
      </c>
      <c r="C2552">
        <v>4</v>
      </c>
      <c r="D2552">
        <v>-1</v>
      </c>
      <c r="E2552">
        <f t="shared" si="79"/>
        <v>1</v>
      </c>
      <c r="F2552" t="b">
        <f t="shared" si="80"/>
        <v>1</v>
      </c>
      <c r="G2552" t="s">
        <v>24</v>
      </c>
      <c r="H2552" t="s">
        <v>25</v>
      </c>
      <c r="I2552" t="s">
        <v>26</v>
      </c>
      <c r="J2552" t="s">
        <v>19</v>
      </c>
      <c r="K2552" t="s">
        <v>163</v>
      </c>
      <c r="N2552" s="1" t="s">
        <v>5964</v>
      </c>
      <c r="O2552" t="s">
        <v>163</v>
      </c>
      <c r="P2552" t="s">
        <v>29</v>
      </c>
      <c r="Q2552">
        <v>2</v>
      </c>
    </row>
    <row r="2553" spans="1:17" x14ac:dyDescent="0.25">
      <c r="A2553" t="s">
        <v>5965</v>
      </c>
      <c r="B2553">
        <v>2</v>
      </c>
      <c r="C2553">
        <v>0</v>
      </c>
      <c r="D2553">
        <v>614</v>
      </c>
      <c r="E2553">
        <f t="shared" si="79"/>
        <v>2</v>
      </c>
      <c r="F2553" t="b">
        <f t="shared" si="80"/>
        <v>1</v>
      </c>
      <c r="G2553" t="s">
        <v>94</v>
      </c>
      <c r="H2553" t="s">
        <v>5966</v>
      </c>
      <c r="I2553" t="s">
        <v>5967</v>
      </c>
      <c r="J2553" t="s">
        <v>19</v>
      </c>
      <c r="K2553" t="s">
        <v>69</v>
      </c>
      <c r="N2553" s="1" t="s">
        <v>5968</v>
      </c>
      <c r="O2553" t="s">
        <v>69</v>
      </c>
      <c r="P2553" t="s">
        <v>29</v>
      </c>
      <c r="Q2553">
        <v>1</v>
      </c>
    </row>
    <row r="2554" spans="1:17" x14ac:dyDescent="0.25">
      <c r="A2554" t="s">
        <v>5969</v>
      </c>
      <c r="B2554">
        <v>2</v>
      </c>
      <c r="C2554">
        <v>3</v>
      </c>
      <c r="D2554">
        <v>843</v>
      </c>
      <c r="E2554">
        <f t="shared" si="79"/>
        <v>1</v>
      </c>
      <c r="F2554" t="b">
        <f t="shared" si="80"/>
        <v>1</v>
      </c>
      <c r="G2554" t="s">
        <v>94</v>
      </c>
      <c r="H2554" t="s">
        <v>5970</v>
      </c>
      <c r="I2554" t="s">
        <v>5971</v>
      </c>
      <c r="J2554" t="s">
        <v>19</v>
      </c>
      <c r="N2554" s="1" t="s">
        <v>5972</v>
      </c>
      <c r="P2554" t="s">
        <v>29</v>
      </c>
      <c r="Q2554">
        <v>1</v>
      </c>
    </row>
    <row r="2555" spans="1:17" x14ac:dyDescent="0.25">
      <c r="A2555" t="s">
        <v>5973</v>
      </c>
      <c r="B2555">
        <v>3</v>
      </c>
      <c r="C2555">
        <v>0</v>
      </c>
      <c r="D2555">
        <v>392</v>
      </c>
      <c r="E2555">
        <f t="shared" si="79"/>
        <v>3</v>
      </c>
      <c r="F2555" t="b">
        <f t="shared" si="80"/>
        <v>1</v>
      </c>
      <c r="G2555" t="s">
        <v>94</v>
      </c>
      <c r="H2555" t="s">
        <v>5974</v>
      </c>
      <c r="I2555" t="s">
        <v>5975</v>
      </c>
      <c r="J2555" t="s">
        <v>19</v>
      </c>
      <c r="K2555" t="s">
        <v>87</v>
      </c>
      <c r="N2555" s="1" t="s">
        <v>5976</v>
      </c>
      <c r="O2555" t="s">
        <v>87</v>
      </c>
      <c r="P2555" t="s">
        <v>29</v>
      </c>
      <c r="Q2555">
        <v>2</v>
      </c>
    </row>
    <row r="2556" spans="1:17" x14ac:dyDescent="0.25">
      <c r="A2556" t="s">
        <v>5977</v>
      </c>
      <c r="B2556">
        <v>2</v>
      </c>
      <c r="C2556">
        <v>1</v>
      </c>
      <c r="D2556">
        <v>-1</v>
      </c>
      <c r="E2556">
        <f t="shared" si="79"/>
        <v>1</v>
      </c>
      <c r="F2556" t="b">
        <f t="shared" si="80"/>
        <v>1</v>
      </c>
      <c r="G2556" t="s">
        <v>24</v>
      </c>
      <c r="H2556" t="s">
        <v>25</v>
      </c>
      <c r="I2556" t="s">
        <v>26</v>
      </c>
      <c r="J2556" t="s">
        <v>19</v>
      </c>
      <c r="K2556" t="s">
        <v>54</v>
      </c>
      <c r="N2556" s="1" t="s">
        <v>5978</v>
      </c>
      <c r="O2556" t="s">
        <v>54</v>
      </c>
      <c r="P2556" t="s">
        <v>29</v>
      </c>
      <c r="Q2556">
        <v>1</v>
      </c>
    </row>
    <row r="2557" spans="1:17" x14ac:dyDescent="0.25">
      <c r="A2557" t="s">
        <v>5979</v>
      </c>
      <c r="B2557">
        <v>4</v>
      </c>
      <c r="C2557">
        <v>4</v>
      </c>
      <c r="D2557">
        <v>9</v>
      </c>
      <c r="E2557">
        <f t="shared" si="79"/>
        <v>0</v>
      </c>
      <c r="F2557" t="b">
        <f t="shared" si="80"/>
        <v>0</v>
      </c>
      <c r="G2557" t="s">
        <v>1229</v>
      </c>
      <c r="H2557" t="s">
        <v>1230</v>
      </c>
      <c r="I2557" t="s">
        <v>1231</v>
      </c>
      <c r="J2557" t="s">
        <v>19</v>
      </c>
      <c r="K2557" t="s">
        <v>37</v>
      </c>
      <c r="N2557" s="1" t="s">
        <v>5980</v>
      </c>
      <c r="O2557" t="s">
        <v>37</v>
      </c>
      <c r="P2557" t="s">
        <v>29</v>
      </c>
      <c r="Q2557">
        <v>2</v>
      </c>
    </row>
    <row r="2558" spans="1:17" x14ac:dyDescent="0.25">
      <c r="A2558" t="s">
        <v>5981</v>
      </c>
      <c r="B2558">
        <v>2</v>
      </c>
      <c r="C2558">
        <v>2</v>
      </c>
      <c r="D2558">
        <v>-1</v>
      </c>
      <c r="E2558">
        <f t="shared" si="79"/>
        <v>0</v>
      </c>
      <c r="F2558" t="b">
        <f t="shared" si="80"/>
        <v>0</v>
      </c>
      <c r="G2558" t="s">
        <v>24</v>
      </c>
      <c r="H2558" t="s">
        <v>25</v>
      </c>
      <c r="I2558" t="s">
        <v>26</v>
      </c>
      <c r="J2558" t="s">
        <v>19</v>
      </c>
      <c r="K2558" t="s">
        <v>69</v>
      </c>
      <c r="N2558" s="1" t="s">
        <v>5982</v>
      </c>
      <c r="O2558" t="s">
        <v>69</v>
      </c>
      <c r="P2558" t="s">
        <v>22</v>
      </c>
      <c r="Q2558">
        <v>1</v>
      </c>
    </row>
    <row r="2559" spans="1:17" x14ac:dyDescent="0.25">
      <c r="A2559" t="s">
        <v>5983</v>
      </c>
      <c r="B2559">
        <v>1</v>
      </c>
      <c r="C2559">
        <v>0</v>
      </c>
      <c r="D2559">
        <v>-1</v>
      </c>
      <c r="E2559">
        <f t="shared" si="79"/>
        <v>1</v>
      </c>
      <c r="F2559" t="b">
        <f t="shared" si="80"/>
        <v>1</v>
      </c>
      <c r="G2559" t="s">
        <v>24</v>
      </c>
      <c r="H2559" t="s">
        <v>25</v>
      </c>
      <c r="I2559" t="s">
        <v>26</v>
      </c>
      <c r="J2559" t="s">
        <v>19</v>
      </c>
      <c r="K2559" t="s">
        <v>74</v>
      </c>
      <c r="N2559" s="1" t="s">
        <v>5984</v>
      </c>
      <c r="O2559" t="s">
        <v>74</v>
      </c>
      <c r="P2559" t="s">
        <v>29</v>
      </c>
      <c r="Q2559">
        <v>0</v>
      </c>
    </row>
    <row r="2560" spans="1:17" x14ac:dyDescent="0.25">
      <c r="A2560" t="s">
        <v>5985</v>
      </c>
      <c r="B2560">
        <v>2</v>
      </c>
      <c r="C2560">
        <v>3</v>
      </c>
      <c r="D2560">
        <v>-1</v>
      </c>
      <c r="E2560">
        <f t="shared" si="79"/>
        <v>1</v>
      </c>
      <c r="F2560" t="b">
        <f t="shared" si="80"/>
        <v>1</v>
      </c>
      <c r="G2560" t="s">
        <v>24</v>
      </c>
      <c r="H2560" t="s">
        <v>25</v>
      </c>
      <c r="I2560" t="s">
        <v>26</v>
      </c>
      <c r="J2560" t="s">
        <v>19</v>
      </c>
      <c r="K2560" t="s">
        <v>77</v>
      </c>
      <c r="N2560" s="1" t="s">
        <v>5986</v>
      </c>
      <c r="O2560" t="s">
        <v>77</v>
      </c>
      <c r="P2560" t="s">
        <v>29</v>
      </c>
      <c r="Q2560">
        <v>1</v>
      </c>
    </row>
    <row r="2561" spans="1:17" x14ac:dyDescent="0.25">
      <c r="A2561" t="s">
        <v>5987</v>
      </c>
      <c r="B2561">
        <v>3</v>
      </c>
      <c r="C2561">
        <v>4</v>
      </c>
      <c r="D2561">
        <v>-1</v>
      </c>
      <c r="E2561">
        <f t="shared" si="79"/>
        <v>1</v>
      </c>
      <c r="F2561" t="b">
        <f t="shared" si="80"/>
        <v>1</v>
      </c>
      <c r="G2561" t="s">
        <v>24</v>
      </c>
      <c r="H2561" t="s">
        <v>25</v>
      </c>
      <c r="I2561" t="s">
        <v>26</v>
      </c>
      <c r="J2561" t="s">
        <v>19</v>
      </c>
      <c r="K2561" t="s">
        <v>77</v>
      </c>
      <c r="N2561" s="1" t="s">
        <v>5988</v>
      </c>
      <c r="O2561" t="s">
        <v>77</v>
      </c>
      <c r="P2561" t="s">
        <v>52</v>
      </c>
      <c r="Q2561">
        <v>2</v>
      </c>
    </row>
    <row r="2562" spans="1:17" x14ac:dyDescent="0.25">
      <c r="A2562" t="s">
        <v>5989</v>
      </c>
      <c r="B2562">
        <v>3</v>
      </c>
      <c r="C2562">
        <v>4</v>
      </c>
      <c r="D2562">
        <v>-1</v>
      </c>
      <c r="E2562">
        <f t="shared" si="79"/>
        <v>1</v>
      </c>
      <c r="F2562" t="b">
        <f t="shared" si="80"/>
        <v>1</v>
      </c>
      <c r="G2562" t="s">
        <v>24</v>
      </c>
      <c r="H2562" t="s">
        <v>25</v>
      </c>
      <c r="I2562" t="s">
        <v>26</v>
      </c>
      <c r="J2562" t="s">
        <v>19</v>
      </c>
      <c r="K2562" t="s">
        <v>34</v>
      </c>
      <c r="N2562" s="1" t="s">
        <v>5990</v>
      </c>
      <c r="O2562" t="s">
        <v>34</v>
      </c>
      <c r="P2562" t="s">
        <v>29</v>
      </c>
      <c r="Q2562">
        <v>2</v>
      </c>
    </row>
    <row r="2563" spans="1:17" x14ac:dyDescent="0.25">
      <c r="A2563" t="s">
        <v>5991</v>
      </c>
      <c r="B2563">
        <v>4</v>
      </c>
      <c r="C2563">
        <v>3</v>
      </c>
      <c r="D2563">
        <v>-1</v>
      </c>
      <c r="E2563">
        <f t="shared" ref="E2563:E2626" si="81">ABS(B2563-C2563)</f>
        <v>1</v>
      </c>
      <c r="F2563" t="b">
        <f t="shared" ref="F2563:F2626" si="82">B2563&lt;&gt;C2563</f>
        <v>1</v>
      </c>
      <c r="G2563" t="s">
        <v>24</v>
      </c>
      <c r="H2563" t="s">
        <v>25</v>
      </c>
      <c r="I2563" t="s">
        <v>26</v>
      </c>
      <c r="J2563" t="s">
        <v>19</v>
      </c>
      <c r="K2563" t="s">
        <v>104</v>
      </c>
      <c r="N2563" s="1" t="s">
        <v>5992</v>
      </c>
      <c r="O2563" t="s">
        <v>104</v>
      </c>
      <c r="P2563" t="s">
        <v>29</v>
      </c>
      <c r="Q2563">
        <v>2</v>
      </c>
    </row>
    <row r="2564" spans="1:17" x14ac:dyDescent="0.25">
      <c r="A2564" t="s">
        <v>5993</v>
      </c>
      <c r="B2564">
        <v>4</v>
      </c>
      <c r="C2564">
        <v>4</v>
      </c>
      <c r="D2564">
        <v>-1</v>
      </c>
      <c r="E2564">
        <f t="shared" si="81"/>
        <v>0</v>
      </c>
      <c r="F2564" t="b">
        <f t="shared" si="82"/>
        <v>0</v>
      </c>
      <c r="G2564" t="s">
        <v>24</v>
      </c>
      <c r="H2564" t="s">
        <v>25</v>
      </c>
      <c r="I2564" t="s">
        <v>26</v>
      </c>
      <c r="J2564" t="s">
        <v>19</v>
      </c>
      <c r="K2564" t="s">
        <v>84</v>
      </c>
      <c r="N2564" s="1" t="s">
        <v>5994</v>
      </c>
      <c r="O2564" t="s">
        <v>84</v>
      </c>
      <c r="P2564" t="s">
        <v>29</v>
      </c>
      <c r="Q2564">
        <v>2</v>
      </c>
    </row>
    <row r="2565" spans="1:17" x14ac:dyDescent="0.25">
      <c r="A2565" t="s">
        <v>5995</v>
      </c>
      <c r="B2565">
        <v>1</v>
      </c>
      <c r="C2565">
        <v>1</v>
      </c>
      <c r="D2565">
        <v>-1</v>
      </c>
      <c r="E2565">
        <f t="shared" si="81"/>
        <v>0</v>
      </c>
      <c r="F2565" t="b">
        <f t="shared" si="82"/>
        <v>0</v>
      </c>
      <c r="G2565" t="s">
        <v>24</v>
      </c>
      <c r="H2565" t="s">
        <v>25</v>
      </c>
      <c r="I2565" t="s">
        <v>26</v>
      </c>
      <c r="J2565" t="s">
        <v>19</v>
      </c>
      <c r="K2565" t="s">
        <v>347</v>
      </c>
      <c r="N2565" s="1" t="s">
        <v>5996</v>
      </c>
      <c r="O2565" t="s">
        <v>347</v>
      </c>
      <c r="P2565" t="s">
        <v>29</v>
      </c>
      <c r="Q2565">
        <v>0</v>
      </c>
    </row>
    <row r="2566" spans="1:17" x14ac:dyDescent="0.25">
      <c r="A2566" t="s">
        <v>5997</v>
      </c>
      <c r="B2566">
        <v>0</v>
      </c>
      <c r="C2566">
        <v>0</v>
      </c>
      <c r="D2566">
        <v>-1</v>
      </c>
      <c r="E2566">
        <f t="shared" si="81"/>
        <v>0</v>
      </c>
      <c r="F2566" t="b">
        <f t="shared" si="82"/>
        <v>0</v>
      </c>
      <c r="G2566" t="s">
        <v>24</v>
      </c>
      <c r="H2566" t="s">
        <v>25</v>
      </c>
      <c r="I2566" t="s">
        <v>26</v>
      </c>
      <c r="J2566" t="s">
        <v>19</v>
      </c>
      <c r="K2566" t="s">
        <v>69</v>
      </c>
      <c r="N2566" s="1" t="s">
        <v>5998</v>
      </c>
      <c r="O2566" t="s">
        <v>69</v>
      </c>
      <c r="P2566" t="s">
        <v>29</v>
      </c>
      <c r="Q2566">
        <v>0</v>
      </c>
    </row>
    <row r="2567" spans="1:17" x14ac:dyDescent="0.25">
      <c r="A2567" t="s">
        <v>5999</v>
      </c>
      <c r="B2567">
        <v>4</v>
      </c>
      <c r="C2567">
        <v>4</v>
      </c>
      <c r="D2567">
        <v>-1</v>
      </c>
      <c r="E2567">
        <f t="shared" si="81"/>
        <v>0</v>
      </c>
      <c r="F2567" t="b">
        <f t="shared" si="82"/>
        <v>0</v>
      </c>
      <c r="G2567" t="s">
        <v>24</v>
      </c>
      <c r="H2567" t="s">
        <v>25</v>
      </c>
      <c r="I2567" t="s">
        <v>26</v>
      </c>
      <c r="J2567" t="s">
        <v>19</v>
      </c>
      <c r="K2567" t="s">
        <v>27</v>
      </c>
      <c r="N2567" s="1" t="s">
        <v>6000</v>
      </c>
      <c r="O2567" t="s">
        <v>27</v>
      </c>
      <c r="P2567" t="s">
        <v>52</v>
      </c>
      <c r="Q2567">
        <v>2</v>
      </c>
    </row>
    <row r="2568" spans="1:17" x14ac:dyDescent="0.25">
      <c r="A2568" t="s">
        <v>6001</v>
      </c>
      <c r="B2568">
        <v>2</v>
      </c>
      <c r="C2568">
        <v>1</v>
      </c>
      <c r="D2568">
        <v>975</v>
      </c>
      <c r="E2568">
        <f t="shared" si="81"/>
        <v>1</v>
      </c>
      <c r="F2568" t="b">
        <f t="shared" si="82"/>
        <v>1</v>
      </c>
      <c r="G2568" t="s">
        <v>6002</v>
      </c>
      <c r="H2568" t="s">
        <v>6003</v>
      </c>
      <c r="I2568" t="s">
        <v>6004</v>
      </c>
      <c r="J2568" t="s">
        <v>19</v>
      </c>
      <c r="K2568" t="s">
        <v>269</v>
      </c>
      <c r="N2568" s="1" t="s">
        <v>6005</v>
      </c>
      <c r="O2568" t="s">
        <v>269</v>
      </c>
      <c r="P2568" t="s">
        <v>29</v>
      </c>
      <c r="Q2568">
        <v>1</v>
      </c>
    </row>
    <row r="2569" spans="1:17" x14ac:dyDescent="0.25">
      <c r="A2569" t="s">
        <v>6006</v>
      </c>
      <c r="B2569">
        <v>2</v>
      </c>
      <c r="C2569">
        <v>3</v>
      </c>
      <c r="D2569">
        <v>-1</v>
      </c>
      <c r="E2569">
        <f t="shared" si="81"/>
        <v>1</v>
      </c>
      <c r="F2569" t="b">
        <f t="shared" si="82"/>
        <v>1</v>
      </c>
      <c r="G2569" t="s">
        <v>24</v>
      </c>
      <c r="H2569" t="s">
        <v>25</v>
      </c>
      <c r="I2569" t="s">
        <v>26</v>
      </c>
      <c r="J2569" t="s">
        <v>19</v>
      </c>
      <c r="K2569" t="s">
        <v>50</v>
      </c>
      <c r="N2569" s="1" t="s">
        <v>6007</v>
      </c>
      <c r="O2569" t="s">
        <v>50</v>
      </c>
      <c r="P2569" t="s">
        <v>29</v>
      </c>
      <c r="Q2569">
        <v>1</v>
      </c>
    </row>
    <row r="2570" spans="1:17" x14ac:dyDescent="0.25">
      <c r="A2570" t="s">
        <v>6008</v>
      </c>
      <c r="B2570">
        <v>3</v>
      </c>
      <c r="C2570">
        <v>1</v>
      </c>
      <c r="D2570">
        <v>-1</v>
      </c>
      <c r="E2570">
        <f t="shared" si="81"/>
        <v>2</v>
      </c>
      <c r="F2570" t="b">
        <f t="shared" si="82"/>
        <v>1</v>
      </c>
      <c r="G2570" t="s">
        <v>24</v>
      </c>
      <c r="H2570" t="s">
        <v>25</v>
      </c>
      <c r="I2570" t="s">
        <v>26</v>
      </c>
      <c r="J2570" t="s">
        <v>19</v>
      </c>
      <c r="K2570" t="s">
        <v>1461</v>
      </c>
      <c r="N2570" s="1" t="s">
        <v>6009</v>
      </c>
      <c r="O2570" t="s">
        <v>1461</v>
      </c>
      <c r="P2570" t="s">
        <v>52</v>
      </c>
      <c r="Q2570">
        <v>2</v>
      </c>
    </row>
    <row r="2571" spans="1:17" x14ac:dyDescent="0.25">
      <c r="A2571" t="s">
        <v>6010</v>
      </c>
      <c r="B2571">
        <v>3</v>
      </c>
      <c r="C2571">
        <v>3</v>
      </c>
      <c r="D2571">
        <v>-1</v>
      </c>
      <c r="E2571">
        <f t="shared" si="81"/>
        <v>0</v>
      </c>
      <c r="F2571" t="b">
        <f t="shared" si="82"/>
        <v>0</v>
      </c>
      <c r="G2571" t="s">
        <v>24</v>
      </c>
      <c r="H2571" t="s">
        <v>25</v>
      </c>
      <c r="I2571" t="s">
        <v>26</v>
      </c>
      <c r="J2571" t="s">
        <v>19</v>
      </c>
      <c r="K2571" t="s">
        <v>34</v>
      </c>
      <c r="N2571" s="1" t="s">
        <v>6011</v>
      </c>
      <c r="O2571" t="s">
        <v>34</v>
      </c>
      <c r="P2571" t="s">
        <v>29</v>
      </c>
      <c r="Q2571">
        <v>2</v>
      </c>
    </row>
    <row r="2572" spans="1:17" x14ac:dyDescent="0.25">
      <c r="A2572" t="s">
        <v>6012</v>
      </c>
      <c r="B2572">
        <v>2</v>
      </c>
      <c r="C2572">
        <v>2</v>
      </c>
      <c r="D2572">
        <v>-1</v>
      </c>
      <c r="E2572">
        <f t="shared" si="81"/>
        <v>0</v>
      </c>
      <c r="F2572" t="b">
        <f t="shared" si="82"/>
        <v>0</v>
      </c>
      <c r="G2572" t="s">
        <v>24</v>
      </c>
      <c r="H2572" t="s">
        <v>25</v>
      </c>
      <c r="I2572" t="s">
        <v>26</v>
      </c>
      <c r="J2572" t="s">
        <v>19</v>
      </c>
      <c r="K2572" t="s">
        <v>163</v>
      </c>
      <c r="N2572" s="1" t="s">
        <v>6013</v>
      </c>
      <c r="O2572" t="s">
        <v>163</v>
      </c>
      <c r="P2572" t="s">
        <v>491</v>
      </c>
      <c r="Q2572">
        <v>1</v>
      </c>
    </row>
    <row r="2573" spans="1:17" x14ac:dyDescent="0.25">
      <c r="A2573" t="s">
        <v>6014</v>
      </c>
      <c r="B2573">
        <v>1</v>
      </c>
      <c r="C2573">
        <v>1</v>
      </c>
      <c r="D2573">
        <v>-1</v>
      </c>
      <c r="E2573">
        <f t="shared" si="81"/>
        <v>0</v>
      </c>
      <c r="F2573" t="b">
        <f t="shared" si="82"/>
        <v>0</v>
      </c>
      <c r="G2573" t="s">
        <v>24</v>
      </c>
      <c r="H2573" t="s">
        <v>25</v>
      </c>
      <c r="I2573" t="s">
        <v>26</v>
      </c>
      <c r="J2573" t="s">
        <v>19</v>
      </c>
      <c r="K2573" t="s">
        <v>77</v>
      </c>
      <c r="N2573" s="1" t="s">
        <v>6015</v>
      </c>
      <c r="O2573" t="s">
        <v>77</v>
      </c>
      <c r="P2573" t="s">
        <v>29</v>
      </c>
      <c r="Q2573">
        <v>0</v>
      </c>
    </row>
    <row r="2574" spans="1:17" x14ac:dyDescent="0.25">
      <c r="A2574" t="s">
        <v>6016</v>
      </c>
      <c r="B2574">
        <v>1</v>
      </c>
      <c r="C2574">
        <v>1</v>
      </c>
      <c r="D2574">
        <v>-1</v>
      </c>
      <c r="E2574">
        <f t="shared" si="81"/>
        <v>0</v>
      </c>
      <c r="F2574" t="b">
        <f t="shared" si="82"/>
        <v>0</v>
      </c>
      <c r="G2574" t="s">
        <v>24</v>
      </c>
      <c r="H2574" t="s">
        <v>25</v>
      </c>
      <c r="I2574" t="s">
        <v>26</v>
      </c>
      <c r="J2574" t="s">
        <v>19</v>
      </c>
      <c r="K2574" t="s">
        <v>866</v>
      </c>
      <c r="N2574" s="1" t="s">
        <v>6017</v>
      </c>
      <c r="O2574" t="s">
        <v>866</v>
      </c>
      <c r="P2574" t="s">
        <v>29</v>
      </c>
      <c r="Q2574">
        <v>0</v>
      </c>
    </row>
    <row r="2575" spans="1:17" x14ac:dyDescent="0.25">
      <c r="A2575" t="s">
        <v>6018</v>
      </c>
      <c r="B2575">
        <v>3</v>
      </c>
      <c r="C2575">
        <v>3</v>
      </c>
      <c r="D2575">
        <v>-1</v>
      </c>
      <c r="E2575">
        <f t="shared" si="81"/>
        <v>0</v>
      </c>
      <c r="F2575" t="b">
        <f t="shared" si="82"/>
        <v>0</v>
      </c>
      <c r="G2575" t="s">
        <v>24</v>
      </c>
      <c r="H2575" t="s">
        <v>25</v>
      </c>
      <c r="I2575" t="s">
        <v>26</v>
      </c>
      <c r="J2575" t="s">
        <v>19</v>
      </c>
      <c r="K2575" t="s">
        <v>40</v>
      </c>
      <c r="N2575" s="1" t="s">
        <v>6019</v>
      </c>
      <c r="O2575" t="s">
        <v>40</v>
      </c>
      <c r="P2575" t="s">
        <v>29</v>
      </c>
      <c r="Q2575">
        <v>2</v>
      </c>
    </row>
    <row r="2576" spans="1:17" x14ac:dyDescent="0.25">
      <c r="A2576" t="s">
        <v>6020</v>
      </c>
      <c r="B2576">
        <v>3</v>
      </c>
      <c r="C2576">
        <v>3</v>
      </c>
      <c r="D2576">
        <v>-1</v>
      </c>
      <c r="E2576">
        <f t="shared" si="81"/>
        <v>0</v>
      </c>
      <c r="F2576" t="b">
        <f t="shared" si="82"/>
        <v>0</v>
      </c>
      <c r="G2576" t="s">
        <v>24</v>
      </c>
      <c r="H2576" t="s">
        <v>25</v>
      </c>
      <c r="I2576" t="s">
        <v>26</v>
      </c>
      <c r="J2576" t="s">
        <v>19</v>
      </c>
      <c r="K2576" t="s">
        <v>44</v>
      </c>
      <c r="N2576" s="1" t="s">
        <v>6021</v>
      </c>
      <c r="O2576" t="s">
        <v>44</v>
      </c>
      <c r="P2576" t="s">
        <v>52</v>
      </c>
      <c r="Q2576">
        <v>2</v>
      </c>
    </row>
    <row r="2577" spans="1:17" x14ac:dyDescent="0.25">
      <c r="A2577" t="s">
        <v>6022</v>
      </c>
      <c r="B2577">
        <v>1</v>
      </c>
      <c r="C2577">
        <v>1</v>
      </c>
      <c r="D2577">
        <v>-1</v>
      </c>
      <c r="E2577">
        <f t="shared" si="81"/>
        <v>0</v>
      </c>
      <c r="F2577" t="b">
        <f t="shared" si="82"/>
        <v>0</v>
      </c>
      <c r="G2577" t="s">
        <v>24</v>
      </c>
      <c r="H2577" t="s">
        <v>25</v>
      </c>
      <c r="I2577" t="s">
        <v>26</v>
      </c>
      <c r="J2577" t="s">
        <v>19</v>
      </c>
      <c r="K2577" t="s">
        <v>831</v>
      </c>
      <c r="N2577" s="1" t="s">
        <v>6023</v>
      </c>
      <c r="O2577" t="s">
        <v>831</v>
      </c>
      <c r="P2577" t="s">
        <v>52</v>
      </c>
      <c r="Q2577">
        <v>0</v>
      </c>
    </row>
    <row r="2578" spans="1:17" x14ac:dyDescent="0.25">
      <c r="A2578" t="s">
        <v>6024</v>
      </c>
      <c r="B2578">
        <v>1</v>
      </c>
      <c r="C2578">
        <v>2</v>
      </c>
      <c r="D2578">
        <v>-1</v>
      </c>
      <c r="E2578">
        <f t="shared" si="81"/>
        <v>1</v>
      </c>
      <c r="F2578" t="b">
        <f t="shared" si="82"/>
        <v>1</v>
      </c>
      <c r="G2578" t="s">
        <v>24</v>
      </c>
      <c r="H2578" t="s">
        <v>25</v>
      </c>
      <c r="I2578" t="s">
        <v>26</v>
      </c>
      <c r="J2578" t="s">
        <v>19</v>
      </c>
      <c r="N2578" s="1" t="s">
        <v>6025</v>
      </c>
      <c r="P2578" t="s">
        <v>29</v>
      </c>
      <c r="Q2578">
        <v>0</v>
      </c>
    </row>
    <row r="2579" spans="1:17" x14ac:dyDescent="0.25">
      <c r="A2579" t="s">
        <v>6026</v>
      </c>
      <c r="B2579">
        <v>0</v>
      </c>
      <c r="C2579">
        <v>0</v>
      </c>
      <c r="D2579">
        <v>-1</v>
      </c>
      <c r="E2579">
        <f t="shared" si="81"/>
        <v>0</v>
      </c>
      <c r="F2579" t="b">
        <f t="shared" si="82"/>
        <v>0</v>
      </c>
      <c r="G2579" t="s">
        <v>24</v>
      </c>
      <c r="H2579" t="s">
        <v>25</v>
      </c>
      <c r="I2579" t="s">
        <v>26</v>
      </c>
      <c r="J2579" t="s">
        <v>19</v>
      </c>
      <c r="K2579" t="s">
        <v>69</v>
      </c>
      <c r="N2579" s="1" t="s">
        <v>6027</v>
      </c>
      <c r="O2579" t="s">
        <v>69</v>
      </c>
      <c r="P2579" t="s">
        <v>52</v>
      </c>
      <c r="Q2579">
        <v>0</v>
      </c>
    </row>
    <row r="2580" spans="1:17" x14ac:dyDescent="0.25">
      <c r="A2580" t="s">
        <v>6028</v>
      </c>
      <c r="B2580">
        <v>4</v>
      </c>
      <c r="C2580">
        <v>0</v>
      </c>
      <c r="D2580">
        <v>-1</v>
      </c>
      <c r="E2580">
        <f t="shared" si="81"/>
        <v>4</v>
      </c>
      <c r="F2580" t="b">
        <f t="shared" si="82"/>
        <v>1</v>
      </c>
      <c r="G2580" t="s">
        <v>24</v>
      </c>
      <c r="H2580" t="s">
        <v>25</v>
      </c>
      <c r="I2580" t="s">
        <v>26</v>
      </c>
      <c r="J2580" t="s">
        <v>19</v>
      </c>
      <c r="K2580" t="s">
        <v>69</v>
      </c>
      <c r="N2580" s="1" t="s">
        <v>6029</v>
      </c>
      <c r="O2580" t="s">
        <v>69</v>
      </c>
      <c r="P2580" t="s">
        <v>29</v>
      </c>
      <c r="Q2580">
        <v>2</v>
      </c>
    </row>
    <row r="2581" spans="1:17" x14ac:dyDescent="0.25">
      <c r="A2581" t="s">
        <v>6030</v>
      </c>
      <c r="B2581">
        <v>2</v>
      </c>
      <c r="C2581">
        <v>3</v>
      </c>
      <c r="D2581">
        <v>-1</v>
      </c>
      <c r="E2581">
        <f t="shared" si="81"/>
        <v>1</v>
      </c>
      <c r="F2581" t="b">
        <f t="shared" si="82"/>
        <v>1</v>
      </c>
      <c r="G2581" t="s">
        <v>24</v>
      </c>
      <c r="H2581" t="s">
        <v>25</v>
      </c>
      <c r="I2581" t="s">
        <v>26</v>
      </c>
      <c r="J2581" t="s">
        <v>19</v>
      </c>
      <c r="K2581" t="s">
        <v>831</v>
      </c>
      <c r="N2581" s="1" t="s">
        <v>6031</v>
      </c>
      <c r="O2581" t="s">
        <v>831</v>
      </c>
      <c r="P2581" t="s">
        <v>29</v>
      </c>
      <c r="Q2581">
        <v>1</v>
      </c>
    </row>
    <row r="2582" spans="1:17" x14ac:dyDescent="0.25">
      <c r="A2582" t="s">
        <v>6032</v>
      </c>
      <c r="B2582">
        <v>4</v>
      </c>
      <c r="C2582">
        <v>4</v>
      </c>
      <c r="D2582">
        <v>-1</v>
      </c>
      <c r="E2582">
        <f t="shared" si="81"/>
        <v>0</v>
      </c>
      <c r="F2582" t="b">
        <f t="shared" si="82"/>
        <v>0</v>
      </c>
      <c r="G2582" t="s">
        <v>24</v>
      </c>
      <c r="H2582" t="s">
        <v>25</v>
      </c>
      <c r="I2582" t="s">
        <v>26</v>
      </c>
      <c r="J2582" t="s">
        <v>19</v>
      </c>
      <c r="K2582" t="s">
        <v>136</v>
      </c>
      <c r="N2582" s="1" t="s">
        <v>6033</v>
      </c>
      <c r="O2582" t="s">
        <v>136</v>
      </c>
      <c r="P2582" t="s">
        <v>29</v>
      </c>
      <c r="Q2582">
        <v>2</v>
      </c>
    </row>
    <row r="2583" spans="1:17" x14ac:dyDescent="0.25">
      <c r="A2583" t="s">
        <v>6034</v>
      </c>
      <c r="B2583">
        <v>0</v>
      </c>
      <c r="C2583">
        <v>0</v>
      </c>
      <c r="D2583">
        <v>-1</v>
      </c>
      <c r="E2583">
        <f t="shared" si="81"/>
        <v>0</v>
      </c>
      <c r="F2583" t="b">
        <f t="shared" si="82"/>
        <v>0</v>
      </c>
      <c r="G2583" t="s">
        <v>24</v>
      </c>
      <c r="H2583" t="s">
        <v>25</v>
      </c>
      <c r="I2583" t="s">
        <v>26</v>
      </c>
      <c r="J2583" t="s">
        <v>19</v>
      </c>
      <c r="K2583" t="s">
        <v>69</v>
      </c>
      <c r="N2583" s="1" t="s">
        <v>6035</v>
      </c>
      <c r="O2583" t="s">
        <v>69</v>
      </c>
      <c r="P2583" t="s">
        <v>52</v>
      </c>
      <c r="Q2583">
        <v>0</v>
      </c>
    </row>
    <row r="2584" spans="1:17" x14ac:dyDescent="0.25">
      <c r="A2584" t="s">
        <v>6036</v>
      </c>
      <c r="B2584">
        <v>4</v>
      </c>
      <c r="C2584">
        <v>2</v>
      </c>
      <c r="D2584">
        <v>-1</v>
      </c>
      <c r="E2584">
        <f t="shared" si="81"/>
        <v>2</v>
      </c>
      <c r="F2584" t="b">
        <f t="shared" si="82"/>
        <v>1</v>
      </c>
      <c r="G2584" t="s">
        <v>24</v>
      </c>
      <c r="H2584" t="s">
        <v>25</v>
      </c>
      <c r="I2584" t="s">
        <v>26</v>
      </c>
      <c r="J2584" t="s">
        <v>19</v>
      </c>
      <c r="K2584" t="s">
        <v>84</v>
      </c>
      <c r="N2584" s="1" t="s">
        <v>6037</v>
      </c>
      <c r="O2584" t="s">
        <v>84</v>
      </c>
      <c r="P2584" t="s">
        <v>420</v>
      </c>
      <c r="Q2584">
        <v>2</v>
      </c>
    </row>
    <row r="2585" spans="1:17" x14ac:dyDescent="0.25">
      <c r="A2585" t="s">
        <v>6038</v>
      </c>
      <c r="B2585">
        <v>0</v>
      </c>
      <c r="C2585">
        <v>1</v>
      </c>
      <c r="D2585">
        <v>-1</v>
      </c>
      <c r="E2585">
        <f t="shared" si="81"/>
        <v>1</v>
      </c>
      <c r="F2585" t="b">
        <f t="shared" si="82"/>
        <v>1</v>
      </c>
      <c r="G2585" t="s">
        <v>24</v>
      </c>
      <c r="H2585" t="s">
        <v>25</v>
      </c>
      <c r="I2585" t="s">
        <v>26</v>
      </c>
      <c r="J2585" t="s">
        <v>19</v>
      </c>
      <c r="K2585" t="s">
        <v>69</v>
      </c>
      <c r="N2585" s="1" t="s">
        <v>6039</v>
      </c>
      <c r="O2585" t="s">
        <v>69</v>
      </c>
      <c r="P2585" t="s">
        <v>29</v>
      </c>
      <c r="Q2585">
        <v>0</v>
      </c>
    </row>
    <row r="2586" spans="1:17" x14ac:dyDescent="0.25">
      <c r="A2586" t="s">
        <v>6040</v>
      </c>
      <c r="B2586">
        <v>3</v>
      </c>
      <c r="C2586">
        <v>2</v>
      </c>
      <c r="D2586">
        <v>-1</v>
      </c>
      <c r="E2586">
        <f t="shared" si="81"/>
        <v>1</v>
      </c>
      <c r="F2586" t="b">
        <f t="shared" si="82"/>
        <v>1</v>
      </c>
      <c r="G2586" t="s">
        <v>24</v>
      </c>
      <c r="H2586" t="s">
        <v>25</v>
      </c>
      <c r="I2586" t="s">
        <v>26</v>
      </c>
      <c r="J2586" t="s">
        <v>19</v>
      </c>
      <c r="K2586" t="s">
        <v>112</v>
      </c>
      <c r="N2586" s="1" t="s">
        <v>6041</v>
      </c>
      <c r="O2586" t="s">
        <v>112</v>
      </c>
      <c r="P2586" t="s">
        <v>29</v>
      </c>
      <c r="Q2586">
        <v>2</v>
      </c>
    </row>
    <row r="2587" spans="1:17" x14ac:dyDescent="0.25">
      <c r="A2587" t="s">
        <v>6042</v>
      </c>
      <c r="B2587">
        <v>4</v>
      </c>
      <c r="C2587">
        <v>4</v>
      </c>
      <c r="D2587">
        <v>-1</v>
      </c>
      <c r="E2587">
        <f t="shared" si="81"/>
        <v>0</v>
      </c>
      <c r="F2587" t="b">
        <f t="shared" si="82"/>
        <v>0</v>
      </c>
      <c r="G2587" t="s">
        <v>24</v>
      </c>
      <c r="H2587" t="s">
        <v>25</v>
      </c>
      <c r="I2587" t="s">
        <v>26</v>
      </c>
      <c r="J2587" t="s">
        <v>19</v>
      </c>
      <c r="K2587" t="s">
        <v>136</v>
      </c>
      <c r="N2587" s="1" t="s">
        <v>6043</v>
      </c>
      <c r="O2587" t="s">
        <v>136</v>
      </c>
      <c r="P2587" t="s">
        <v>29</v>
      </c>
      <c r="Q2587">
        <v>2</v>
      </c>
    </row>
    <row r="2588" spans="1:17" x14ac:dyDescent="0.25">
      <c r="A2588" t="s">
        <v>6044</v>
      </c>
      <c r="B2588">
        <v>4</v>
      </c>
      <c r="C2588">
        <v>4</v>
      </c>
      <c r="D2588">
        <v>-1</v>
      </c>
      <c r="E2588">
        <f t="shared" si="81"/>
        <v>0</v>
      </c>
      <c r="F2588" t="b">
        <f t="shared" si="82"/>
        <v>0</v>
      </c>
      <c r="G2588" t="s">
        <v>24</v>
      </c>
      <c r="H2588" t="s">
        <v>25</v>
      </c>
      <c r="I2588" t="s">
        <v>26</v>
      </c>
      <c r="J2588" t="s">
        <v>19</v>
      </c>
      <c r="N2588" s="1" t="s">
        <v>6045</v>
      </c>
      <c r="P2588" t="s">
        <v>29</v>
      </c>
      <c r="Q2588">
        <v>2</v>
      </c>
    </row>
    <row r="2589" spans="1:17" x14ac:dyDescent="0.25">
      <c r="A2589" t="s">
        <v>6046</v>
      </c>
      <c r="B2589">
        <v>4</v>
      </c>
      <c r="C2589">
        <v>4</v>
      </c>
      <c r="D2589">
        <v>-1</v>
      </c>
      <c r="E2589">
        <f t="shared" si="81"/>
        <v>0</v>
      </c>
      <c r="F2589" t="b">
        <f t="shared" si="82"/>
        <v>0</v>
      </c>
      <c r="G2589" t="s">
        <v>24</v>
      </c>
      <c r="H2589" t="s">
        <v>25</v>
      </c>
      <c r="I2589" t="s">
        <v>26</v>
      </c>
      <c r="J2589" t="s">
        <v>19</v>
      </c>
      <c r="K2589" t="s">
        <v>498</v>
      </c>
      <c r="N2589" s="1" t="s">
        <v>6047</v>
      </c>
      <c r="O2589" t="s">
        <v>498</v>
      </c>
      <c r="P2589" t="s">
        <v>29</v>
      </c>
      <c r="Q2589">
        <v>2</v>
      </c>
    </row>
    <row r="2590" spans="1:17" x14ac:dyDescent="0.25">
      <c r="A2590" t="s">
        <v>6048</v>
      </c>
      <c r="B2590">
        <v>0</v>
      </c>
      <c r="C2590">
        <v>0</v>
      </c>
      <c r="D2590">
        <v>-1</v>
      </c>
      <c r="E2590">
        <f t="shared" si="81"/>
        <v>0</v>
      </c>
      <c r="F2590" t="b">
        <f t="shared" si="82"/>
        <v>0</v>
      </c>
      <c r="G2590" t="s">
        <v>24</v>
      </c>
      <c r="H2590" t="s">
        <v>25</v>
      </c>
      <c r="I2590" t="s">
        <v>26</v>
      </c>
      <c r="J2590" t="s">
        <v>19</v>
      </c>
      <c r="K2590" t="s">
        <v>84</v>
      </c>
      <c r="N2590" s="1" t="s">
        <v>6049</v>
      </c>
      <c r="O2590" t="s">
        <v>84</v>
      </c>
      <c r="P2590" t="s">
        <v>128</v>
      </c>
      <c r="Q2590">
        <v>0</v>
      </c>
    </row>
    <row r="2591" spans="1:17" x14ac:dyDescent="0.25">
      <c r="A2591" t="s">
        <v>6050</v>
      </c>
      <c r="B2591">
        <v>3</v>
      </c>
      <c r="C2591">
        <v>4</v>
      </c>
      <c r="D2591">
        <v>-1</v>
      </c>
      <c r="E2591">
        <f t="shared" si="81"/>
        <v>1</v>
      </c>
      <c r="F2591" t="b">
        <f t="shared" si="82"/>
        <v>1</v>
      </c>
      <c r="G2591" t="s">
        <v>24</v>
      </c>
      <c r="H2591" t="s">
        <v>25</v>
      </c>
      <c r="I2591" t="s">
        <v>26</v>
      </c>
      <c r="J2591" t="s">
        <v>19</v>
      </c>
      <c r="N2591" s="1" t="s">
        <v>6051</v>
      </c>
      <c r="P2591" t="s">
        <v>29</v>
      </c>
      <c r="Q2591">
        <v>2</v>
      </c>
    </row>
    <row r="2592" spans="1:17" x14ac:dyDescent="0.25">
      <c r="A2592" t="s">
        <v>6052</v>
      </c>
      <c r="B2592">
        <v>3</v>
      </c>
      <c r="C2592">
        <v>2</v>
      </c>
      <c r="D2592">
        <v>-1</v>
      </c>
      <c r="E2592">
        <f t="shared" si="81"/>
        <v>1</v>
      </c>
      <c r="F2592" t="b">
        <f t="shared" si="82"/>
        <v>1</v>
      </c>
      <c r="G2592" t="s">
        <v>24</v>
      </c>
      <c r="H2592" t="s">
        <v>25</v>
      </c>
      <c r="I2592" t="s">
        <v>26</v>
      </c>
      <c r="J2592" t="s">
        <v>19</v>
      </c>
      <c r="K2592" t="s">
        <v>47</v>
      </c>
      <c r="N2592" s="1" t="s">
        <v>6053</v>
      </c>
      <c r="O2592" t="s">
        <v>47</v>
      </c>
      <c r="P2592" t="s">
        <v>29</v>
      </c>
      <c r="Q2592">
        <v>2</v>
      </c>
    </row>
    <row r="2593" spans="1:17" x14ac:dyDescent="0.25">
      <c r="A2593" t="s">
        <v>6054</v>
      </c>
      <c r="B2593">
        <v>3</v>
      </c>
      <c r="C2593">
        <v>2</v>
      </c>
      <c r="D2593">
        <v>-1</v>
      </c>
      <c r="E2593">
        <f t="shared" si="81"/>
        <v>1</v>
      </c>
      <c r="F2593" t="b">
        <f t="shared" si="82"/>
        <v>1</v>
      </c>
      <c r="G2593" t="s">
        <v>24</v>
      </c>
      <c r="H2593" t="s">
        <v>25</v>
      </c>
      <c r="I2593" t="s">
        <v>26</v>
      </c>
      <c r="J2593" t="s">
        <v>19</v>
      </c>
      <c r="K2593" t="s">
        <v>1461</v>
      </c>
      <c r="N2593" s="1" t="s">
        <v>6055</v>
      </c>
      <c r="O2593" t="s">
        <v>1461</v>
      </c>
      <c r="P2593" t="s">
        <v>29</v>
      </c>
      <c r="Q2593">
        <v>2</v>
      </c>
    </row>
    <row r="2594" spans="1:17" x14ac:dyDescent="0.25">
      <c r="A2594" t="s">
        <v>6056</v>
      </c>
      <c r="B2594">
        <v>0</v>
      </c>
      <c r="C2594">
        <v>0</v>
      </c>
      <c r="D2594">
        <v>-1</v>
      </c>
      <c r="E2594">
        <f t="shared" si="81"/>
        <v>0</v>
      </c>
      <c r="F2594" t="b">
        <f t="shared" si="82"/>
        <v>0</v>
      </c>
      <c r="G2594" t="s">
        <v>24</v>
      </c>
      <c r="H2594" t="s">
        <v>25</v>
      </c>
      <c r="I2594" t="s">
        <v>26</v>
      </c>
      <c r="J2594" t="s">
        <v>19</v>
      </c>
      <c r="K2594" t="s">
        <v>69</v>
      </c>
      <c r="N2594" s="1" t="s">
        <v>6057</v>
      </c>
      <c r="O2594" t="s">
        <v>69</v>
      </c>
      <c r="P2594" t="s">
        <v>3968</v>
      </c>
      <c r="Q2594">
        <v>0</v>
      </c>
    </row>
    <row r="2595" spans="1:17" x14ac:dyDescent="0.25">
      <c r="A2595" t="s">
        <v>6058</v>
      </c>
      <c r="B2595">
        <v>4</v>
      </c>
      <c r="C2595">
        <v>4</v>
      </c>
      <c r="D2595">
        <v>-1</v>
      </c>
      <c r="E2595">
        <f t="shared" si="81"/>
        <v>0</v>
      </c>
      <c r="F2595" t="b">
        <f t="shared" si="82"/>
        <v>0</v>
      </c>
      <c r="G2595" t="s">
        <v>24</v>
      </c>
      <c r="H2595" t="s">
        <v>25</v>
      </c>
      <c r="I2595" t="s">
        <v>26</v>
      </c>
      <c r="J2595" t="s">
        <v>19</v>
      </c>
      <c r="K2595" t="s">
        <v>69</v>
      </c>
      <c r="N2595" s="1" t="s">
        <v>6059</v>
      </c>
      <c r="O2595" t="s">
        <v>69</v>
      </c>
      <c r="P2595" t="s">
        <v>29</v>
      </c>
      <c r="Q2595">
        <v>2</v>
      </c>
    </row>
    <row r="2596" spans="1:17" x14ac:dyDescent="0.25">
      <c r="A2596" t="s">
        <v>6060</v>
      </c>
      <c r="B2596">
        <v>3</v>
      </c>
      <c r="C2596">
        <v>4</v>
      </c>
      <c r="D2596">
        <v>1058</v>
      </c>
      <c r="E2596">
        <f t="shared" si="81"/>
        <v>1</v>
      </c>
      <c r="F2596" t="b">
        <f t="shared" si="82"/>
        <v>1</v>
      </c>
      <c r="G2596" t="s">
        <v>94</v>
      </c>
      <c r="H2596" t="s">
        <v>6061</v>
      </c>
      <c r="I2596" t="s">
        <v>6062</v>
      </c>
      <c r="J2596" t="s">
        <v>19</v>
      </c>
      <c r="N2596" s="1" t="s">
        <v>6063</v>
      </c>
      <c r="P2596" t="s">
        <v>29</v>
      </c>
      <c r="Q2596">
        <v>2</v>
      </c>
    </row>
    <row r="2597" spans="1:17" x14ac:dyDescent="0.25">
      <c r="A2597" t="s">
        <v>6064</v>
      </c>
      <c r="B2597">
        <v>0</v>
      </c>
      <c r="C2597">
        <v>1</v>
      </c>
      <c r="D2597">
        <v>-1</v>
      </c>
      <c r="E2597">
        <f t="shared" si="81"/>
        <v>1</v>
      </c>
      <c r="F2597" t="b">
        <f t="shared" si="82"/>
        <v>1</v>
      </c>
      <c r="G2597" t="s">
        <v>24</v>
      </c>
      <c r="H2597" t="s">
        <v>25</v>
      </c>
      <c r="I2597" t="s">
        <v>26</v>
      </c>
      <c r="J2597" t="s">
        <v>19</v>
      </c>
      <c r="K2597" t="s">
        <v>69</v>
      </c>
      <c r="N2597" s="1" t="s">
        <v>6065</v>
      </c>
      <c r="O2597" t="s">
        <v>69</v>
      </c>
      <c r="P2597" t="s">
        <v>29</v>
      </c>
      <c r="Q2597">
        <v>0</v>
      </c>
    </row>
    <row r="2598" spans="1:17" x14ac:dyDescent="0.25">
      <c r="A2598" t="s">
        <v>6066</v>
      </c>
      <c r="B2598">
        <v>3</v>
      </c>
      <c r="C2598">
        <v>0</v>
      </c>
      <c r="D2598">
        <v>-1</v>
      </c>
      <c r="E2598">
        <f t="shared" si="81"/>
        <v>3</v>
      </c>
      <c r="F2598" t="b">
        <f t="shared" si="82"/>
        <v>1</v>
      </c>
      <c r="G2598" t="s">
        <v>24</v>
      </c>
      <c r="H2598" t="s">
        <v>25</v>
      </c>
      <c r="I2598" t="s">
        <v>26</v>
      </c>
      <c r="J2598" t="s">
        <v>19</v>
      </c>
      <c r="K2598" t="s">
        <v>470</v>
      </c>
      <c r="N2598" s="1" t="s">
        <v>6067</v>
      </c>
      <c r="O2598" t="s">
        <v>470</v>
      </c>
      <c r="P2598" t="s">
        <v>29</v>
      </c>
      <c r="Q2598">
        <v>2</v>
      </c>
    </row>
    <row r="2599" spans="1:17" x14ac:dyDescent="0.25">
      <c r="A2599" t="s">
        <v>6068</v>
      </c>
      <c r="B2599">
        <v>4</v>
      </c>
      <c r="C2599">
        <v>4</v>
      </c>
      <c r="D2599">
        <v>-1</v>
      </c>
      <c r="E2599">
        <f t="shared" si="81"/>
        <v>0</v>
      </c>
      <c r="F2599" t="b">
        <f t="shared" si="82"/>
        <v>0</v>
      </c>
      <c r="G2599" t="s">
        <v>24</v>
      </c>
      <c r="H2599" t="s">
        <v>25</v>
      </c>
      <c r="I2599" t="s">
        <v>26</v>
      </c>
      <c r="J2599" t="s">
        <v>19</v>
      </c>
      <c r="K2599" t="s">
        <v>136</v>
      </c>
      <c r="N2599" s="1" t="s">
        <v>6069</v>
      </c>
      <c r="O2599" t="s">
        <v>136</v>
      </c>
      <c r="P2599" t="s">
        <v>29</v>
      </c>
      <c r="Q2599">
        <v>2</v>
      </c>
    </row>
    <row r="2600" spans="1:17" x14ac:dyDescent="0.25">
      <c r="A2600" t="s">
        <v>6070</v>
      </c>
      <c r="B2600">
        <v>1</v>
      </c>
      <c r="C2600">
        <v>1</v>
      </c>
      <c r="D2600">
        <v>-1</v>
      </c>
      <c r="E2600">
        <f t="shared" si="81"/>
        <v>0</v>
      </c>
      <c r="F2600" t="b">
        <f t="shared" si="82"/>
        <v>0</v>
      </c>
      <c r="G2600" t="s">
        <v>24</v>
      </c>
      <c r="H2600" t="s">
        <v>25</v>
      </c>
      <c r="I2600" t="s">
        <v>26</v>
      </c>
      <c r="J2600" t="s">
        <v>19</v>
      </c>
      <c r="K2600" t="s">
        <v>37</v>
      </c>
      <c r="N2600" s="1" t="s">
        <v>6071</v>
      </c>
      <c r="O2600" t="s">
        <v>37</v>
      </c>
      <c r="P2600" t="s">
        <v>29</v>
      </c>
      <c r="Q2600">
        <v>0</v>
      </c>
    </row>
    <row r="2601" spans="1:17" x14ac:dyDescent="0.25">
      <c r="A2601" t="s">
        <v>6072</v>
      </c>
      <c r="B2601">
        <v>4</v>
      </c>
      <c r="C2601">
        <v>4</v>
      </c>
      <c r="D2601">
        <v>-1</v>
      </c>
      <c r="E2601">
        <f t="shared" si="81"/>
        <v>0</v>
      </c>
      <c r="F2601" t="b">
        <f t="shared" si="82"/>
        <v>0</v>
      </c>
      <c r="G2601" t="s">
        <v>24</v>
      </c>
      <c r="H2601" t="s">
        <v>25</v>
      </c>
      <c r="I2601" t="s">
        <v>26</v>
      </c>
      <c r="J2601" t="s">
        <v>19</v>
      </c>
      <c r="K2601" t="s">
        <v>173</v>
      </c>
      <c r="N2601" s="1" t="s">
        <v>6073</v>
      </c>
      <c r="O2601" t="s">
        <v>173</v>
      </c>
      <c r="P2601" t="s">
        <v>29</v>
      </c>
      <c r="Q2601">
        <v>2</v>
      </c>
    </row>
    <row r="2602" spans="1:17" x14ac:dyDescent="0.25">
      <c r="A2602" t="s">
        <v>6074</v>
      </c>
      <c r="B2602">
        <v>0</v>
      </c>
      <c r="C2602">
        <v>0</v>
      </c>
      <c r="D2602">
        <v>-1</v>
      </c>
      <c r="E2602">
        <f t="shared" si="81"/>
        <v>0</v>
      </c>
      <c r="F2602" t="b">
        <f t="shared" si="82"/>
        <v>0</v>
      </c>
      <c r="G2602" t="s">
        <v>24</v>
      </c>
      <c r="H2602" t="s">
        <v>25</v>
      </c>
      <c r="I2602" t="s">
        <v>26</v>
      </c>
      <c r="J2602" t="s">
        <v>19</v>
      </c>
      <c r="N2602" s="1" t="s">
        <v>6075</v>
      </c>
      <c r="P2602" t="s">
        <v>29</v>
      </c>
      <c r="Q2602">
        <v>0</v>
      </c>
    </row>
    <row r="2603" spans="1:17" x14ac:dyDescent="0.25">
      <c r="A2603" t="s">
        <v>6076</v>
      </c>
      <c r="B2603">
        <v>3</v>
      </c>
      <c r="C2603">
        <v>1</v>
      </c>
      <c r="D2603">
        <v>-1</v>
      </c>
      <c r="E2603">
        <f t="shared" si="81"/>
        <v>2</v>
      </c>
      <c r="F2603" t="b">
        <f t="shared" si="82"/>
        <v>1</v>
      </c>
      <c r="G2603" t="s">
        <v>24</v>
      </c>
      <c r="H2603" t="s">
        <v>25</v>
      </c>
      <c r="I2603" t="s">
        <v>26</v>
      </c>
      <c r="J2603" t="s">
        <v>19</v>
      </c>
      <c r="K2603" t="s">
        <v>40</v>
      </c>
      <c r="N2603" s="1" t="s">
        <v>6077</v>
      </c>
      <c r="O2603" t="s">
        <v>40</v>
      </c>
      <c r="P2603" t="s">
        <v>29</v>
      </c>
      <c r="Q2603">
        <v>2</v>
      </c>
    </row>
    <row r="2604" spans="1:17" x14ac:dyDescent="0.25">
      <c r="A2604" t="s">
        <v>6078</v>
      </c>
      <c r="B2604">
        <v>0</v>
      </c>
      <c r="C2604">
        <v>1</v>
      </c>
      <c r="D2604">
        <v>-1</v>
      </c>
      <c r="E2604">
        <f t="shared" si="81"/>
        <v>1</v>
      </c>
      <c r="F2604" t="b">
        <f t="shared" si="82"/>
        <v>1</v>
      </c>
      <c r="G2604" t="s">
        <v>24</v>
      </c>
      <c r="H2604" t="s">
        <v>25</v>
      </c>
      <c r="I2604" t="s">
        <v>26</v>
      </c>
      <c r="J2604" t="s">
        <v>19</v>
      </c>
      <c r="N2604" s="1" t="s">
        <v>6079</v>
      </c>
      <c r="P2604" t="s">
        <v>29</v>
      </c>
      <c r="Q2604">
        <v>0</v>
      </c>
    </row>
    <row r="2605" spans="1:17" x14ac:dyDescent="0.25">
      <c r="A2605" t="s">
        <v>6080</v>
      </c>
      <c r="B2605">
        <v>1</v>
      </c>
      <c r="C2605">
        <v>1</v>
      </c>
      <c r="D2605">
        <v>1098</v>
      </c>
      <c r="E2605">
        <f t="shared" si="81"/>
        <v>0</v>
      </c>
      <c r="F2605" t="b">
        <f t="shared" si="82"/>
        <v>0</v>
      </c>
      <c r="G2605" t="s">
        <v>6081</v>
      </c>
      <c r="H2605" t="s">
        <v>6082</v>
      </c>
      <c r="I2605" t="s">
        <v>6083</v>
      </c>
      <c r="J2605" t="s">
        <v>19</v>
      </c>
      <c r="K2605" t="s">
        <v>84</v>
      </c>
      <c r="N2605" s="1" t="s">
        <v>6084</v>
      </c>
      <c r="O2605" t="s">
        <v>84</v>
      </c>
      <c r="P2605" t="s">
        <v>22</v>
      </c>
      <c r="Q2605">
        <v>0</v>
      </c>
    </row>
    <row r="2606" spans="1:17" x14ac:dyDescent="0.25">
      <c r="A2606" t="s">
        <v>6085</v>
      </c>
      <c r="B2606">
        <v>3</v>
      </c>
      <c r="C2606">
        <v>3</v>
      </c>
      <c r="D2606">
        <v>-1</v>
      </c>
      <c r="E2606">
        <f t="shared" si="81"/>
        <v>0</v>
      </c>
      <c r="F2606" t="b">
        <f t="shared" si="82"/>
        <v>0</v>
      </c>
      <c r="G2606" t="s">
        <v>24</v>
      </c>
      <c r="H2606" t="s">
        <v>25</v>
      </c>
      <c r="I2606" t="s">
        <v>26</v>
      </c>
      <c r="J2606" t="s">
        <v>19</v>
      </c>
      <c r="K2606" t="s">
        <v>1486</v>
      </c>
      <c r="N2606" s="1" t="s">
        <v>6086</v>
      </c>
      <c r="O2606" t="s">
        <v>1486</v>
      </c>
      <c r="P2606" t="s">
        <v>29</v>
      </c>
      <c r="Q2606">
        <v>2</v>
      </c>
    </row>
    <row r="2607" spans="1:17" x14ac:dyDescent="0.25">
      <c r="A2607" t="s">
        <v>6087</v>
      </c>
      <c r="B2607">
        <v>2</v>
      </c>
      <c r="C2607">
        <v>0</v>
      </c>
      <c r="D2607">
        <v>-1</v>
      </c>
      <c r="E2607">
        <f t="shared" si="81"/>
        <v>2</v>
      </c>
      <c r="F2607" t="b">
        <f t="shared" si="82"/>
        <v>1</v>
      </c>
      <c r="G2607" t="s">
        <v>24</v>
      </c>
      <c r="H2607" t="s">
        <v>25</v>
      </c>
      <c r="I2607" t="s">
        <v>26</v>
      </c>
      <c r="J2607" t="s">
        <v>19</v>
      </c>
      <c r="K2607" t="s">
        <v>69</v>
      </c>
      <c r="N2607" s="1" t="s">
        <v>6088</v>
      </c>
      <c r="O2607" t="s">
        <v>69</v>
      </c>
      <c r="P2607" t="s">
        <v>52</v>
      </c>
      <c r="Q2607">
        <v>1</v>
      </c>
    </row>
    <row r="2608" spans="1:17" x14ac:dyDescent="0.25">
      <c r="A2608" t="s">
        <v>6089</v>
      </c>
      <c r="B2608">
        <v>3</v>
      </c>
      <c r="C2608">
        <v>0</v>
      </c>
      <c r="D2608">
        <v>396</v>
      </c>
      <c r="E2608">
        <f t="shared" si="81"/>
        <v>3</v>
      </c>
      <c r="F2608" t="b">
        <f t="shared" si="82"/>
        <v>1</v>
      </c>
      <c r="G2608" t="s">
        <v>94</v>
      </c>
      <c r="H2608" t="s">
        <v>6090</v>
      </c>
      <c r="I2608" t="s">
        <v>6091</v>
      </c>
      <c r="J2608" t="s">
        <v>19</v>
      </c>
      <c r="K2608" t="s">
        <v>1461</v>
      </c>
      <c r="N2608" s="1" t="s">
        <v>6092</v>
      </c>
      <c r="O2608" t="s">
        <v>1461</v>
      </c>
      <c r="P2608" t="s">
        <v>52</v>
      </c>
      <c r="Q2608">
        <v>2</v>
      </c>
    </row>
    <row r="2609" spans="1:17" x14ac:dyDescent="0.25">
      <c r="A2609" t="s">
        <v>6093</v>
      </c>
      <c r="B2609">
        <v>0</v>
      </c>
      <c r="C2609">
        <v>1</v>
      </c>
      <c r="D2609">
        <v>-1</v>
      </c>
      <c r="E2609">
        <f t="shared" si="81"/>
        <v>1</v>
      </c>
      <c r="F2609" t="b">
        <f t="shared" si="82"/>
        <v>1</v>
      </c>
      <c r="G2609" t="s">
        <v>24</v>
      </c>
      <c r="H2609" t="s">
        <v>25</v>
      </c>
      <c r="I2609" t="s">
        <v>26</v>
      </c>
      <c r="J2609" t="s">
        <v>19</v>
      </c>
      <c r="K2609" t="s">
        <v>62</v>
      </c>
      <c r="N2609" s="1" t="s">
        <v>6094</v>
      </c>
      <c r="O2609" t="s">
        <v>62</v>
      </c>
      <c r="P2609" t="s">
        <v>247</v>
      </c>
      <c r="Q2609">
        <v>0</v>
      </c>
    </row>
    <row r="2610" spans="1:17" x14ac:dyDescent="0.25">
      <c r="A2610" t="s">
        <v>6095</v>
      </c>
      <c r="B2610">
        <v>0</v>
      </c>
      <c r="C2610">
        <v>0</v>
      </c>
      <c r="D2610">
        <v>715</v>
      </c>
      <c r="E2610">
        <f t="shared" si="81"/>
        <v>0</v>
      </c>
      <c r="F2610" t="b">
        <f t="shared" si="82"/>
        <v>0</v>
      </c>
      <c r="G2610" t="s">
        <v>94</v>
      </c>
      <c r="H2610" t="s">
        <v>1516</v>
      </c>
      <c r="I2610" t="s">
        <v>1517</v>
      </c>
      <c r="J2610" t="s">
        <v>19</v>
      </c>
      <c r="K2610" t="s">
        <v>84</v>
      </c>
      <c r="N2610" s="1" t="s">
        <v>6096</v>
      </c>
      <c r="O2610" t="s">
        <v>84</v>
      </c>
      <c r="P2610" t="s">
        <v>29</v>
      </c>
      <c r="Q2610">
        <v>0</v>
      </c>
    </row>
    <row r="2611" spans="1:17" x14ac:dyDescent="0.25">
      <c r="A2611" t="s">
        <v>6097</v>
      </c>
      <c r="B2611">
        <v>3</v>
      </c>
      <c r="C2611">
        <v>1</v>
      </c>
      <c r="D2611">
        <v>1889</v>
      </c>
      <c r="E2611">
        <f t="shared" si="81"/>
        <v>2</v>
      </c>
      <c r="F2611" t="b">
        <f t="shared" si="82"/>
        <v>1</v>
      </c>
      <c r="G2611" t="s">
        <v>94</v>
      </c>
      <c r="H2611" t="s">
        <v>6098</v>
      </c>
      <c r="I2611" t="s">
        <v>6099</v>
      </c>
      <c r="J2611" t="s">
        <v>19</v>
      </c>
      <c r="K2611" t="s">
        <v>1461</v>
      </c>
      <c r="N2611" s="1" t="s">
        <v>6100</v>
      </c>
      <c r="O2611" t="s">
        <v>1461</v>
      </c>
      <c r="P2611" t="s">
        <v>29</v>
      </c>
      <c r="Q2611">
        <v>2</v>
      </c>
    </row>
    <row r="2612" spans="1:17" x14ac:dyDescent="0.25">
      <c r="A2612" t="s">
        <v>6101</v>
      </c>
      <c r="B2612">
        <v>2</v>
      </c>
      <c r="C2612">
        <v>2</v>
      </c>
      <c r="D2612">
        <v>187</v>
      </c>
      <c r="E2612">
        <f t="shared" si="81"/>
        <v>0</v>
      </c>
      <c r="F2612" t="b">
        <f t="shared" si="82"/>
        <v>0</v>
      </c>
      <c r="G2612" t="s">
        <v>6102</v>
      </c>
      <c r="H2612" t="s">
        <v>6103</v>
      </c>
      <c r="I2612" t="s">
        <v>6104</v>
      </c>
      <c r="J2612" t="s">
        <v>19</v>
      </c>
      <c r="K2612" t="s">
        <v>495</v>
      </c>
      <c r="N2612" s="1" t="s">
        <v>6105</v>
      </c>
      <c r="O2612" t="s">
        <v>495</v>
      </c>
      <c r="P2612" t="s">
        <v>52</v>
      </c>
      <c r="Q2612">
        <v>1</v>
      </c>
    </row>
    <row r="2613" spans="1:17" x14ac:dyDescent="0.25">
      <c r="A2613" t="s">
        <v>6106</v>
      </c>
      <c r="B2613">
        <v>1</v>
      </c>
      <c r="C2613">
        <v>1</v>
      </c>
      <c r="D2613">
        <v>1630</v>
      </c>
      <c r="E2613">
        <f t="shared" si="81"/>
        <v>0</v>
      </c>
      <c r="F2613" t="b">
        <f t="shared" si="82"/>
        <v>0</v>
      </c>
      <c r="G2613" t="s">
        <v>94</v>
      </c>
      <c r="H2613" t="s">
        <v>6107</v>
      </c>
      <c r="I2613" t="s">
        <v>6108</v>
      </c>
      <c r="J2613" t="s">
        <v>19</v>
      </c>
      <c r="K2613" t="s">
        <v>286</v>
      </c>
      <c r="N2613" s="1" t="s">
        <v>6109</v>
      </c>
      <c r="O2613" t="s">
        <v>286</v>
      </c>
      <c r="P2613" t="s">
        <v>22</v>
      </c>
      <c r="Q2613">
        <v>0</v>
      </c>
    </row>
    <row r="2614" spans="1:17" x14ac:dyDescent="0.25">
      <c r="A2614" t="s">
        <v>6110</v>
      </c>
      <c r="B2614">
        <v>2</v>
      </c>
      <c r="C2614">
        <v>1</v>
      </c>
      <c r="D2614">
        <v>-1</v>
      </c>
      <c r="E2614">
        <f t="shared" si="81"/>
        <v>1</v>
      </c>
      <c r="F2614" t="b">
        <f t="shared" si="82"/>
        <v>1</v>
      </c>
      <c r="G2614" t="s">
        <v>24</v>
      </c>
      <c r="H2614" t="s">
        <v>25</v>
      </c>
      <c r="I2614" t="s">
        <v>26</v>
      </c>
      <c r="J2614" t="s">
        <v>19</v>
      </c>
      <c r="N2614" s="1" t="s">
        <v>6111</v>
      </c>
      <c r="P2614" t="s">
        <v>29</v>
      </c>
      <c r="Q2614">
        <v>1</v>
      </c>
    </row>
    <row r="2615" spans="1:17" x14ac:dyDescent="0.25">
      <c r="A2615" t="s">
        <v>6112</v>
      </c>
      <c r="B2615">
        <v>3</v>
      </c>
      <c r="C2615">
        <v>3</v>
      </c>
      <c r="D2615">
        <v>498</v>
      </c>
      <c r="E2615">
        <f t="shared" si="81"/>
        <v>0</v>
      </c>
      <c r="F2615" t="b">
        <f t="shared" si="82"/>
        <v>0</v>
      </c>
      <c r="G2615" t="s">
        <v>6113</v>
      </c>
      <c r="H2615" t="s">
        <v>6114</v>
      </c>
      <c r="I2615" t="s">
        <v>6115</v>
      </c>
      <c r="J2615" t="s">
        <v>19</v>
      </c>
      <c r="K2615" t="s">
        <v>87</v>
      </c>
      <c r="N2615" s="1" t="s">
        <v>6116</v>
      </c>
      <c r="O2615" t="s">
        <v>87</v>
      </c>
      <c r="P2615" t="s">
        <v>29</v>
      </c>
      <c r="Q2615">
        <v>2</v>
      </c>
    </row>
    <row r="2616" spans="1:17" x14ac:dyDescent="0.25">
      <c r="A2616" t="s">
        <v>6117</v>
      </c>
      <c r="B2616">
        <v>4</v>
      </c>
      <c r="C2616">
        <v>4</v>
      </c>
      <c r="D2616">
        <v>-1</v>
      </c>
      <c r="E2616">
        <f t="shared" si="81"/>
        <v>0</v>
      </c>
      <c r="F2616" t="b">
        <f t="shared" si="82"/>
        <v>0</v>
      </c>
      <c r="G2616" t="s">
        <v>24</v>
      </c>
      <c r="H2616" t="s">
        <v>25</v>
      </c>
      <c r="I2616" t="s">
        <v>26</v>
      </c>
      <c r="J2616" t="s">
        <v>19</v>
      </c>
      <c r="K2616" t="s">
        <v>84</v>
      </c>
      <c r="N2616" s="1" t="s">
        <v>6118</v>
      </c>
      <c r="O2616" t="s">
        <v>84</v>
      </c>
      <c r="P2616" t="s">
        <v>29</v>
      </c>
      <c r="Q2616">
        <v>2</v>
      </c>
    </row>
    <row r="2617" spans="1:17" x14ac:dyDescent="0.25">
      <c r="A2617" t="s">
        <v>6119</v>
      </c>
      <c r="B2617">
        <v>0</v>
      </c>
      <c r="C2617">
        <v>0</v>
      </c>
      <c r="D2617">
        <v>-1</v>
      </c>
      <c r="E2617">
        <f t="shared" si="81"/>
        <v>0</v>
      </c>
      <c r="F2617" t="b">
        <f t="shared" si="82"/>
        <v>0</v>
      </c>
      <c r="G2617" t="s">
        <v>24</v>
      </c>
      <c r="H2617" t="s">
        <v>25</v>
      </c>
      <c r="I2617" t="s">
        <v>26</v>
      </c>
      <c r="J2617" t="s">
        <v>19</v>
      </c>
      <c r="K2617" t="s">
        <v>69</v>
      </c>
      <c r="N2617" s="1" t="s">
        <v>6120</v>
      </c>
      <c r="O2617" t="s">
        <v>69</v>
      </c>
      <c r="P2617" t="s">
        <v>52</v>
      </c>
      <c r="Q2617">
        <v>0</v>
      </c>
    </row>
    <row r="2618" spans="1:17" x14ac:dyDescent="0.25">
      <c r="A2618" t="s">
        <v>6121</v>
      </c>
      <c r="B2618">
        <v>1</v>
      </c>
      <c r="C2618">
        <v>1</v>
      </c>
      <c r="D2618">
        <v>-1</v>
      </c>
      <c r="E2618">
        <f t="shared" si="81"/>
        <v>0</v>
      </c>
      <c r="F2618" t="b">
        <f t="shared" si="82"/>
        <v>0</v>
      </c>
      <c r="G2618" t="s">
        <v>24</v>
      </c>
      <c r="H2618" t="s">
        <v>25</v>
      </c>
      <c r="I2618" t="s">
        <v>26</v>
      </c>
      <c r="J2618" t="s">
        <v>19</v>
      </c>
      <c r="K2618" t="s">
        <v>74</v>
      </c>
      <c r="N2618" s="1" t="s">
        <v>6122</v>
      </c>
      <c r="O2618" t="s">
        <v>74</v>
      </c>
      <c r="P2618" t="s">
        <v>52</v>
      </c>
      <c r="Q2618">
        <v>0</v>
      </c>
    </row>
    <row r="2619" spans="1:17" x14ac:dyDescent="0.25">
      <c r="A2619" t="s">
        <v>6123</v>
      </c>
      <c r="B2619">
        <v>2</v>
      </c>
      <c r="C2619">
        <v>1</v>
      </c>
      <c r="D2619">
        <v>-1</v>
      </c>
      <c r="E2619">
        <f t="shared" si="81"/>
        <v>1</v>
      </c>
      <c r="F2619" t="b">
        <f t="shared" si="82"/>
        <v>1</v>
      </c>
      <c r="G2619" t="s">
        <v>24</v>
      </c>
      <c r="H2619" t="s">
        <v>25</v>
      </c>
      <c r="I2619" t="s">
        <v>26</v>
      </c>
      <c r="J2619" t="s">
        <v>19</v>
      </c>
      <c r="K2619" t="s">
        <v>37</v>
      </c>
      <c r="N2619" s="1" t="s">
        <v>6124</v>
      </c>
      <c r="O2619" t="s">
        <v>37</v>
      </c>
      <c r="P2619" t="s">
        <v>3413</v>
      </c>
      <c r="Q2619">
        <v>1</v>
      </c>
    </row>
    <row r="2620" spans="1:17" x14ac:dyDescent="0.25">
      <c r="A2620" t="s">
        <v>6125</v>
      </c>
      <c r="B2620">
        <v>4</v>
      </c>
      <c r="C2620">
        <v>4</v>
      </c>
      <c r="D2620">
        <v>-1</v>
      </c>
      <c r="E2620">
        <f t="shared" si="81"/>
        <v>0</v>
      </c>
      <c r="F2620" t="b">
        <f t="shared" si="82"/>
        <v>0</v>
      </c>
      <c r="G2620" t="s">
        <v>24</v>
      </c>
      <c r="H2620" t="s">
        <v>25</v>
      </c>
      <c r="I2620" t="s">
        <v>26</v>
      </c>
      <c r="J2620" t="s">
        <v>19</v>
      </c>
      <c r="K2620" t="s">
        <v>69</v>
      </c>
      <c r="N2620" s="1" t="s">
        <v>6126</v>
      </c>
      <c r="O2620" t="s">
        <v>69</v>
      </c>
      <c r="P2620" t="s">
        <v>29</v>
      </c>
      <c r="Q2620">
        <v>2</v>
      </c>
    </row>
    <row r="2621" spans="1:17" x14ac:dyDescent="0.25">
      <c r="A2621" t="s">
        <v>6127</v>
      </c>
      <c r="B2621">
        <v>2</v>
      </c>
      <c r="C2621">
        <v>2</v>
      </c>
      <c r="D2621">
        <v>225</v>
      </c>
      <c r="E2621">
        <f t="shared" si="81"/>
        <v>0</v>
      </c>
      <c r="F2621" t="b">
        <f t="shared" si="82"/>
        <v>0</v>
      </c>
      <c r="G2621" t="s">
        <v>4334</v>
      </c>
      <c r="H2621" t="s">
        <v>4335</v>
      </c>
      <c r="I2621" t="s">
        <v>4336</v>
      </c>
      <c r="J2621" t="s">
        <v>19</v>
      </c>
      <c r="K2621" t="s">
        <v>269</v>
      </c>
      <c r="N2621" s="1" t="s">
        <v>6128</v>
      </c>
      <c r="O2621" t="s">
        <v>269</v>
      </c>
      <c r="P2621" t="s">
        <v>29</v>
      </c>
      <c r="Q2621">
        <v>1</v>
      </c>
    </row>
    <row r="2622" spans="1:17" x14ac:dyDescent="0.25">
      <c r="A2622" t="s">
        <v>6129</v>
      </c>
      <c r="B2622">
        <v>0</v>
      </c>
      <c r="C2622">
        <v>4</v>
      </c>
      <c r="D2622">
        <v>-1</v>
      </c>
      <c r="E2622">
        <f t="shared" si="81"/>
        <v>4</v>
      </c>
      <c r="F2622" t="b">
        <f t="shared" si="82"/>
        <v>1</v>
      </c>
      <c r="G2622" t="s">
        <v>24</v>
      </c>
      <c r="H2622" t="s">
        <v>25</v>
      </c>
      <c r="I2622" t="s">
        <v>26</v>
      </c>
      <c r="J2622" t="s">
        <v>19</v>
      </c>
      <c r="K2622" t="s">
        <v>37</v>
      </c>
      <c r="N2622" s="1" t="s">
        <v>6130</v>
      </c>
      <c r="O2622" t="s">
        <v>37</v>
      </c>
      <c r="P2622" t="s">
        <v>29</v>
      </c>
      <c r="Q2622">
        <v>0</v>
      </c>
    </row>
    <row r="2623" spans="1:17" x14ac:dyDescent="0.25">
      <c r="A2623" t="s">
        <v>6131</v>
      </c>
      <c r="B2623">
        <v>1</v>
      </c>
      <c r="C2623">
        <v>1</v>
      </c>
      <c r="D2623">
        <v>-1</v>
      </c>
      <c r="E2623">
        <f t="shared" si="81"/>
        <v>0</v>
      </c>
      <c r="F2623" t="b">
        <f t="shared" si="82"/>
        <v>0</v>
      </c>
      <c r="G2623" t="s">
        <v>24</v>
      </c>
      <c r="H2623" t="s">
        <v>25</v>
      </c>
      <c r="I2623" t="s">
        <v>26</v>
      </c>
      <c r="J2623" t="s">
        <v>19</v>
      </c>
      <c r="K2623" t="s">
        <v>62</v>
      </c>
      <c r="N2623" s="1" t="s">
        <v>6132</v>
      </c>
      <c r="O2623" t="s">
        <v>62</v>
      </c>
      <c r="P2623" t="s">
        <v>52</v>
      </c>
      <c r="Q2623">
        <v>0</v>
      </c>
    </row>
    <row r="2624" spans="1:17" x14ac:dyDescent="0.25">
      <c r="A2624" t="s">
        <v>6133</v>
      </c>
      <c r="B2624">
        <v>1</v>
      </c>
      <c r="C2624">
        <v>2</v>
      </c>
      <c r="D2624">
        <v>-1</v>
      </c>
      <c r="E2624">
        <f t="shared" si="81"/>
        <v>1</v>
      </c>
      <c r="F2624" t="b">
        <f t="shared" si="82"/>
        <v>1</v>
      </c>
      <c r="G2624" t="s">
        <v>24</v>
      </c>
      <c r="H2624" t="s">
        <v>25</v>
      </c>
      <c r="I2624" t="s">
        <v>26</v>
      </c>
      <c r="J2624" t="s">
        <v>19</v>
      </c>
      <c r="K2624" t="s">
        <v>141</v>
      </c>
      <c r="N2624" s="1" t="s">
        <v>6134</v>
      </c>
      <c r="O2624" t="s">
        <v>141</v>
      </c>
      <c r="P2624" t="s">
        <v>52</v>
      </c>
      <c r="Q2624">
        <v>0</v>
      </c>
    </row>
    <row r="2625" spans="1:17" x14ac:dyDescent="0.25">
      <c r="A2625" t="s">
        <v>6135</v>
      </c>
      <c r="B2625">
        <v>1</v>
      </c>
      <c r="C2625">
        <v>1</v>
      </c>
      <c r="D2625">
        <v>-1</v>
      </c>
      <c r="E2625">
        <f t="shared" si="81"/>
        <v>0</v>
      </c>
      <c r="F2625" t="b">
        <f t="shared" si="82"/>
        <v>0</v>
      </c>
      <c r="G2625" t="s">
        <v>24</v>
      </c>
      <c r="H2625" t="s">
        <v>25</v>
      </c>
      <c r="I2625" t="s">
        <v>26</v>
      </c>
      <c r="J2625" t="s">
        <v>19</v>
      </c>
      <c r="K2625" t="s">
        <v>176</v>
      </c>
      <c r="N2625" s="1" t="s">
        <v>6136</v>
      </c>
      <c r="O2625" t="s">
        <v>176</v>
      </c>
      <c r="P2625" t="s">
        <v>29</v>
      </c>
      <c r="Q2625">
        <v>0</v>
      </c>
    </row>
    <row r="2626" spans="1:17" x14ac:dyDescent="0.25">
      <c r="A2626" t="s">
        <v>6137</v>
      </c>
      <c r="B2626">
        <v>0</v>
      </c>
      <c r="C2626">
        <v>0</v>
      </c>
      <c r="D2626">
        <v>-1</v>
      </c>
      <c r="E2626">
        <f t="shared" si="81"/>
        <v>0</v>
      </c>
      <c r="F2626" t="b">
        <f t="shared" si="82"/>
        <v>0</v>
      </c>
      <c r="G2626" t="s">
        <v>24</v>
      </c>
      <c r="H2626" t="s">
        <v>25</v>
      </c>
      <c r="I2626" t="s">
        <v>26</v>
      </c>
      <c r="J2626" t="s">
        <v>19</v>
      </c>
      <c r="K2626" t="s">
        <v>1775</v>
      </c>
      <c r="N2626" s="1" t="s">
        <v>6138</v>
      </c>
      <c r="O2626" t="s">
        <v>1775</v>
      </c>
      <c r="P2626" t="s">
        <v>52</v>
      </c>
      <c r="Q2626">
        <v>0</v>
      </c>
    </row>
    <row r="2627" spans="1:17" x14ac:dyDescent="0.25">
      <c r="A2627" t="s">
        <v>6139</v>
      </c>
      <c r="B2627">
        <v>2</v>
      </c>
      <c r="C2627">
        <v>2</v>
      </c>
      <c r="D2627">
        <v>-1</v>
      </c>
      <c r="E2627">
        <f t="shared" ref="E2627:E2690" si="83">ABS(B2627-C2627)</f>
        <v>0</v>
      </c>
      <c r="F2627" t="b">
        <f t="shared" ref="F2627:F2690" si="84">B2627&lt;&gt;C2627</f>
        <v>0</v>
      </c>
      <c r="G2627" t="s">
        <v>24</v>
      </c>
      <c r="H2627" t="s">
        <v>25</v>
      </c>
      <c r="I2627" t="s">
        <v>26</v>
      </c>
      <c r="J2627" t="s">
        <v>19</v>
      </c>
      <c r="K2627" t="s">
        <v>87</v>
      </c>
      <c r="N2627" s="1" t="s">
        <v>6140</v>
      </c>
      <c r="O2627" t="s">
        <v>87</v>
      </c>
      <c r="P2627" t="s">
        <v>29</v>
      </c>
      <c r="Q2627">
        <v>1</v>
      </c>
    </row>
    <row r="2628" spans="1:17" x14ac:dyDescent="0.25">
      <c r="A2628" t="s">
        <v>6141</v>
      </c>
      <c r="B2628">
        <v>3</v>
      </c>
      <c r="C2628">
        <v>3</v>
      </c>
      <c r="D2628">
        <v>-1</v>
      </c>
      <c r="E2628">
        <f t="shared" si="83"/>
        <v>0</v>
      </c>
      <c r="F2628" t="b">
        <f t="shared" si="84"/>
        <v>0</v>
      </c>
      <c r="G2628" t="s">
        <v>24</v>
      </c>
      <c r="H2628" t="s">
        <v>25</v>
      </c>
      <c r="I2628" t="s">
        <v>26</v>
      </c>
      <c r="J2628" t="s">
        <v>19</v>
      </c>
      <c r="K2628" t="s">
        <v>1631</v>
      </c>
      <c r="N2628" s="1" t="s">
        <v>6142</v>
      </c>
      <c r="O2628" t="s">
        <v>1631</v>
      </c>
      <c r="P2628" t="s">
        <v>29</v>
      </c>
      <c r="Q2628">
        <v>2</v>
      </c>
    </row>
    <row r="2629" spans="1:17" x14ac:dyDescent="0.25">
      <c r="A2629" t="s">
        <v>6143</v>
      </c>
      <c r="B2629">
        <v>3</v>
      </c>
      <c r="C2629">
        <v>1</v>
      </c>
      <c r="D2629">
        <v>-1</v>
      </c>
      <c r="E2629">
        <f t="shared" si="83"/>
        <v>2</v>
      </c>
      <c r="F2629" t="b">
        <f t="shared" si="84"/>
        <v>1</v>
      </c>
      <c r="G2629" t="s">
        <v>24</v>
      </c>
      <c r="H2629" t="s">
        <v>25</v>
      </c>
      <c r="I2629" t="s">
        <v>26</v>
      </c>
      <c r="J2629" t="s">
        <v>19</v>
      </c>
      <c r="K2629" t="s">
        <v>286</v>
      </c>
      <c r="N2629" s="1" t="s">
        <v>6144</v>
      </c>
      <c r="O2629" t="s">
        <v>286</v>
      </c>
      <c r="P2629" t="s">
        <v>128</v>
      </c>
      <c r="Q2629">
        <v>2</v>
      </c>
    </row>
    <row r="2630" spans="1:17" x14ac:dyDescent="0.25">
      <c r="A2630" t="s">
        <v>6145</v>
      </c>
      <c r="B2630">
        <v>0</v>
      </c>
      <c r="C2630">
        <v>0</v>
      </c>
      <c r="D2630">
        <v>-1</v>
      </c>
      <c r="E2630">
        <f t="shared" si="83"/>
        <v>0</v>
      </c>
      <c r="F2630" t="b">
        <f t="shared" si="84"/>
        <v>0</v>
      </c>
      <c r="G2630" t="s">
        <v>24</v>
      </c>
      <c r="H2630" t="s">
        <v>25</v>
      </c>
      <c r="I2630" t="s">
        <v>26</v>
      </c>
      <c r="J2630" t="s">
        <v>19</v>
      </c>
      <c r="K2630" t="s">
        <v>84</v>
      </c>
      <c r="N2630" s="1" t="s">
        <v>6146</v>
      </c>
      <c r="O2630" t="s">
        <v>84</v>
      </c>
      <c r="P2630" t="s">
        <v>29</v>
      </c>
      <c r="Q2630">
        <v>0</v>
      </c>
    </row>
    <row r="2631" spans="1:17" x14ac:dyDescent="0.25">
      <c r="A2631" t="s">
        <v>6147</v>
      </c>
      <c r="B2631">
        <v>4</v>
      </c>
      <c r="C2631">
        <v>4</v>
      </c>
      <c r="D2631">
        <v>-1</v>
      </c>
      <c r="E2631">
        <f t="shared" si="83"/>
        <v>0</v>
      </c>
      <c r="F2631" t="b">
        <f t="shared" si="84"/>
        <v>0</v>
      </c>
      <c r="G2631" t="s">
        <v>24</v>
      </c>
      <c r="H2631" t="s">
        <v>25</v>
      </c>
      <c r="I2631" t="s">
        <v>26</v>
      </c>
      <c r="J2631" t="s">
        <v>19</v>
      </c>
      <c r="K2631" t="s">
        <v>84</v>
      </c>
      <c r="N2631" s="1" t="s">
        <v>6148</v>
      </c>
      <c r="O2631" t="s">
        <v>84</v>
      </c>
      <c r="P2631" t="s">
        <v>29</v>
      </c>
      <c r="Q2631">
        <v>2</v>
      </c>
    </row>
    <row r="2632" spans="1:17" x14ac:dyDescent="0.25">
      <c r="A2632" t="s">
        <v>6149</v>
      </c>
      <c r="B2632">
        <v>0</v>
      </c>
      <c r="C2632">
        <v>0</v>
      </c>
      <c r="D2632">
        <v>-1</v>
      </c>
      <c r="E2632">
        <f t="shared" si="83"/>
        <v>0</v>
      </c>
      <c r="F2632" t="b">
        <f t="shared" si="84"/>
        <v>0</v>
      </c>
      <c r="G2632" t="s">
        <v>24</v>
      </c>
      <c r="H2632" t="s">
        <v>25</v>
      </c>
      <c r="I2632" t="s">
        <v>26</v>
      </c>
      <c r="J2632" t="s">
        <v>19</v>
      </c>
      <c r="K2632" t="s">
        <v>84</v>
      </c>
      <c r="N2632" s="1" t="s">
        <v>6150</v>
      </c>
      <c r="O2632" t="s">
        <v>84</v>
      </c>
      <c r="P2632" t="s">
        <v>29</v>
      </c>
      <c r="Q2632">
        <v>0</v>
      </c>
    </row>
    <row r="2633" spans="1:17" x14ac:dyDescent="0.25">
      <c r="A2633" t="s">
        <v>6151</v>
      </c>
      <c r="B2633">
        <v>4</v>
      </c>
      <c r="C2633">
        <v>4</v>
      </c>
      <c r="D2633">
        <v>9</v>
      </c>
      <c r="E2633">
        <f t="shared" si="83"/>
        <v>0</v>
      </c>
      <c r="F2633" t="b">
        <f t="shared" si="84"/>
        <v>0</v>
      </c>
      <c r="G2633" t="s">
        <v>1229</v>
      </c>
      <c r="H2633" t="s">
        <v>1230</v>
      </c>
      <c r="I2633" t="s">
        <v>1231</v>
      </c>
      <c r="J2633" t="s">
        <v>19</v>
      </c>
      <c r="K2633" t="s">
        <v>37</v>
      </c>
      <c r="N2633" s="1" t="s">
        <v>6152</v>
      </c>
      <c r="O2633" t="s">
        <v>37</v>
      </c>
      <c r="P2633" t="s">
        <v>29</v>
      </c>
      <c r="Q2633">
        <v>2</v>
      </c>
    </row>
    <row r="2634" spans="1:17" x14ac:dyDescent="0.25">
      <c r="A2634" t="s">
        <v>6153</v>
      </c>
      <c r="B2634">
        <v>3</v>
      </c>
      <c r="C2634">
        <v>3</v>
      </c>
      <c r="D2634">
        <v>-1</v>
      </c>
      <c r="E2634">
        <f t="shared" si="83"/>
        <v>0</v>
      </c>
      <c r="F2634" t="b">
        <f t="shared" si="84"/>
        <v>0</v>
      </c>
      <c r="G2634" t="s">
        <v>24</v>
      </c>
      <c r="H2634" t="s">
        <v>25</v>
      </c>
      <c r="I2634" t="s">
        <v>26</v>
      </c>
      <c r="J2634" t="s">
        <v>19</v>
      </c>
      <c r="K2634" t="s">
        <v>245</v>
      </c>
      <c r="N2634" s="1" t="s">
        <v>6154</v>
      </c>
      <c r="O2634" t="s">
        <v>245</v>
      </c>
      <c r="P2634" t="s">
        <v>29</v>
      </c>
      <c r="Q2634">
        <v>2</v>
      </c>
    </row>
    <row r="2635" spans="1:17" x14ac:dyDescent="0.25">
      <c r="A2635" t="s">
        <v>6155</v>
      </c>
      <c r="B2635">
        <v>3</v>
      </c>
      <c r="C2635">
        <v>1</v>
      </c>
      <c r="D2635">
        <v>-1</v>
      </c>
      <c r="E2635">
        <f t="shared" si="83"/>
        <v>2</v>
      </c>
      <c r="F2635" t="b">
        <f t="shared" si="84"/>
        <v>1</v>
      </c>
      <c r="G2635" t="s">
        <v>24</v>
      </c>
      <c r="H2635" t="s">
        <v>25</v>
      </c>
      <c r="I2635" t="s">
        <v>26</v>
      </c>
      <c r="J2635" t="s">
        <v>19</v>
      </c>
      <c r="K2635" t="s">
        <v>126</v>
      </c>
      <c r="N2635" s="1" t="s">
        <v>6156</v>
      </c>
      <c r="O2635" t="s">
        <v>126</v>
      </c>
      <c r="P2635" t="s">
        <v>2875</v>
      </c>
      <c r="Q2635">
        <v>2</v>
      </c>
    </row>
    <row r="2636" spans="1:17" x14ac:dyDescent="0.25">
      <c r="A2636" t="s">
        <v>6157</v>
      </c>
      <c r="B2636">
        <v>3</v>
      </c>
      <c r="C2636">
        <v>2</v>
      </c>
      <c r="D2636">
        <v>809</v>
      </c>
      <c r="E2636">
        <f t="shared" si="83"/>
        <v>1</v>
      </c>
      <c r="F2636" t="b">
        <f t="shared" si="84"/>
        <v>1</v>
      </c>
      <c r="G2636" t="s">
        <v>94</v>
      </c>
      <c r="H2636" t="s">
        <v>1212</v>
      </c>
      <c r="I2636" t="s">
        <v>1213</v>
      </c>
      <c r="J2636" t="s">
        <v>19</v>
      </c>
      <c r="K2636" t="s">
        <v>276</v>
      </c>
      <c r="N2636" s="1" t="s">
        <v>6158</v>
      </c>
      <c r="O2636" t="s">
        <v>276</v>
      </c>
      <c r="P2636" t="s">
        <v>29</v>
      </c>
      <c r="Q2636">
        <v>2</v>
      </c>
    </row>
    <row r="2637" spans="1:17" x14ac:dyDescent="0.25">
      <c r="A2637" t="s">
        <v>6159</v>
      </c>
      <c r="B2637">
        <v>1</v>
      </c>
      <c r="C2637">
        <v>0</v>
      </c>
      <c r="D2637">
        <v>-1</v>
      </c>
      <c r="E2637">
        <f t="shared" si="83"/>
        <v>1</v>
      </c>
      <c r="F2637" t="b">
        <f t="shared" si="84"/>
        <v>1</v>
      </c>
      <c r="G2637" t="s">
        <v>24</v>
      </c>
      <c r="H2637" t="s">
        <v>25</v>
      </c>
      <c r="I2637" t="s">
        <v>26</v>
      </c>
      <c r="J2637" t="s">
        <v>19</v>
      </c>
      <c r="K2637" t="s">
        <v>74</v>
      </c>
      <c r="N2637" s="1" t="s">
        <v>6160</v>
      </c>
      <c r="O2637" t="s">
        <v>74</v>
      </c>
      <c r="P2637" t="s">
        <v>22</v>
      </c>
      <c r="Q2637">
        <v>0</v>
      </c>
    </row>
    <row r="2638" spans="1:17" x14ac:dyDescent="0.25">
      <c r="A2638" t="s">
        <v>6161</v>
      </c>
      <c r="B2638">
        <v>2</v>
      </c>
      <c r="C2638">
        <v>2</v>
      </c>
      <c r="D2638">
        <v>-1</v>
      </c>
      <c r="E2638">
        <f t="shared" si="83"/>
        <v>0</v>
      </c>
      <c r="F2638" t="b">
        <f t="shared" si="84"/>
        <v>0</v>
      </c>
      <c r="G2638" t="s">
        <v>24</v>
      </c>
      <c r="H2638" t="s">
        <v>25</v>
      </c>
      <c r="I2638" t="s">
        <v>26</v>
      </c>
      <c r="J2638" t="s">
        <v>19</v>
      </c>
      <c r="K2638" t="s">
        <v>328</v>
      </c>
      <c r="N2638" s="1" t="s">
        <v>6162</v>
      </c>
      <c r="O2638" t="s">
        <v>328</v>
      </c>
      <c r="P2638" t="s">
        <v>6163</v>
      </c>
      <c r="Q2638">
        <v>1</v>
      </c>
    </row>
    <row r="2639" spans="1:17" x14ac:dyDescent="0.25">
      <c r="A2639" t="s">
        <v>6164</v>
      </c>
      <c r="B2639">
        <v>1</v>
      </c>
      <c r="C2639">
        <v>1</v>
      </c>
      <c r="D2639">
        <v>180</v>
      </c>
      <c r="E2639">
        <f t="shared" si="83"/>
        <v>0</v>
      </c>
      <c r="F2639" t="b">
        <f t="shared" si="84"/>
        <v>0</v>
      </c>
      <c r="G2639" t="s">
        <v>5652</v>
      </c>
      <c r="H2639" t="s">
        <v>5653</v>
      </c>
      <c r="I2639" t="s">
        <v>5654</v>
      </c>
      <c r="J2639" t="s">
        <v>19</v>
      </c>
      <c r="K2639" t="s">
        <v>84</v>
      </c>
      <c r="N2639" s="1" t="s">
        <v>6165</v>
      </c>
      <c r="O2639" t="s">
        <v>84</v>
      </c>
      <c r="P2639" t="s">
        <v>29</v>
      </c>
      <c r="Q2639">
        <v>0</v>
      </c>
    </row>
    <row r="2640" spans="1:17" x14ac:dyDescent="0.25">
      <c r="A2640" t="s">
        <v>6166</v>
      </c>
      <c r="B2640">
        <v>4</v>
      </c>
      <c r="C2640">
        <v>4</v>
      </c>
      <c r="D2640">
        <v>-1</v>
      </c>
      <c r="E2640">
        <f t="shared" si="83"/>
        <v>0</v>
      </c>
      <c r="F2640" t="b">
        <f t="shared" si="84"/>
        <v>0</v>
      </c>
      <c r="G2640" t="s">
        <v>24</v>
      </c>
      <c r="H2640" t="s">
        <v>25</v>
      </c>
      <c r="I2640" t="s">
        <v>26</v>
      </c>
      <c r="J2640" t="s">
        <v>19</v>
      </c>
      <c r="K2640" t="s">
        <v>173</v>
      </c>
      <c r="N2640" s="1" t="s">
        <v>6167</v>
      </c>
      <c r="O2640" t="s">
        <v>173</v>
      </c>
      <c r="P2640" t="s">
        <v>29</v>
      </c>
      <c r="Q2640">
        <v>2</v>
      </c>
    </row>
    <row r="2641" spans="1:17" x14ac:dyDescent="0.25">
      <c r="A2641" t="s">
        <v>6168</v>
      </c>
      <c r="B2641">
        <v>4</v>
      </c>
      <c r="C2641">
        <v>4</v>
      </c>
      <c r="D2641">
        <v>-1</v>
      </c>
      <c r="E2641">
        <f t="shared" si="83"/>
        <v>0</v>
      </c>
      <c r="F2641" t="b">
        <f t="shared" si="84"/>
        <v>0</v>
      </c>
      <c r="G2641" t="s">
        <v>24</v>
      </c>
      <c r="H2641" t="s">
        <v>25</v>
      </c>
      <c r="I2641" t="s">
        <v>26</v>
      </c>
      <c r="J2641" t="s">
        <v>19</v>
      </c>
      <c r="K2641" t="s">
        <v>136</v>
      </c>
      <c r="N2641" s="1" t="s">
        <v>6169</v>
      </c>
      <c r="O2641" t="s">
        <v>136</v>
      </c>
      <c r="P2641" t="s">
        <v>128</v>
      </c>
      <c r="Q2641">
        <v>2</v>
      </c>
    </row>
    <row r="2642" spans="1:17" x14ac:dyDescent="0.25">
      <c r="A2642" t="s">
        <v>6170</v>
      </c>
      <c r="B2642">
        <v>2</v>
      </c>
      <c r="C2642">
        <v>0</v>
      </c>
      <c r="D2642">
        <v>-1</v>
      </c>
      <c r="E2642">
        <f t="shared" si="83"/>
        <v>2</v>
      </c>
      <c r="F2642" t="b">
        <f t="shared" si="84"/>
        <v>1</v>
      </c>
      <c r="G2642" t="s">
        <v>24</v>
      </c>
      <c r="H2642" t="s">
        <v>25</v>
      </c>
      <c r="I2642" t="s">
        <v>26</v>
      </c>
      <c r="J2642" t="s">
        <v>19</v>
      </c>
      <c r="K2642" t="s">
        <v>1415</v>
      </c>
      <c r="N2642" s="1" t="s">
        <v>6171</v>
      </c>
      <c r="O2642" t="s">
        <v>1415</v>
      </c>
      <c r="P2642" t="s">
        <v>29</v>
      </c>
      <c r="Q2642">
        <v>1</v>
      </c>
    </row>
    <row r="2643" spans="1:17" x14ac:dyDescent="0.25">
      <c r="A2643" t="s">
        <v>6172</v>
      </c>
      <c r="B2643">
        <v>0</v>
      </c>
      <c r="C2643">
        <v>1</v>
      </c>
      <c r="D2643">
        <v>-1</v>
      </c>
      <c r="E2643">
        <f t="shared" si="83"/>
        <v>1</v>
      </c>
      <c r="F2643" t="b">
        <f t="shared" si="84"/>
        <v>1</v>
      </c>
      <c r="G2643" t="s">
        <v>24</v>
      </c>
      <c r="H2643" t="s">
        <v>25</v>
      </c>
      <c r="I2643" t="s">
        <v>26</v>
      </c>
      <c r="J2643" t="s">
        <v>19</v>
      </c>
      <c r="K2643" t="s">
        <v>62</v>
      </c>
      <c r="N2643" s="1" t="s">
        <v>6173</v>
      </c>
      <c r="O2643" t="s">
        <v>62</v>
      </c>
      <c r="P2643" t="s">
        <v>52</v>
      </c>
      <c r="Q2643">
        <v>0</v>
      </c>
    </row>
    <row r="2644" spans="1:17" x14ac:dyDescent="0.25">
      <c r="A2644" t="s">
        <v>6174</v>
      </c>
      <c r="B2644">
        <v>1</v>
      </c>
      <c r="C2644">
        <v>0</v>
      </c>
      <c r="D2644">
        <v>-1</v>
      </c>
      <c r="E2644">
        <f t="shared" si="83"/>
        <v>1</v>
      </c>
      <c r="F2644" t="b">
        <f t="shared" si="84"/>
        <v>1</v>
      </c>
      <c r="G2644" t="s">
        <v>24</v>
      </c>
      <c r="H2644" t="s">
        <v>25</v>
      </c>
      <c r="I2644" t="s">
        <v>26</v>
      </c>
      <c r="J2644" t="s">
        <v>19</v>
      </c>
      <c r="K2644" t="s">
        <v>269</v>
      </c>
      <c r="N2644" s="1" t="s">
        <v>6175</v>
      </c>
      <c r="O2644" t="s">
        <v>269</v>
      </c>
      <c r="P2644" t="s">
        <v>29</v>
      </c>
      <c r="Q2644">
        <v>0</v>
      </c>
    </row>
    <row r="2645" spans="1:17" x14ac:dyDescent="0.25">
      <c r="A2645" t="s">
        <v>6176</v>
      </c>
      <c r="B2645">
        <v>0</v>
      </c>
      <c r="C2645">
        <v>1</v>
      </c>
      <c r="D2645">
        <v>-1</v>
      </c>
      <c r="E2645">
        <f t="shared" si="83"/>
        <v>1</v>
      </c>
      <c r="F2645" t="b">
        <f t="shared" si="84"/>
        <v>1</v>
      </c>
      <c r="G2645" t="s">
        <v>24</v>
      </c>
      <c r="H2645" t="s">
        <v>25</v>
      </c>
      <c r="I2645" t="s">
        <v>26</v>
      </c>
      <c r="J2645" t="s">
        <v>19</v>
      </c>
      <c r="K2645" t="s">
        <v>84</v>
      </c>
      <c r="N2645" s="1" t="s">
        <v>6177</v>
      </c>
      <c r="O2645" t="s">
        <v>84</v>
      </c>
      <c r="P2645" t="s">
        <v>29</v>
      </c>
      <c r="Q2645">
        <v>0</v>
      </c>
    </row>
    <row r="2646" spans="1:17" x14ac:dyDescent="0.25">
      <c r="A2646" t="s">
        <v>6178</v>
      </c>
      <c r="B2646">
        <v>3</v>
      </c>
      <c r="C2646">
        <v>4</v>
      </c>
      <c r="D2646">
        <v>50</v>
      </c>
      <c r="E2646">
        <f t="shared" si="83"/>
        <v>1</v>
      </c>
      <c r="F2646" t="b">
        <f t="shared" si="84"/>
        <v>1</v>
      </c>
      <c r="G2646" t="s">
        <v>94</v>
      </c>
      <c r="H2646" t="s">
        <v>1919</v>
      </c>
      <c r="I2646" t="s">
        <v>1920</v>
      </c>
      <c r="J2646" t="s">
        <v>19</v>
      </c>
      <c r="K2646" t="s">
        <v>303</v>
      </c>
      <c r="N2646" s="1" t="s">
        <v>6179</v>
      </c>
      <c r="O2646" t="s">
        <v>303</v>
      </c>
      <c r="P2646" t="s">
        <v>29</v>
      </c>
      <c r="Q2646">
        <v>2</v>
      </c>
    </row>
    <row r="2647" spans="1:17" x14ac:dyDescent="0.25">
      <c r="A2647" t="s">
        <v>6180</v>
      </c>
      <c r="B2647">
        <v>2</v>
      </c>
      <c r="C2647">
        <v>1</v>
      </c>
      <c r="D2647">
        <v>-1</v>
      </c>
      <c r="E2647">
        <f t="shared" si="83"/>
        <v>1</v>
      </c>
      <c r="F2647" t="b">
        <f t="shared" si="84"/>
        <v>1</v>
      </c>
      <c r="G2647" t="s">
        <v>24</v>
      </c>
      <c r="H2647" t="s">
        <v>25</v>
      </c>
      <c r="I2647" t="s">
        <v>26</v>
      </c>
      <c r="J2647" t="s">
        <v>19</v>
      </c>
      <c r="K2647" t="s">
        <v>136</v>
      </c>
      <c r="N2647" s="1" t="s">
        <v>6181</v>
      </c>
      <c r="O2647" t="s">
        <v>136</v>
      </c>
      <c r="P2647" t="s">
        <v>29</v>
      </c>
      <c r="Q2647">
        <v>1</v>
      </c>
    </row>
    <row r="2648" spans="1:17" x14ac:dyDescent="0.25">
      <c r="A2648" t="s">
        <v>6182</v>
      </c>
      <c r="B2648">
        <v>2</v>
      </c>
      <c r="C2648">
        <v>2</v>
      </c>
      <c r="D2648">
        <v>-1</v>
      </c>
      <c r="E2648">
        <f t="shared" si="83"/>
        <v>0</v>
      </c>
      <c r="F2648" t="b">
        <f t="shared" si="84"/>
        <v>0</v>
      </c>
      <c r="G2648" t="s">
        <v>24</v>
      </c>
      <c r="H2648" t="s">
        <v>25</v>
      </c>
      <c r="I2648" t="s">
        <v>26</v>
      </c>
      <c r="J2648" t="s">
        <v>19</v>
      </c>
      <c r="K2648" t="s">
        <v>77</v>
      </c>
      <c r="N2648" s="1" t="s">
        <v>6183</v>
      </c>
      <c r="O2648" t="s">
        <v>77</v>
      </c>
      <c r="P2648" t="s">
        <v>29</v>
      </c>
      <c r="Q2648">
        <v>1</v>
      </c>
    </row>
    <row r="2649" spans="1:17" x14ac:dyDescent="0.25">
      <c r="A2649" t="s">
        <v>6184</v>
      </c>
      <c r="B2649">
        <v>2</v>
      </c>
      <c r="C2649">
        <v>1</v>
      </c>
      <c r="D2649">
        <v>-1</v>
      </c>
      <c r="E2649">
        <f t="shared" si="83"/>
        <v>1</v>
      </c>
      <c r="F2649" t="b">
        <f t="shared" si="84"/>
        <v>1</v>
      </c>
      <c r="G2649" t="s">
        <v>24</v>
      </c>
      <c r="H2649" t="s">
        <v>25</v>
      </c>
      <c r="I2649" t="s">
        <v>26</v>
      </c>
      <c r="J2649" t="s">
        <v>19</v>
      </c>
      <c r="K2649" t="s">
        <v>40</v>
      </c>
      <c r="N2649" s="1" t="s">
        <v>6185</v>
      </c>
      <c r="O2649" t="s">
        <v>40</v>
      </c>
      <c r="P2649" t="s">
        <v>29</v>
      </c>
      <c r="Q2649">
        <v>1</v>
      </c>
    </row>
    <row r="2650" spans="1:17" x14ac:dyDescent="0.25">
      <c r="A2650" t="s">
        <v>6186</v>
      </c>
      <c r="B2650">
        <v>0</v>
      </c>
      <c r="C2650">
        <v>0</v>
      </c>
      <c r="D2650">
        <v>-1</v>
      </c>
      <c r="E2650">
        <f t="shared" si="83"/>
        <v>0</v>
      </c>
      <c r="F2650" t="b">
        <f t="shared" si="84"/>
        <v>0</v>
      </c>
      <c r="G2650" t="s">
        <v>24</v>
      </c>
      <c r="H2650" t="s">
        <v>25</v>
      </c>
      <c r="I2650" t="s">
        <v>26</v>
      </c>
      <c r="J2650" t="s">
        <v>19</v>
      </c>
      <c r="K2650" t="s">
        <v>27</v>
      </c>
      <c r="N2650" s="1" t="s">
        <v>6187</v>
      </c>
      <c r="O2650" t="s">
        <v>27</v>
      </c>
      <c r="P2650" t="s">
        <v>29</v>
      </c>
      <c r="Q2650">
        <v>0</v>
      </c>
    </row>
    <row r="2651" spans="1:17" x14ac:dyDescent="0.25">
      <c r="A2651" t="s">
        <v>6188</v>
      </c>
      <c r="B2651">
        <v>4</v>
      </c>
      <c r="C2651">
        <v>4</v>
      </c>
      <c r="D2651">
        <v>-1</v>
      </c>
      <c r="E2651">
        <f t="shared" si="83"/>
        <v>0</v>
      </c>
      <c r="F2651" t="b">
        <f t="shared" si="84"/>
        <v>0</v>
      </c>
      <c r="G2651" t="s">
        <v>24</v>
      </c>
      <c r="H2651" t="s">
        <v>25</v>
      </c>
      <c r="I2651" t="s">
        <v>26</v>
      </c>
      <c r="J2651" t="s">
        <v>19</v>
      </c>
      <c r="K2651" t="s">
        <v>62</v>
      </c>
      <c r="N2651" s="1" t="s">
        <v>6189</v>
      </c>
      <c r="O2651" t="s">
        <v>62</v>
      </c>
      <c r="P2651" t="s">
        <v>29</v>
      </c>
      <c r="Q2651">
        <v>2</v>
      </c>
    </row>
    <row r="2652" spans="1:17" x14ac:dyDescent="0.25">
      <c r="A2652" t="s">
        <v>6190</v>
      </c>
      <c r="B2652">
        <v>1</v>
      </c>
      <c r="C2652">
        <v>0</v>
      </c>
      <c r="D2652">
        <v>-1</v>
      </c>
      <c r="E2652">
        <f t="shared" si="83"/>
        <v>1</v>
      </c>
      <c r="F2652" t="b">
        <f t="shared" si="84"/>
        <v>1</v>
      </c>
      <c r="G2652" t="s">
        <v>24</v>
      </c>
      <c r="H2652" t="s">
        <v>25</v>
      </c>
      <c r="I2652" t="s">
        <v>26</v>
      </c>
      <c r="J2652" t="s">
        <v>19</v>
      </c>
      <c r="K2652" t="s">
        <v>84</v>
      </c>
      <c r="N2652" s="1" t="s">
        <v>6191</v>
      </c>
      <c r="O2652" t="s">
        <v>84</v>
      </c>
      <c r="P2652" t="s">
        <v>29</v>
      </c>
      <c r="Q2652">
        <v>0</v>
      </c>
    </row>
    <row r="2653" spans="1:17" x14ac:dyDescent="0.25">
      <c r="A2653" t="s">
        <v>6192</v>
      </c>
      <c r="B2653">
        <v>3</v>
      </c>
      <c r="C2653">
        <v>4</v>
      </c>
      <c r="D2653">
        <v>-1</v>
      </c>
      <c r="E2653">
        <f t="shared" si="83"/>
        <v>1</v>
      </c>
      <c r="F2653" t="b">
        <f t="shared" si="84"/>
        <v>1</v>
      </c>
      <c r="G2653" t="s">
        <v>24</v>
      </c>
      <c r="H2653" t="s">
        <v>25</v>
      </c>
      <c r="I2653" t="s">
        <v>26</v>
      </c>
      <c r="J2653" t="s">
        <v>19</v>
      </c>
      <c r="K2653" t="s">
        <v>34</v>
      </c>
      <c r="N2653" s="1" t="s">
        <v>6193</v>
      </c>
      <c r="O2653" t="s">
        <v>34</v>
      </c>
      <c r="P2653" t="s">
        <v>29</v>
      </c>
      <c r="Q2653">
        <v>2</v>
      </c>
    </row>
    <row r="2654" spans="1:17" x14ac:dyDescent="0.25">
      <c r="A2654" t="s">
        <v>6194</v>
      </c>
      <c r="B2654">
        <v>0</v>
      </c>
      <c r="C2654">
        <v>0</v>
      </c>
      <c r="D2654">
        <v>-1</v>
      </c>
      <c r="E2654">
        <f t="shared" si="83"/>
        <v>0</v>
      </c>
      <c r="F2654" t="b">
        <f t="shared" si="84"/>
        <v>0</v>
      </c>
      <c r="G2654" t="s">
        <v>24</v>
      </c>
      <c r="H2654" t="s">
        <v>25</v>
      </c>
      <c r="I2654" t="s">
        <v>26</v>
      </c>
      <c r="J2654" t="s">
        <v>19</v>
      </c>
      <c r="K2654" t="s">
        <v>1196</v>
      </c>
      <c r="N2654" s="1" t="s">
        <v>6195</v>
      </c>
      <c r="O2654" t="s">
        <v>1196</v>
      </c>
      <c r="P2654" t="s">
        <v>52</v>
      </c>
      <c r="Q2654">
        <v>0</v>
      </c>
    </row>
    <row r="2655" spans="1:17" x14ac:dyDescent="0.25">
      <c r="A2655" t="s">
        <v>6196</v>
      </c>
      <c r="B2655">
        <v>1</v>
      </c>
      <c r="C2655">
        <v>1</v>
      </c>
      <c r="D2655">
        <v>-1</v>
      </c>
      <c r="E2655">
        <f t="shared" si="83"/>
        <v>0</v>
      </c>
      <c r="F2655" t="b">
        <f t="shared" si="84"/>
        <v>0</v>
      </c>
      <c r="G2655" t="s">
        <v>24</v>
      </c>
      <c r="H2655" t="s">
        <v>25</v>
      </c>
      <c r="I2655" t="s">
        <v>26</v>
      </c>
      <c r="J2655" t="s">
        <v>19</v>
      </c>
      <c r="K2655" t="s">
        <v>276</v>
      </c>
      <c r="N2655" s="1" t="s">
        <v>6197</v>
      </c>
      <c r="O2655" t="s">
        <v>276</v>
      </c>
      <c r="P2655" t="s">
        <v>29</v>
      </c>
      <c r="Q2655">
        <v>0</v>
      </c>
    </row>
    <row r="2656" spans="1:17" x14ac:dyDescent="0.25">
      <c r="A2656" t="s">
        <v>6198</v>
      </c>
      <c r="B2656">
        <v>2</v>
      </c>
      <c r="C2656">
        <v>3</v>
      </c>
      <c r="D2656">
        <v>-1</v>
      </c>
      <c r="E2656">
        <f t="shared" si="83"/>
        <v>1</v>
      </c>
      <c r="F2656" t="b">
        <f t="shared" si="84"/>
        <v>1</v>
      </c>
      <c r="G2656" t="s">
        <v>24</v>
      </c>
      <c r="H2656" t="s">
        <v>25</v>
      </c>
      <c r="I2656" t="s">
        <v>26</v>
      </c>
      <c r="J2656" t="s">
        <v>19</v>
      </c>
      <c r="K2656" t="s">
        <v>126</v>
      </c>
      <c r="N2656" s="1" t="s">
        <v>6199</v>
      </c>
      <c r="O2656" t="s">
        <v>126</v>
      </c>
      <c r="P2656" t="s">
        <v>29</v>
      </c>
      <c r="Q2656">
        <v>1</v>
      </c>
    </row>
    <row r="2657" spans="1:17" x14ac:dyDescent="0.25">
      <c r="A2657" t="s">
        <v>6200</v>
      </c>
      <c r="B2657">
        <v>2</v>
      </c>
      <c r="C2657">
        <v>1</v>
      </c>
      <c r="D2657">
        <v>-1</v>
      </c>
      <c r="E2657">
        <f t="shared" si="83"/>
        <v>1</v>
      </c>
      <c r="F2657" t="b">
        <f t="shared" si="84"/>
        <v>1</v>
      </c>
      <c r="G2657" t="s">
        <v>24</v>
      </c>
      <c r="H2657" t="s">
        <v>25</v>
      </c>
      <c r="I2657" t="s">
        <v>26</v>
      </c>
      <c r="J2657" t="s">
        <v>19</v>
      </c>
      <c r="K2657" t="s">
        <v>289</v>
      </c>
      <c r="N2657" s="1" t="s">
        <v>6201</v>
      </c>
      <c r="O2657" t="s">
        <v>289</v>
      </c>
      <c r="P2657" t="s">
        <v>29</v>
      </c>
      <c r="Q2657">
        <v>1</v>
      </c>
    </row>
    <row r="2658" spans="1:17" x14ac:dyDescent="0.25">
      <c r="A2658" t="s">
        <v>6202</v>
      </c>
      <c r="B2658">
        <v>4</v>
      </c>
      <c r="C2658">
        <v>4</v>
      </c>
      <c r="D2658">
        <v>-1</v>
      </c>
      <c r="E2658">
        <f t="shared" si="83"/>
        <v>0</v>
      </c>
      <c r="F2658" t="b">
        <f t="shared" si="84"/>
        <v>0</v>
      </c>
      <c r="G2658" t="s">
        <v>24</v>
      </c>
      <c r="H2658" t="s">
        <v>25</v>
      </c>
      <c r="I2658" t="s">
        <v>26</v>
      </c>
      <c r="J2658" t="s">
        <v>19</v>
      </c>
      <c r="N2658" s="1" t="s">
        <v>6203</v>
      </c>
      <c r="P2658" t="s">
        <v>29</v>
      </c>
      <c r="Q2658">
        <v>2</v>
      </c>
    </row>
    <row r="2659" spans="1:17" x14ac:dyDescent="0.25">
      <c r="A2659" t="s">
        <v>6204</v>
      </c>
      <c r="B2659">
        <v>4</v>
      </c>
      <c r="C2659">
        <v>4</v>
      </c>
      <c r="D2659">
        <v>-1</v>
      </c>
      <c r="E2659">
        <f t="shared" si="83"/>
        <v>0</v>
      </c>
      <c r="F2659" t="b">
        <f t="shared" si="84"/>
        <v>0</v>
      </c>
      <c r="G2659" t="s">
        <v>24</v>
      </c>
      <c r="H2659" t="s">
        <v>25</v>
      </c>
      <c r="I2659" t="s">
        <v>26</v>
      </c>
      <c r="J2659" t="s">
        <v>19</v>
      </c>
      <c r="K2659" t="s">
        <v>84</v>
      </c>
      <c r="N2659" s="1" t="s">
        <v>6205</v>
      </c>
      <c r="O2659" t="s">
        <v>84</v>
      </c>
      <c r="P2659" t="s">
        <v>29</v>
      </c>
      <c r="Q2659">
        <v>2</v>
      </c>
    </row>
    <row r="2660" spans="1:17" x14ac:dyDescent="0.25">
      <c r="A2660" t="s">
        <v>6206</v>
      </c>
      <c r="B2660">
        <v>0</v>
      </c>
      <c r="C2660">
        <v>0</v>
      </c>
      <c r="D2660">
        <v>-1</v>
      </c>
      <c r="E2660">
        <f t="shared" si="83"/>
        <v>0</v>
      </c>
      <c r="F2660" t="b">
        <f t="shared" si="84"/>
        <v>0</v>
      </c>
      <c r="G2660" t="s">
        <v>24</v>
      </c>
      <c r="H2660" t="s">
        <v>25</v>
      </c>
      <c r="I2660" t="s">
        <v>26</v>
      </c>
      <c r="J2660" t="s">
        <v>19</v>
      </c>
      <c r="K2660" t="s">
        <v>104</v>
      </c>
      <c r="N2660" s="1" t="s">
        <v>6207</v>
      </c>
      <c r="O2660" t="s">
        <v>104</v>
      </c>
      <c r="P2660" t="s">
        <v>29</v>
      </c>
      <c r="Q2660">
        <v>0</v>
      </c>
    </row>
    <row r="2661" spans="1:17" x14ac:dyDescent="0.25">
      <c r="A2661" t="s">
        <v>6208</v>
      </c>
      <c r="B2661">
        <v>0</v>
      </c>
      <c r="C2661">
        <v>0</v>
      </c>
      <c r="D2661">
        <v>-1</v>
      </c>
      <c r="E2661">
        <f t="shared" si="83"/>
        <v>0</v>
      </c>
      <c r="F2661" t="b">
        <f t="shared" si="84"/>
        <v>0</v>
      </c>
      <c r="G2661" t="s">
        <v>24</v>
      </c>
      <c r="H2661" t="s">
        <v>25</v>
      </c>
      <c r="I2661" t="s">
        <v>26</v>
      </c>
      <c r="J2661" t="s">
        <v>19</v>
      </c>
      <c r="K2661" t="s">
        <v>69</v>
      </c>
      <c r="N2661" s="1" t="s">
        <v>6209</v>
      </c>
      <c r="O2661" t="s">
        <v>69</v>
      </c>
      <c r="P2661" t="s">
        <v>29</v>
      </c>
      <c r="Q2661">
        <v>0</v>
      </c>
    </row>
    <row r="2662" spans="1:17" x14ac:dyDescent="0.25">
      <c r="A2662" t="s">
        <v>6210</v>
      </c>
      <c r="B2662">
        <v>0</v>
      </c>
      <c r="C2662">
        <v>0</v>
      </c>
      <c r="D2662">
        <v>-1</v>
      </c>
      <c r="E2662">
        <f t="shared" si="83"/>
        <v>0</v>
      </c>
      <c r="F2662" t="b">
        <f t="shared" si="84"/>
        <v>0</v>
      </c>
      <c r="G2662" t="s">
        <v>24</v>
      </c>
      <c r="H2662" t="s">
        <v>25</v>
      </c>
      <c r="I2662" t="s">
        <v>26</v>
      </c>
      <c r="J2662" t="s">
        <v>19</v>
      </c>
      <c r="K2662" t="s">
        <v>69</v>
      </c>
      <c r="N2662" s="1" t="s">
        <v>6211</v>
      </c>
      <c r="O2662" t="s">
        <v>69</v>
      </c>
      <c r="P2662" t="s">
        <v>29</v>
      </c>
      <c r="Q2662">
        <v>0</v>
      </c>
    </row>
    <row r="2663" spans="1:17" x14ac:dyDescent="0.25">
      <c r="A2663" t="s">
        <v>6212</v>
      </c>
      <c r="B2663">
        <v>4</v>
      </c>
      <c r="C2663">
        <v>4</v>
      </c>
      <c r="D2663">
        <v>-1</v>
      </c>
      <c r="E2663">
        <f t="shared" si="83"/>
        <v>0</v>
      </c>
      <c r="F2663" t="b">
        <f t="shared" si="84"/>
        <v>0</v>
      </c>
      <c r="G2663" t="s">
        <v>24</v>
      </c>
      <c r="H2663" t="s">
        <v>25</v>
      </c>
      <c r="I2663" t="s">
        <v>26</v>
      </c>
      <c r="J2663" t="s">
        <v>19</v>
      </c>
      <c r="K2663" t="s">
        <v>69</v>
      </c>
      <c r="N2663" s="1" t="s">
        <v>6213</v>
      </c>
      <c r="O2663" t="s">
        <v>69</v>
      </c>
      <c r="P2663" t="s">
        <v>29</v>
      </c>
      <c r="Q2663">
        <v>2</v>
      </c>
    </row>
    <row r="2664" spans="1:17" x14ac:dyDescent="0.25">
      <c r="A2664" t="s">
        <v>6214</v>
      </c>
      <c r="B2664">
        <v>0</v>
      </c>
      <c r="C2664">
        <v>1</v>
      </c>
      <c r="D2664">
        <v>-1</v>
      </c>
      <c r="E2664">
        <f t="shared" si="83"/>
        <v>1</v>
      </c>
      <c r="F2664" t="b">
        <f t="shared" si="84"/>
        <v>1</v>
      </c>
      <c r="G2664" t="s">
        <v>24</v>
      </c>
      <c r="H2664" t="s">
        <v>25</v>
      </c>
      <c r="I2664" t="s">
        <v>26</v>
      </c>
      <c r="J2664" t="s">
        <v>19</v>
      </c>
      <c r="K2664" t="s">
        <v>104</v>
      </c>
      <c r="N2664" s="1" t="s">
        <v>6215</v>
      </c>
      <c r="O2664" t="s">
        <v>104</v>
      </c>
      <c r="P2664" t="s">
        <v>52</v>
      </c>
      <c r="Q2664">
        <v>0</v>
      </c>
    </row>
    <row r="2665" spans="1:17" x14ac:dyDescent="0.25">
      <c r="A2665" t="s">
        <v>6216</v>
      </c>
      <c r="B2665">
        <v>3</v>
      </c>
      <c r="C2665">
        <v>2</v>
      </c>
      <c r="D2665">
        <v>-1</v>
      </c>
      <c r="E2665">
        <f t="shared" si="83"/>
        <v>1</v>
      </c>
      <c r="F2665" t="b">
        <f t="shared" si="84"/>
        <v>1</v>
      </c>
      <c r="G2665" t="s">
        <v>24</v>
      </c>
      <c r="H2665" t="s">
        <v>25</v>
      </c>
      <c r="I2665" t="s">
        <v>26</v>
      </c>
      <c r="J2665" t="s">
        <v>19</v>
      </c>
      <c r="K2665" t="s">
        <v>77</v>
      </c>
      <c r="N2665" s="1" t="s">
        <v>6217</v>
      </c>
      <c r="O2665" t="s">
        <v>77</v>
      </c>
      <c r="P2665" t="s">
        <v>29</v>
      </c>
      <c r="Q2665">
        <v>2</v>
      </c>
    </row>
    <row r="2666" spans="1:17" x14ac:dyDescent="0.25">
      <c r="A2666" t="s">
        <v>6218</v>
      </c>
      <c r="B2666">
        <v>2</v>
      </c>
      <c r="C2666">
        <v>1</v>
      </c>
      <c r="D2666">
        <v>-1</v>
      </c>
      <c r="E2666">
        <f t="shared" si="83"/>
        <v>1</v>
      </c>
      <c r="F2666" t="b">
        <f t="shared" si="84"/>
        <v>1</v>
      </c>
      <c r="G2666" t="s">
        <v>24</v>
      </c>
      <c r="H2666" t="s">
        <v>25</v>
      </c>
      <c r="I2666" t="s">
        <v>26</v>
      </c>
      <c r="J2666" t="s">
        <v>19</v>
      </c>
      <c r="K2666" t="s">
        <v>69</v>
      </c>
      <c r="N2666" s="1" t="s">
        <v>6219</v>
      </c>
      <c r="O2666" t="s">
        <v>69</v>
      </c>
      <c r="P2666" t="s">
        <v>29</v>
      </c>
      <c r="Q2666">
        <v>1</v>
      </c>
    </row>
    <row r="2667" spans="1:17" x14ac:dyDescent="0.25">
      <c r="A2667" t="s">
        <v>6220</v>
      </c>
      <c r="B2667">
        <v>2</v>
      </c>
      <c r="C2667">
        <v>1</v>
      </c>
      <c r="D2667">
        <v>-1</v>
      </c>
      <c r="E2667">
        <f t="shared" si="83"/>
        <v>1</v>
      </c>
      <c r="F2667" t="b">
        <f t="shared" si="84"/>
        <v>1</v>
      </c>
      <c r="G2667" t="s">
        <v>24</v>
      </c>
      <c r="H2667" t="s">
        <v>25</v>
      </c>
      <c r="I2667" t="s">
        <v>26</v>
      </c>
      <c r="J2667" t="s">
        <v>19</v>
      </c>
      <c r="K2667" t="s">
        <v>424</v>
      </c>
      <c r="N2667" s="1" t="s">
        <v>6221</v>
      </c>
      <c r="O2667" t="s">
        <v>424</v>
      </c>
      <c r="P2667" t="s">
        <v>6222</v>
      </c>
      <c r="Q2667">
        <v>1</v>
      </c>
    </row>
    <row r="2668" spans="1:17" x14ac:dyDescent="0.25">
      <c r="A2668" t="s">
        <v>6223</v>
      </c>
      <c r="B2668">
        <v>3</v>
      </c>
      <c r="C2668">
        <v>2</v>
      </c>
      <c r="D2668">
        <v>-1</v>
      </c>
      <c r="E2668">
        <f t="shared" si="83"/>
        <v>1</v>
      </c>
      <c r="F2668" t="b">
        <f t="shared" si="84"/>
        <v>1</v>
      </c>
      <c r="G2668" t="s">
        <v>24</v>
      </c>
      <c r="H2668" t="s">
        <v>25</v>
      </c>
      <c r="I2668" t="s">
        <v>26</v>
      </c>
      <c r="J2668" t="s">
        <v>19</v>
      </c>
      <c r="K2668" t="s">
        <v>347</v>
      </c>
      <c r="N2668" s="1" t="s">
        <v>6224</v>
      </c>
      <c r="O2668" t="s">
        <v>347</v>
      </c>
      <c r="P2668" t="s">
        <v>6225</v>
      </c>
      <c r="Q2668">
        <v>2</v>
      </c>
    </row>
    <row r="2669" spans="1:17" x14ac:dyDescent="0.25">
      <c r="A2669" t="s">
        <v>6226</v>
      </c>
      <c r="B2669">
        <v>3</v>
      </c>
      <c r="C2669">
        <v>3</v>
      </c>
      <c r="D2669">
        <v>-1</v>
      </c>
      <c r="E2669">
        <f t="shared" si="83"/>
        <v>0</v>
      </c>
      <c r="F2669" t="b">
        <f t="shared" si="84"/>
        <v>0</v>
      </c>
      <c r="G2669" t="s">
        <v>24</v>
      </c>
      <c r="H2669" t="s">
        <v>25</v>
      </c>
      <c r="I2669" t="s">
        <v>26</v>
      </c>
      <c r="J2669" t="s">
        <v>19</v>
      </c>
      <c r="K2669" t="s">
        <v>34</v>
      </c>
      <c r="N2669" s="1" t="s">
        <v>6227</v>
      </c>
      <c r="O2669" t="s">
        <v>34</v>
      </c>
      <c r="P2669" t="s">
        <v>29</v>
      </c>
      <c r="Q2669">
        <v>2</v>
      </c>
    </row>
    <row r="2670" spans="1:17" x14ac:dyDescent="0.25">
      <c r="A2670" t="s">
        <v>6228</v>
      </c>
      <c r="B2670">
        <v>1</v>
      </c>
      <c r="C2670">
        <v>1</v>
      </c>
      <c r="D2670">
        <v>-1</v>
      </c>
      <c r="E2670">
        <f t="shared" si="83"/>
        <v>0</v>
      </c>
      <c r="F2670" t="b">
        <f t="shared" si="84"/>
        <v>0</v>
      </c>
      <c r="G2670" t="s">
        <v>24</v>
      </c>
      <c r="H2670" t="s">
        <v>25</v>
      </c>
      <c r="I2670" t="s">
        <v>26</v>
      </c>
      <c r="J2670" t="s">
        <v>19</v>
      </c>
      <c r="K2670" t="s">
        <v>77</v>
      </c>
      <c r="N2670" s="1" t="s">
        <v>6229</v>
      </c>
      <c r="O2670" t="s">
        <v>77</v>
      </c>
      <c r="P2670" t="s">
        <v>52</v>
      </c>
      <c r="Q2670">
        <v>0</v>
      </c>
    </row>
    <row r="2671" spans="1:17" x14ac:dyDescent="0.25">
      <c r="A2671" t="s">
        <v>6230</v>
      </c>
      <c r="B2671">
        <v>1</v>
      </c>
      <c r="C2671">
        <v>1</v>
      </c>
      <c r="D2671">
        <v>1073</v>
      </c>
      <c r="E2671">
        <f t="shared" si="83"/>
        <v>0</v>
      </c>
      <c r="F2671" t="b">
        <f t="shared" si="84"/>
        <v>0</v>
      </c>
      <c r="G2671" t="s">
        <v>5250</v>
      </c>
      <c r="H2671" t="s">
        <v>5251</v>
      </c>
      <c r="I2671" t="s">
        <v>5252</v>
      </c>
      <c r="J2671" t="s">
        <v>19</v>
      </c>
      <c r="K2671" t="s">
        <v>40</v>
      </c>
      <c r="N2671" s="1" t="s">
        <v>6231</v>
      </c>
      <c r="O2671" t="s">
        <v>40</v>
      </c>
      <c r="P2671" t="s">
        <v>52</v>
      </c>
      <c r="Q2671">
        <v>0</v>
      </c>
    </row>
    <row r="2672" spans="1:17" x14ac:dyDescent="0.25">
      <c r="A2672" t="s">
        <v>6232</v>
      </c>
      <c r="B2672">
        <v>0</v>
      </c>
      <c r="C2672">
        <v>0</v>
      </c>
      <c r="D2672">
        <v>-1</v>
      </c>
      <c r="E2672">
        <f t="shared" si="83"/>
        <v>0</v>
      </c>
      <c r="F2672" t="b">
        <f t="shared" si="84"/>
        <v>0</v>
      </c>
      <c r="G2672" t="s">
        <v>24</v>
      </c>
      <c r="H2672" t="s">
        <v>25</v>
      </c>
      <c r="I2672" t="s">
        <v>26</v>
      </c>
      <c r="J2672" t="s">
        <v>19</v>
      </c>
      <c r="K2672" t="s">
        <v>286</v>
      </c>
      <c r="N2672" s="1" t="s">
        <v>6233</v>
      </c>
      <c r="O2672" t="s">
        <v>286</v>
      </c>
      <c r="P2672" t="s">
        <v>128</v>
      </c>
      <c r="Q2672">
        <v>0</v>
      </c>
    </row>
    <row r="2673" spans="1:17" x14ac:dyDescent="0.25">
      <c r="A2673" t="s">
        <v>6234</v>
      </c>
      <c r="B2673">
        <v>4</v>
      </c>
      <c r="C2673">
        <v>4</v>
      </c>
      <c r="D2673">
        <v>-1</v>
      </c>
      <c r="E2673">
        <f t="shared" si="83"/>
        <v>0</v>
      </c>
      <c r="F2673" t="b">
        <f t="shared" si="84"/>
        <v>0</v>
      </c>
      <c r="G2673" t="s">
        <v>24</v>
      </c>
      <c r="H2673" t="s">
        <v>25</v>
      </c>
      <c r="I2673" t="s">
        <v>26</v>
      </c>
      <c r="J2673" t="s">
        <v>19</v>
      </c>
      <c r="K2673" t="s">
        <v>69</v>
      </c>
      <c r="N2673" s="1" t="s">
        <v>6235</v>
      </c>
      <c r="O2673" t="s">
        <v>69</v>
      </c>
      <c r="P2673" t="s">
        <v>29</v>
      </c>
      <c r="Q2673">
        <v>2</v>
      </c>
    </row>
    <row r="2674" spans="1:17" x14ac:dyDescent="0.25">
      <c r="A2674" t="s">
        <v>6236</v>
      </c>
      <c r="B2674">
        <v>0</v>
      </c>
      <c r="C2674">
        <v>0</v>
      </c>
      <c r="D2674">
        <v>-1</v>
      </c>
      <c r="E2674">
        <f t="shared" si="83"/>
        <v>0</v>
      </c>
      <c r="F2674" t="b">
        <f t="shared" si="84"/>
        <v>0</v>
      </c>
      <c r="G2674" t="s">
        <v>24</v>
      </c>
      <c r="H2674" t="s">
        <v>25</v>
      </c>
      <c r="I2674" t="s">
        <v>26</v>
      </c>
      <c r="J2674" t="s">
        <v>19</v>
      </c>
      <c r="K2674" t="s">
        <v>62</v>
      </c>
      <c r="N2674" s="1" t="s">
        <v>6237</v>
      </c>
      <c r="O2674" t="s">
        <v>62</v>
      </c>
      <c r="P2674" t="s">
        <v>22</v>
      </c>
      <c r="Q2674">
        <v>0</v>
      </c>
    </row>
    <row r="2675" spans="1:17" x14ac:dyDescent="0.25">
      <c r="A2675" t="s">
        <v>6238</v>
      </c>
      <c r="B2675">
        <v>0</v>
      </c>
      <c r="C2675">
        <v>0</v>
      </c>
      <c r="D2675">
        <v>-1</v>
      </c>
      <c r="E2675">
        <f t="shared" si="83"/>
        <v>0</v>
      </c>
      <c r="F2675" t="b">
        <f t="shared" si="84"/>
        <v>0</v>
      </c>
      <c r="G2675" t="s">
        <v>24</v>
      </c>
      <c r="H2675" t="s">
        <v>25</v>
      </c>
      <c r="I2675" t="s">
        <v>26</v>
      </c>
      <c r="J2675" t="s">
        <v>19</v>
      </c>
      <c r="K2675" t="s">
        <v>69</v>
      </c>
      <c r="N2675" s="1" t="s">
        <v>6239</v>
      </c>
      <c r="O2675" t="s">
        <v>69</v>
      </c>
      <c r="P2675" t="s">
        <v>29</v>
      </c>
      <c r="Q2675">
        <v>0</v>
      </c>
    </row>
    <row r="2676" spans="1:17" x14ac:dyDescent="0.25">
      <c r="A2676" t="s">
        <v>6240</v>
      </c>
      <c r="B2676">
        <v>2</v>
      </c>
      <c r="C2676">
        <v>2</v>
      </c>
      <c r="D2676">
        <v>-1</v>
      </c>
      <c r="E2676">
        <f t="shared" si="83"/>
        <v>0</v>
      </c>
      <c r="F2676" t="b">
        <f t="shared" si="84"/>
        <v>0</v>
      </c>
      <c r="G2676" t="s">
        <v>24</v>
      </c>
      <c r="H2676" t="s">
        <v>25</v>
      </c>
      <c r="I2676" t="s">
        <v>26</v>
      </c>
      <c r="J2676" t="s">
        <v>19</v>
      </c>
      <c r="K2676" t="s">
        <v>62</v>
      </c>
      <c r="N2676" s="1" t="s">
        <v>6241</v>
      </c>
      <c r="O2676" t="s">
        <v>62</v>
      </c>
      <c r="P2676" t="s">
        <v>29</v>
      </c>
      <c r="Q2676">
        <v>1</v>
      </c>
    </row>
    <row r="2677" spans="1:17" x14ac:dyDescent="0.25">
      <c r="A2677" t="s">
        <v>6242</v>
      </c>
      <c r="B2677">
        <v>4</v>
      </c>
      <c r="C2677">
        <v>4</v>
      </c>
      <c r="D2677">
        <v>1482</v>
      </c>
      <c r="E2677">
        <f t="shared" si="83"/>
        <v>0</v>
      </c>
      <c r="F2677" t="b">
        <f t="shared" si="84"/>
        <v>0</v>
      </c>
      <c r="G2677" t="s">
        <v>94</v>
      </c>
      <c r="H2677" t="s">
        <v>6243</v>
      </c>
      <c r="I2677" t="s">
        <v>6244</v>
      </c>
      <c r="J2677" t="s">
        <v>19</v>
      </c>
      <c r="K2677" t="s">
        <v>62</v>
      </c>
      <c r="N2677" s="1" t="s">
        <v>6245</v>
      </c>
      <c r="O2677" t="s">
        <v>62</v>
      </c>
      <c r="P2677" t="s">
        <v>29</v>
      </c>
      <c r="Q2677">
        <v>2</v>
      </c>
    </row>
    <row r="2678" spans="1:17" x14ac:dyDescent="0.25">
      <c r="A2678" t="s">
        <v>6246</v>
      </c>
      <c r="B2678">
        <v>3</v>
      </c>
      <c r="C2678">
        <v>1</v>
      </c>
      <c r="D2678">
        <v>-1</v>
      </c>
      <c r="E2678">
        <f t="shared" si="83"/>
        <v>2</v>
      </c>
      <c r="F2678" t="b">
        <f t="shared" si="84"/>
        <v>1</v>
      </c>
      <c r="G2678" t="s">
        <v>24</v>
      </c>
      <c r="H2678" t="s">
        <v>25</v>
      </c>
      <c r="I2678" t="s">
        <v>26</v>
      </c>
      <c r="J2678" t="s">
        <v>19</v>
      </c>
      <c r="K2678" t="s">
        <v>40</v>
      </c>
      <c r="N2678" s="1" t="s">
        <v>6247</v>
      </c>
      <c r="O2678" t="s">
        <v>40</v>
      </c>
      <c r="P2678" t="s">
        <v>29</v>
      </c>
      <c r="Q2678">
        <v>2</v>
      </c>
    </row>
    <row r="2679" spans="1:17" x14ac:dyDescent="0.25">
      <c r="A2679" t="s">
        <v>6248</v>
      </c>
      <c r="B2679">
        <v>4</v>
      </c>
      <c r="C2679">
        <v>4</v>
      </c>
      <c r="D2679">
        <v>-1</v>
      </c>
      <c r="E2679">
        <f t="shared" si="83"/>
        <v>0</v>
      </c>
      <c r="F2679" t="b">
        <f t="shared" si="84"/>
        <v>0</v>
      </c>
      <c r="G2679" t="s">
        <v>24</v>
      </c>
      <c r="H2679" t="s">
        <v>25</v>
      </c>
      <c r="I2679" t="s">
        <v>26</v>
      </c>
      <c r="J2679" t="s">
        <v>19</v>
      </c>
      <c r="K2679" t="s">
        <v>69</v>
      </c>
      <c r="N2679" s="1" t="s">
        <v>6249</v>
      </c>
      <c r="O2679" t="s">
        <v>69</v>
      </c>
      <c r="P2679" t="s">
        <v>29</v>
      </c>
      <c r="Q2679">
        <v>2</v>
      </c>
    </row>
    <row r="2680" spans="1:17" x14ac:dyDescent="0.25">
      <c r="A2680" t="s">
        <v>6250</v>
      </c>
      <c r="B2680">
        <v>3</v>
      </c>
      <c r="C2680">
        <v>4</v>
      </c>
      <c r="D2680">
        <v>-1</v>
      </c>
      <c r="E2680">
        <f t="shared" si="83"/>
        <v>1</v>
      </c>
      <c r="F2680" t="b">
        <f t="shared" si="84"/>
        <v>1</v>
      </c>
      <c r="G2680" t="s">
        <v>24</v>
      </c>
      <c r="H2680" t="s">
        <v>25</v>
      </c>
      <c r="I2680" t="s">
        <v>26</v>
      </c>
      <c r="J2680" t="s">
        <v>19</v>
      </c>
      <c r="K2680" t="s">
        <v>34</v>
      </c>
      <c r="N2680" s="1" t="s">
        <v>6251</v>
      </c>
      <c r="O2680" t="s">
        <v>34</v>
      </c>
      <c r="P2680" t="s">
        <v>29</v>
      </c>
      <c r="Q2680">
        <v>2</v>
      </c>
    </row>
    <row r="2681" spans="1:17" x14ac:dyDescent="0.25">
      <c r="A2681" t="s">
        <v>6252</v>
      </c>
      <c r="B2681">
        <v>1</v>
      </c>
      <c r="C2681">
        <v>1</v>
      </c>
      <c r="D2681">
        <v>-1</v>
      </c>
      <c r="E2681">
        <f t="shared" si="83"/>
        <v>0</v>
      </c>
      <c r="F2681" t="b">
        <f t="shared" si="84"/>
        <v>0</v>
      </c>
      <c r="G2681" t="s">
        <v>24</v>
      </c>
      <c r="H2681" t="s">
        <v>25</v>
      </c>
      <c r="I2681" t="s">
        <v>26</v>
      </c>
      <c r="J2681" t="s">
        <v>19</v>
      </c>
      <c r="K2681" t="s">
        <v>498</v>
      </c>
      <c r="N2681" s="1" t="s">
        <v>6253</v>
      </c>
      <c r="O2681" t="s">
        <v>498</v>
      </c>
      <c r="P2681" t="s">
        <v>52</v>
      </c>
      <c r="Q2681">
        <v>0</v>
      </c>
    </row>
    <row r="2682" spans="1:17" x14ac:dyDescent="0.25">
      <c r="A2682" t="s">
        <v>6254</v>
      </c>
      <c r="B2682">
        <v>0</v>
      </c>
      <c r="C2682">
        <v>0</v>
      </c>
      <c r="D2682">
        <v>-1</v>
      </c>
      <c r="E2682">
        <f t="shared" si="83"/>
        <v>0</v>
      </c>
      <c r="F2682" t="b">
        <f t="shared" si="84"/>
        <v>0</v>
      </c>
      <c r="G2682" t="s">
        <v>24</v>
      </c>
      <c r="H2682" t="s">
        <v>25</v>
      </c>
      <c r="I2682" t="s">
        <v>26</v>
      </c>
      <c r="J2682" t="s">
        <v>19</v>
      </c>
      <c r="K2682" t="s">
        <v>69</v>
      </c>
      <c r="N2682" s="1" t="s">
        <v>6255</v>
      </c>
      <c r="O2682" t="s">
        <v>69</v>
      </c>
      <c r="P2682" t="s">
        <v>29</v>
      </c>
      <c r="Q2682">
        <v>0</v>
      </c>
    </row>
    <row r="2683" spans="1:17" x14ac:dyDescent="0.25">
      <c r="A2683" t="s">
        <v>6256</v>
      </c>
      <c r="B2683">
        <v>3</v>
      </c>
      <c r="C2683">
        <v>1</v>
      </c>
      <c r="D2683">
        <v>-1</v>
      </c>
      <c r="E2683">
        <f t="shared" si="83"/>
        <v>2</v>
      </c>
      <c r="F2683" t="b">
        <f t="shared" si="84"/>
        <v>1</v>
      </c>
      <c r="G2683" t="s">
        <v>24</v>
      </c>
      <c r="H2683" t="s">
        <v>25</v>
      </c>
      <c r="I2683" t="s">
        <v>26</v>
      </c>
      <c r="J2683" t="s">
        <v>19</v>
      </c>
      <c r="K2683" t="s">
        <v>77</v>
      </c>
      <c r="N2683" s="1" t="s">
        <v>6257</v>
      </c>
      <c r="O2683" t="s">
        <v>77</v>
      </c>
      <c r="P2683" t="s">
        <v>29</v>
      </c>
      <c r="Q2683">
        <v>2</v>
      </c>
    </row>
    <row r="2684" spans="1:17" x14ac:dyDescent="0.25">
      <c r="A2684" t="s">
        <v>6258</v>
      </c>
      <c r="B2684">
        <v>4</v>
      </c>
      <c r="C2684">
        <v>4</v>
      </c>
      <c r="D2684">
        <v>-1</v>
      </c>
      <c r="E2684">
        <f t="shared" si="83"/>
        <v>0</v>
      </c>
      <c r="F2684" t="b">
        <f t="shared" si="84"/>
        <v>0</v>
      </c>
      <c r="G2684" t="s">
        <v>24</v>
      </c>
      <c r="H2684" t="s">
        <v>25</v>
      </c>
      <c r="I2684" t="s">
        <v>26</v>
      </c>
      <c r="J2684" t="s">
        <v>19</v>
      </c>
      <c r="K2684" t="s">
        <v>37</v>
      </c>
      <c r="N2684" s="1" t="s">
        <v>6259</v>
      </c>
      <c r="O2684" t="s">
        <v>37</v>
      </c>
      <c r="P2684" t="s">
        <v>29</v>
      </c>
      <c r="Q2684">
        <v>2</v>
      </c>
    </row>
    <row r="2685" spans="1:17" x14ac:dyDescent="0.25">
      <c r="A2685" t="s">
        <v>6260</v>
      </c>
      <c r="B2685">
        <v>3</v>
      </c>
      <c r="C2685">
        <v>2</v>
      </c>
      <c r="D2685">
        <v>-1</v>
      </c>
      <c r="E2685">
        <f t="shared" si="83"/>
        <v>1</v>
      </c>
      <c r="F2685" t="b">
        <f t="shared" si="84"/>
        <v>1</v>
      </c>
      <c r="G2685" t="s">
        <v>24</v>
      </c>
      <c r="H2685" t="s">
        <v>25</v>
      </c>
      <c r="I2685" t="s">
        <v>26</v>
      </c>
      <c r="J2685" t="s">
        <v>19</v>
      </c>
      <c r="K2685" t="s">
        <v>74</v>
      </c>
      <c r="N2685" s="1" t="s">
        <v>6261</v>
      </c>
      <c r="O2685" t="s">
        <v>74</v>
      </c>
      <c r="P2685" t="s">
        <v>29</v>
      </c>
      <c r="Q2685">
        <v>2</v>
      </c>
    </row>
    <row r="2686" spans="1:17" x14ac:dyDescent="0.25">
      <c r="A2686" t="s">
        <v>6262</v>
      </c>
      <c r="B2686">
        <v>2</v>
      </c>
      <c r="C2686">
        <v>2</v>
      </c>
      <c r="D2686">
        <v>-1</v>
      </c>
      <c r="E2686">
        <f t="shared" si="83"/>
        <v>0</v>
      </c>
      <c r="F2686" t="b">
        <f t="shared" si="84"/>
        <v>0</v>
      </c>
      <c r="G2686" t="s">
        <v>24</v>
      </c>
      <c r="H2686" t="s">
        <v>25</v>
      </c>
      <c r="I2686" t="s">
        <v>26</v>
      </c>
      <c r="J2686" t="s">
        <v>19</v>
      </c>
      <c r="K2686" t="s">
        <v>74</v>
      </c>
      <c r="N2686" s="1" t="s">
        <v>6263</v>
      </c>
      <c r="O2686" t="s">
        <v>74</v>
      </c>
      <c r="P2686" t="s">
        <v>128</v>
      </c>
      <c r="Q2686">
        <v>1</v>
      </c>
    </row>
    <row r="2687" spans="1:17" x14ac:dyDescent="0.25">
      <c r="A2687" t="s">
        <v>6264</v>
      </c>
      <c r="B2687">
        <v>0</v>
      </c>
      <c r="C2687">
        <v>0</v>
      </c>
      <c r="D2687">
        <v>-1</v>
      </c>
      <c r="E2687">
        <f t="shared" si="83"/>
        <v>0</v>
      </c>
      <c r="F2687" t="b">
        <f t="shared" si="84"/>
        <v>0</v>
      </c>
      <c r="G2687" t="s">
        <v>24</v>
      </c>
      <c r="H2687" t="s">
        <v>25</v>
      </c>
      <c r="I2687" t="s">
        <v>26</v>
      </c>
      <c r="J2687" t="s">
        <v>19</v>
      </c>
      <c r="K2687" t="s">
        <v>62</v>
      </c>
      <c r="N2687" s="1" t="s">
        <v>6265</v>
      </c>
      <c r="O2687" t="s">
        <v>62</v>
      </c>
      <c r="P2687" t="s">
        <v>22</v>
      </c>
      <c r="Q2687">
        <v>0</v>
      </c>
    </row>
    <row r="2688" spans="1:17" x14ac:dyDescent="0.25">
      <c r="A2688" t="s">
        <v>6266</v>
      </c>
      <c r="B2688">
        <v>0</v>
      </c>
      <c r="C2688">
        <v>0</v>
      </c>
      <c r="D2688">
        <v>-1</v>
      </c>
      <c r="E2688">
        <f t="shared" si="83"/>
        <v>0</v>
      </c>
      <c r="F2688" t="b">
        <f t="shared" si="84"/>
        <v>0</v>
      </c>
      <c r="G2688" t="s">
        <v>24</v>
      </c>
      <c r="H2688" t="s">
        <v>25</v>
      </c>
      <c r="I2688" t="s">
        <v>26</v>
      </c>
      <c r="J2688" t="s">
        <v>19</v>
      </c>
      <c r="K2688" t="s">
        <v>62</v>
      </c>
      <c r="N2688" s="1" t="s">
        <v>6267</v>
      </c>
      <c r="O2688" t="s">
        <v>62</v>
      </c>
      <c r="P2688" t="s">
        <v>22</v>
      </c>
      <c r="Q2688">
        <v>0</v>
      </c>
    </row>
    <row r="2689" spans="1:17" x14ac:dyDescent="0.25">
      <c r="A2689" t="s">
        <v>6268</v>
      </c>
      <c r="B2689">
        <v>4</v>
      </c>
      <c r="C2689">
        <v>4</v>
      </c>
      <c r="D2689">
        <v>-1</v>
      </c>
      <c r="E2689">
        <f t="shared" si="83"/>
        <v>0</v>
      </c>
      <c r="F2689" t="b">
        <f t="shared" si="84"/>
        <v>0</v>
      </c>
      <c r="G2689" t="s">
        <v>24</v>
      </c>
      <c r="H2689" t="s">
        <v>25</v>
      </c>
      <c r="I2689" t="s">
        <v>26</v>
      </c>
      <c r="J2689" t="s">
        <v>19</v>
      </c>
      <c r="K2689" t="s">
        <v>84</v>
      </c>
      <c r="N2689" s="1" t="s">
        <v>6269</v>
      </c>
      <c r="O2689" t="s">
        <v>84</v>
      </c>
      <c r="P2689" t="s">
        <v>2686</v>
      </c>
      <c r="Q2689">
        <v>2</v>
      </c>
    </row>
    <row r="2690" spans="1:17" x14ac:dyDescent="0.25">
      <c r="A2690" t="s">
        <v>6270</v>
      </c>
      <c r="B2690">
        <v>2</v>
      </c>
      <c r="C2690">
        <v>2</v>
      </c>
      <c r="D2690">
        <v>-1</v>
      </c>
      <c r="E2690">
        <f t="shared" si="83"/>
        <v>0</v>
      </c>
      <c r="F2690" t="b">
        <f t="shared" si="84"/>
        <v>0</v>
      </c>
      <c r="G2690" t="s">
        <v>24</v>
      </c>
      <c r="H2690" t="s">
        <v>25</v>
      </c>
      <c r="I2690" t="s">
        <v>26</v>
      </c>
      <c r="J2690" t="s">
        <v>19</v>
      </c>
      <c r="K2690" t="s">
        <v>74</v>
      </c>
      <c r="N2690" s="1" t="s">
        <v>6271</v>
      </c>
      <c r="O2690" t="s">
        <v>74</v>
      </c>
      <c r="P2690" t="s">
        <v>52</v>
      </c>
      <c r="Q2690">
        <v>1</v>
      </c>
    </row>
    <row r="2691" spans="1:17" x14ac:dyDescent="0.25">
      <c r="A2691" t="s">
        <v>6272</v>
      </c>
      <c r="B2691">
        <v>0</v>
      </c>
      <c r="C2691">
        <v>0</v>
      </c>
      <c r="D2691">
        <v>-1</v>
      </c>
      <c r="E2691">
        <f t="shared" ref="E2691:E2754" si="85">ABS(B2691-C2691)</f>
        <v>0</v>
      </c>
      <c r="F2691" t="b">
        <f t="shared" ref="F2691:F2754" si="86">B2691&lt;&gt;C2691</f>
        <v>0</v>
      </c>
      <c r="G2691" t="s">
        <v>24</v>
      </c>
      <c r="H2691" t="s">
        <v>25</v>
      </c>
      <c r="I2691" t="s">
        <v>26</v>
      </c>
      <c r="J2691" t="s">
        <v>19</v>
      </c>
      <c r="K2691" t="s">
        <v>69</v>
      </c>
      <c r="N2691" s="1" t="s">
        <v>6273</v>
      </c>
      <c r="O2691" t="s">
        <v>69</v>
      </c>
      <c r="P2691" t="s">
        <v>52</v>
      </c>
      <c r="Q2691">
        <v>0</v>
      </c>
    </row>
    <row r="2692" spans="1:17" x14ac:dyDescent="0.25">
      <c r="A2692" t="s">
        <v>6274</v>
      </c>
      <c r="B2692">
        <v>0</v>
      </c>
      <c r="C2692">
        <v>0</v>
      </c>
      <c r="D2692">
        <v>-1</v>
      </c>
      <c r="E2692">
        <f t="shared" si="85"/>
        <v>0</v>
      </c>
      <c r="F2692" t="b">
        <f t="shared" si="86"/>
        <v>0</v>
      </c>
      <c r="G2692" t="s">
        <v>24</v>
      </c>
      <c r="H2692" t="s">
        <v>25</v>
      </c>
      <c r="I2692" t="s">
        <v>26</v>
      </c>
      <c r="J2692" t="s">
        <v>19</v>
      </c>
      <c r="K2692" t="s">
        <v>104</v>
      </c>
      <c r="N2692" s="1" t="s">
        <v>6275</v>
      </c>
      <c r="O2692" t="s">
        <v>104</v>
      </c>
      <c r="P2692" t="s">
        <v>29</v>
      </c>
      <c r="Q2692">
        <v>0</v>
      </c>
    </row>
    <row r="2693" spans="1:17" x14ac:dyDescent="0.25">
      <c r="A2693" t="s">
        <v>6276</v>
      </c>
      <c r="B2693">
        <v>4</v>
      </c>
      <c r="C2693">
        <v>4</v>
      </c>
      <c r="D2693">
        <v>-1</v>
      </c>
      <c r="E2693">
        <f t="shared" si="85"/>
        <v>0</v>
      </c>
      <c r="F2693" t="b">
        <f t="shared" si="86"/>
        <v>0</v>
      </c>
      <c r="G2693" t="s">
        <v>24</v>
      </c>
      <c r="H2693" t="s">
        <v>25</v>
      </c>
      <c r="I2693" t="s">
        <v>26</v>
      </c>
      <c r="J2693" t="s">
        <v>19</v>
      </c>
      <c r="K2693" t="s">
        <v>104</v>
      </c>
      <c r="N2693" s="1" t="s">
        <v>6277</v>
      </c>
      <c r="O2693" t="s">
        <v>104</v>
      </c>
      <c r="P2693" t="s">
        <v>29</v>
      </c>
      <c r="Q2693">
        <v>2</v>
      </c>
    </row>
    <row r="2694" spans="1:17" x14ac:dyDescent="0.25">
      <c r="A2694" t="s">
        <v>6278</v>
      </c>
      <c r="B2694">
        <v>1</v>
      </c>
      <c r="C2694">
        <v>2</v>
      </c>
      <c r="D2694">
        <v>-1</v>
      </c>
      <c r="E2694">
        <f t="shared" si="85"/>
        <v>1</v>
      </c>
      <c r="F2694" t="b">
        <f t="shared" si="86"/>
        <v>1</v>
      </c>
      <c r="G2694" t="s">
        <v>24</v>
      </c>
      <c r="H2694" t="s">
        <v>25</v>
      </c>
      <c r="I2694" t="s">
        <v>26</v>
      </c>
      <c r="J2694" t="s">
        <v>19</v>
      </c>
      <c r="K2694" t="s">
        <v>245</v>
      </c>
      <c r="N2694" s="1" t="s">
        <v>6279</v>
      </c>
      <c r="O2694" t="s">
        <v>245</v>
      </c>
      <c r="P2694" t="s">
        <v>29</v>
      </c>
      <c r="Q2694">
        <v>0</v>
      </c>
    </row>
    <row r="2695" spans="1:17" x14ac:dyDescent="0.25">
      <c r="A2695" t="s">
        <v>6280</v>
      </c>
      <c r="B2695">
        <v>3</v>
      </c>
      <c r="C2695">
        <v>3</v>
      </c>
      <c r="D2695">
        <v>-1</v>
      </c>
      <c r="E2695">
        <f t="shared" si="85"/>
        <v>0</v>
      </c>
      <c r="F2695" t="b">
        <f t="shared" si="86"/>
        <v>0</v>
      </c>
      <c r="G2695" t="s">
        <v>24</v>
      </c>
      <c r="H2695" t="s">
        <v>25</v>
      </c>
      <c r="I2695" t="s">
        <v>26</v>
      </c>
      <c r="J2695" t="s">
        <v>19</v>
      </c>
      <c r="N2695" s="1" t="s">
        <v>6281</v>
      </c>
      <c r="P2695" t="s">
        <v>29</v>
      </c>
      <c r="Q2695">
        <v>2</v>
      </c>
    </row>
    <row r="2696" spans="1:17" x14ac:dyDescent="0.25">
      <c r="A2696" t="s">
        <v>6282</v>
      </c>
      <c r="B2696">
        <v>2</v>
      </c>
      <c r="C2696">
        <v>2</v>
      </c>
      <c r="D2696">
        <v>-1</v>
      </c>
      <c r="E2696">
        <f t="shared" si="85"/>
        <v>0</v>
      </c>
      <c r="F2696" t="b">
        <f t="shared" si="86"/>
        <v>0</v>
      </c>
      <c r="G2696" t="s">
        <v>24</v>
      </c>
      <c r="H2696" t="s">
        <v>25</v>
      </c>
      <c r="I2696" t="s">
        <v>26</v>
      </c>
      <c r="J2696" t="s">
        <v>19</v>
      </c>
      <c r="K2696" t="s">
        <v>269</v>
      </c>
      <c r="N2696" s="1" t="s">
        <v>6283</v>
      </c>
      <c r="O2696" t="s">
        <v>269</v>
      </c>
      <c r="P2696" t="s">
        <v>52</v>
      </c>
      <c r="Q2696">
        <v>1</v>
      </c>
    </row>
    <row r="2697" spans="1:17" x14ac:dyDescent="0.25">
      <c r="A2697" t="s">
        <v>6284</v>
      </c>
      <c r="B2697">
        <v>4</v>
      </c>
      <c r="C2697">
        <v>4</v>
      </c>
      <c r="D2697">
        <v>-1</v>
      </c>
      <c r="E2697">
        <f t="shared" si="85"/>
        <v>0</v>
      </c>
      <c r="F2697" t="b">
        <f t="shared" si="86"/>
        <v>0</v>
      </c>
      <c r="G2697" t="s">
        <v>24</v>
      </c>
      <c r="H2697" t="s">
        <v>25</v>
      </c>
      <c r="I2697" t="s">
        <v>26</v>
      </c>
      <c r="J2697" t="s">
        <v>19</v>
      </c>
      <c r="K2697" t="s">
        <v>69</v>
      </c>
      <c r="N2697" s="1" t="s">
        <v>6285</v>
      </c>
      <c r="O2697" t="s">
        <v>69</v>
      </c>
      <c r="P2697" t="s">
        <v>29</v>
      </c>
      <c r="Q2697">
        <v>2</v>
      </c>
    </row>
    <row r="2698" spans="1:17" x14ac:dyDescent="0.25">
      <c r="A2698" t="s">
        <v>6286</v>
      </c>
      <c r="B2698">
        <v>0</v>
      </c>
      <c r="C2698">
        <v>0</v>
      </c>
      <c r="D2698">
        <v>-1</v>
      </c>
      <c r="E2698">
        <f t="shared" si="85"/>
        <v>0</v>
      </c>
      <c r="F2698" t="b">
        <f t="shared" si="86"/>
        <v>0</v>
      </c>
      <c r="G2698" t="s">
        <v>24</v>
      </c>
      <c r="H2698" t="s">
        <v>25</v>
      </c>
      <c r="I2698" t="s">
        <v>26</v>
      </c>
      <c r="J2698" t="s">
        <v>19</v>
      </c>
      <c r="K2698" t="s">
        <v>104</v>
      </c>
      <c r="N2698" s="1" t="s">
        <v>6287</v>
      </c>
      <c r="O2698" t="s">
        <v>104</v>
      </c>
      <c r="P2698" t="s">
        <v>29</v>
      </c>
      <c r="Q2698">
        <v>0</v>
      </c>
    </row>
    <row r="2699" spans="1:17" x14ac:dyDescent="0.25">
      <c r="A2699" t="s">
        <v>6288</v>
      </c>
      <c r="B2699">
        <v>1</v>
      </c>
      <c r="C2699">
        <v>1</v>
      </c>
      <c r="D2699">
        <v>-1</v>
      </c>
      <c r="E2699">
        <f t="shared" si="85"/>
        <v>0</v>
      </c>
      <c r="F2699" t="b">
        <f t="shared" si="86"/>
        <v>0</v>
      </c>
      <c r="G2699" t="s">
        <v>24</v>
      </c>
      <c r="H2699" t="s">
        <v>25</v>
      </c>
      <c r="I2699" t="s">
        <v>26</v>
      </c>
      <c r="J2699" t="s">
        <v>19</v>
      </c>
      <c r="K2699" t="s">
        <v>498</v>
      </c>
      <c r="N2699" s="1" t="s">
        <v>6289</v>
      </c>
      <c r="O2699" t="s">
        <v>498</v>
      </c>
      <c r="P2699" t="s">
        <v>29</v>
      </c>
      <c r="Q2699">
        <v>0</v>
      </c>
    </row>
    <row r="2700" spans="1:17" x14ac:dyDescent="0.25">
      <c r="A2700" t="s">
        <v>6290</v>
      </c>
      <c r="B2700">
        <v>1</v>
      </c>
      <c r="C2700">
        <v>0</v>
      </c>
      <c r="D2700">
        <v>-1</v>
      </c>
      <c r="E2700">
        <f t="shared" si="85"/>
        <v>1</v>
      </c>
      <c r="F2700" t="b">
        <f t="shared" si="86"/>
        <v>1</v>
      </c>
      <c r="G2700" t="s">
        <v>24</v>
      </c>
      <c r="H2700" t="s">
        <v>25</v>
      </c>
      <c r="I2700" t="s">
        <v>26</v>
      </c>
      <c r="J2700" t="s">
        <v>19</v>
      </c>
      <c r="N2700" s="1" t="s">
        <v>6291</v>
      </c>
      <c r="P2700" t="s">
        <v>29</v>
      </c>
      <c r="Q2700">
        <v>0</v>
      </c>
    </row>
    <row r="2701" spans="1:17" x14ac:dyDescent="0.25">
      <c r="A2701" t="s">
        <v>6292</v>
      </c>
      <c r="B2701">
        <v>2</v>
      </c>
      <c r="C2701">
        <v>1</v>
      </c>
      <c r="D2701">
        <v>-1</v>
      </c>
      <c r="E2701">
        <f t="shared" si="85"/>
        <v>1</v>
      </c>
      <c r="F2701" t="b">
        <f t="shared" si="86"/>
        <v>1</v>
      </c>
      <c r="G2701" t="s">
        <v>24</v>
      </c>
      <c r="H2701" t="s">
        <v>25</v>
      </c>
      <c r="I2701" t="s">
        <v>26</v>
      </c>
      <c r="J2701" t="s">
        <v>19</v>
      </c>
      <c r="K2701" t="s">
        <v>40</v>
      </c>
      <c r="N2701" s="1" t="s">
        <v>6293</v>
      </c>
      <c r="O2701" t="s">
        <v>40</v>
      </c>
      <c r="P2701" t="s">
        <v>29</v>
      </c>
      <c r="Q2701">
        <v>1</v>
      </c>
    </row>
    <row r="2702" spans="1:17" x14ac:dyDescent="0.25">
      <c r="A2702" t="s">
        <v>6294</v>
      </c>
      <c r="B2702">
        <v>2</v>
      </c>
      <c r="C2702">
        <v>1</v>
      </c>
      <c r="D2702">
        <v>-1</v>
      </c>
      <c r="E2702">
        <f t="shared" si="85"/>
        <v>1</v>
      </c>
      <c r="F2702" t="b">
        <f t="shared" si="86"/>
        <v>1</v>
      </c>
      <c r="G2702" t="s">
        <v>24</v>
      </c>
      <c r="H2702" t="s">
        <v>25</v>
      </c>
      <c r="I2702" t="s">
        <v>26</v>
      </c>
      <c r="J2702" t="s">
        <v>19</v>
      </c>
      <c r="K2702" t="s">
        <v>118</v>
      </c>
      <c r="N2702" s="1" t="s">
        <v>6295</v>
      </c>
      <c r="O2702" t="s">
        <v>118</v>
      </c>
      <c r="P2702" t="s">
        <v>52</v>
      </c>
      <c r="Q2702">
        <v>1</v>
      </c>
    </row>
    <row r="2703" spans="1:17" x14ac:dyDescent="0.25">
      <c r="A2703" t="s">
        <v>6296</v>
      </c>
      <c r="B2703">
        <v>0</v>
      </c>
      <c r="C2703">
        <v>0</v>
      </c>
      <c r="D2703">
        <v>-1</v>
      </c>
      <c r="E2703">
        <f t="shared" si="85"/>
        <v>0</v>
      </c>
      <c r="F2703" t="b">
        <f t="shared" si="86"/>
        <v>0</v>
      </c>
      <c r="G2703" t="s">
        <v>24</v>
      </c>
      <c r="H2703" t="s">
        <v>25</v>
      </c>
      <c r="I2703" t="s">
        <v>26</v>
      </c>
      <c r="J2703" t="s">
        <v>19</v>
      </c>
      <c r="N2703" s="1" t="s">
        <v>6297</v>
      </c>
      <c r="P2703" t="s">
        <v>52</v>
      </c>
      <c r="Q2703">
        <v>0</v>
      </c>
    </row>
    <row r="2704" spans="1:17" x14ac:dyDescent="0.25">
      <c r="A2704" t="s">
        <v>6298</v>
      </c>
      <c r="B2704">
        <v>4</v>
      </c>
      <c r="C2704">
        <v>4</v>
      </c>
      <c r="D2704">
        <v>-1</v>
      </c>
      <c r="E2704">
        <f t="shared" si="85"/>
        <v>0</v>
      </c>
      <c r="F2704" t="b">
        <f t="shared" si="86"/>
        <v>0</v>
      </c>
      <c r="G2704" t="s">
        <v>24</v>
      </c>
      <c r="H2704" t="s">
        <v>25</v>
      </c>
      <c r="I2704" t="s">
        <v>26</v>
      </c>
      <c r="J2704" t="s">
        <v>19</v>
      </c>
      <c r="K2704" t="s">
        <v>37</v>
      </c>
      <c r="N2704" s="1" t="s">
        <v>6299</v>
      </c>
      <c r="O2704" t="s">
        <v>37</v>
      </c>
      <c r="P2704" t="s">
        <v>811</v>
      </c>
      <c r="Q2704">
        <v>2</v>
      </c>
    </row>
    <row r="2705" spans="1:17" x14ac:dyDescent="0.25">
      <c r="A2705" t="s">
        <v>6300</v>
      </c>
      <c r="B2705">
        <v>2</v>
      </c>
      <c r="C2705">
        <v>2</v>
      </c>
      <c r="D2705">
        <v>-1</v>
      </c>
      <c r="E2705">
        <f t="shared" si="85"/>
        <v>0</v>
      </c>
      <c r="F2705" t="b">
        <f t="shared" si="86"/>
        <v>0</v>
      </c>
      <c r="G2705" t="s">
        <v>24</v>
      </c>
      <c r="H2705" t="s">
        <v>25</v>
      </c>
      <c r="I2705" t="s">
        <v>26</v>
      </c>
      <c r="J2705" t="s">
        <v>19</v>
      </c>
      <c r="K2705" t="s">
        <v>382</v>
      </c>
      <c r="N2705" s="1" t="s">
        <v>6301</v>
      </c>
      <c r="O2705" t="s">
        <v>382</v>
      </c>
      <c r="P2705" t="s">
        <v>29</v>
      </c>
      <c r="Q2705">
        <v>1</v>
      </c>
    </row>
    <row r="2706" spans="1:17" x14ac:dyDescent="0.25">
      <c r="A2706" t="s">
        <v>6302</v>
      </c>
      <c r="B2706">
        <v>0</v>
      </c>
      <c r="C2706">
        <v>0</v>
      </c>
      <c r="D2706">
        <v>72</v>
      </c>
      <c r="E2706">
        <f t="shared" si="85"/>
        <v>0</v>
      </c>
      <c r="F2706" t="b">
        <f t="shared" si="86"/>
        <v>0</v>
      </c>
      <c r="G2706" t="s">
        <v>4256</v>
      </c>
      <c r="H2706" t="s">
        <v>4257</v>
      </c>
      <c r="I2706" t="s">
        <v>4258</v>
      </c>
      <c r="J2706" t="s">
        <v>19</v>
      </c>
      <c r="K2706" t="s">
        <v>69</v>
      </c>
      <c r="N2706" s="1" t="s">
        <v>6303</v>
      </c>
      <c r="O2706" t="s">
        <v>69</v>
      </c>
      <c r="P2706" t="s">
        <v>29</v>
      </c>
      <c r="Q2706">
        <v>0</v>
      </c>
    </row>
    <row r="2707" spans="1:17" x14ac:dyDescent="0.25">
      <c r="A2707" t="s">
        <v>6304</v>
      </c>
      <c r="B2707">
        <v>3</v>
      </c>
      <c r="C2707">
        <v>4</v>
      </c>
      <c r="D2707">
        <v>-1</v>
      </c>
      <c r="E2707">
        <f t="shared" si="85"/>
        <v>1</v>
      </c>
      <c r="F2707" t="b">
        <f t="shared" si="86"/>
        <v>1</v>
      </c>
      <c r="G2707" t="s">
        <v>24</v>
      </c>
      <c r="H2707" t="s">
        <v>25</v>
      </c>
      <c r="I2707" t="s">
        <v>26</v>
      </c>
      <c r="J2707" t="s">
        <v>19</v>
      </c>
      <c r="K2707" t="s">
        <v>176</v>
      </c>
      <c r="N2707" s="1" t="s">
        <v>6305</v>
      </c>
      <c r="O2707" t="s">
        <v>176</v>
      </c>
      <c r="P2707" t="s">
        <v>29</v>
      </c>
      <c r="Q2707">
        <v>2</v>
      </c>
    </row>
    <row r="2708" spans="1:17" x14ac:dyDescent="0.25">
      <c r="A2708" t="s">
        <v>6306</v>
      </c>
      <c r="B2708">
        <v>2</v>
      </c>
      <c r="C2708">
        <v>1</v>
      </c>
      <c r="D2708">
        <v>52</v>
      </c>
      <c r="E2708">
        <f t="shared" si="85"/>
        <v>1</v>
      </c>
      <c r="F2708" t="b">
        <f t="shared" si="86"/>
        <v>1</v>
      </c>
      <c r="G2708" t="s">
        <v>2982</v>
      </c>
      <c r="H2708" t="s">
        <v>2983</v>
      </c>
      <c r="I2708" t="s">
        <v>2984</v>
      </c>
      <c r="J2708" t="s">
        <v>19</v>
      </c>
      <c r="K2708" t="s">
        <v>1196</v>
      </c>
      <c r="N2708" s="1" t="s">
        <v>6307</v>
      </c>
      <c r="O2708" t="s">
        <v>1196</v>
      </c>
      <c r="P2708" t="s">
        <v>29</v>
      </c>
      <c r="Q2708">
        <v>1</v>
      </c>
    </row>
    <row r="2709" spans="1:17" x14ac:dyDescent="0.25">
      <c r="A2709" t="s">
        <v>6308</v>
      </c>
      <c r="B2709">
        <v>1</v>
      </c>
      <c r="C2709">
        <v>1</v>
      </c>
      <c r="D2709">
        <v>-1</v>
      </c>
      <c r="E2709">
        <f t="shared" si="85"/>
        <v>0</v>
      </c>
      <c r="F2709" t="b">
        <f t="shared" si="86"/>
        <v>0</v>
      </c>
      <c r="G2709" t="s">
        <v>24</v>
      </c>
      <c r="H2709" t="s">
        <v>25</v>
      </c>
      <c r="I2709" t="s">
        <v>26</v>
      </c>
      <c r="J2709" t="s">
        <v>19</v>
      </c>
      <c r="K2709" t="s">
        <v>118</v>
      </c>
      <c r="N2709" s="1" t="s">
        <v>6309</v>
      </c>
      <c r="O2709" t="s">
        <v>118</v>
      </c>
      <c r="P2709" t="s">
        <v>29</v>
      </c>
      <c r="Q2709">
        <v>0</v>
      </c>
    </row>
    <row r="2710" spans="1:17" x14ac:dyDescent="0.25">
      <c r="A2710" t="s">
        <v>6310</v>
      </c>
      <c r="B2710">
        <v>4</v>
      </c>
      <c r="C2710">
        <v>4</v>
      </c>
      <c r="D2710">
        <v>-1</v>
      </c>
      <c r="E2710">
        <f t="shared" si="85"/>
        <v>0</v>
      </c>
      <c r="F2710" t="b">
        <f t="shared" si="86"/>
        <v>0</v>
      </c>
      <c r="G2710" t="s">
        <v>24</v>
      </c>
      <c r="H2710" t="s">
        <v>25</v>
      </c>
      <c r="I2710" t="s">
        <v>26</v>
      </c>
      <c r="J2710" t="s">
        <v>19</v>
      </c>
      <c r="K2710" t="s">
        <v>269</v>
      </c>
      <c r="N2710" s="1" t="s">
        <v>6311</v>
      </c>
      <c r="O2710" t="s">
        <v>269</v>
      </c>
      <c r="P2710" t="s">
        <v>29</v>
      </c>
      <c r="Q2710">
        <v>2</v>
      </c>
    </row>
    <row r="2711" spans="1:17" x14ac:dyDescent="0.25">
      <c r="A2711" t="s">
        <v>6312</v>
      </c>
      <c r="B2711">
        <v>3</v>
      </c>
      <c r="C2711">
        <v>3</v>
      </c>
      <c r="D2711">
        <v>-1</v>
      </c>
      <c r="E2711">
        <f t="shared" si="85"/>
        <v>0</v>
      </c>
      <c r="F2711" t="b">
        <f t="shared" si="86"/>
        <v>0</v>
      </c>
      <c r="G2711" t="s">
        <v>24</v>
      </c>
      <c r="H2711" t="s">
        <v>25</v>
      </c>
      <c r="I2711" t="s">
        <v>26</v>
      </c>
      <c r="J2711" t="s">
        <v>19</v>
      </c>
      <c r="K2711" t="s">
        <v>903</v>
      </c>
      <c r="N2711" s="1" t="s">
        <v>6313</v>
      </c>
      <c r="O2711" t="s">
        <v>903</v>
      </c>
      <c r="P2711" t="s">
        <v>29</v>
      </c>
      <c r="Q2711">
        <v>2</v>
      </c>
    </row>
    <row r="2712" spans="1:17" x14ac:dyDescent="0.25">
      <c r="A2712" t="s">
        <v>6314</v>
      </c>
      <c r="B2712">
        <v>0</v>
      </c>
      <c r="C2712">
        <v>2</v>
      </c>
      <c r="D2712">
        <v>-1</v>
      </c>
      <c r="E2712">
        <f t="shared" si="85"/>
        <v>2</v>
      </c>
      <c r="F2712" t="b">
        <f t="shared" si="86"/>
        <v>1</v>
      </c>
      <c r="G2712" t="s">
        <v>24</v>
      </c>
      <c r="H2712" t="s">
        <v>25</v>
      </c>
      <c r="I2712" t="s">
        <v>26</v>
      </c>
      <c r="J2712" t="s">
        <v>19</v>
      </c>
      <c r="N2712" s="1" t="s">
        <v>6315</v>
      </c>
      <c r="P2712" t="s">
        <v>29</v>
      </c>
      <c r="Q2712">
        <v>0</v>
      </c>
    </row>
    <row r="2713" spans="1:17" x14ac:dyDescent="0.25">
      <c r="A2713" t="s">
        <v>6316</v>
      </c>
      <c r="B2713">
        <v>4</v>
      </c>
      <c r="C2713">
        <v>4</v>
      </c>
      <c r="D2713">
        <v>-1</v>
      </c>
      <c r="E2713">
        <f t="shared" si="85"/>
        <v>0</v>
      </c>
      <c r="F2713" t="b">
        <f t="shared" si="86"/>
        <v>0</v>
      </c>
      <c r="G2713" t="s">
        <v>24</v>
      </c>
      <c r="H2713" t="s">
        <v>25</v>
      </c>
      <c r="I2713" t="s">
        <v>26</v>
      </c>
      <c r="J2713" t="s">
        <v>19</v>
      </c>
      <c r="K2713" t="s">
        <v>69</v>
      </c>
      <c r="N2713" s="1" t="s">
        <v>6317</v>
      </c>
      <c r="O2713" t="s">
        <v>69</v>
      </c>
      <c r="P2713" t="s">
        <v>29</v>
      </c>
      <c r="Q2713">
        <v>2</v>
      </c>
    </row>
    <row r="2714" spans="1:17" x14ac:dyDescent="0.25">
      <c r="A2714" t="s">
        <v>6318</v>
      </c>
      <c r="B2714">
        <v>4</v>
      </c>
      <c r="C2714">
        <v>4</v>
      </c>
      <c r="D2714">
        <v>-1</v>
      </c>
      <c r="E2714">
        <f t="shared" si="85"/>
        <v>0</v>
      </c>
      <c r="F2714" t="b">
        <f t="shared" si="86"/>
        <v>0</v>
      </c>
      <c r="G2714" t="s">
        <v>24</v>
      </c>
      <c r="H2714" t="s">
        <v>25</v>
      </c>
      <c r="I2714" t="s">
        <v>26</v>
      </c>
      <c r="J2714" t="s">
        <v>19</v>
      </c>
      <c r="K2714" t="s">
        <v>69</v>
      </c>
      <c r="N2714" s="1" t="s">
        <v>6319</v>
      </c>
      <c r="O2714" t="s">
        <v>69</v>
      </c>
      <c r="P2714" t="s">
        <v>29</v>
      </c>
      <c r="Q2714">
        <v>2</v>
      </c>
    </row>
    <row r="2715" spans="1:17" x14ac:dyDescent="0.25">
      <c r="A2715" t="s">
        <v>6320</v>
      </c>
      <c r="B2715">
        <v>4</v>
      </c>
      <c r="C2715">
        <v>4</v>
      </c>
      <c r="D2715">
        <v>-1</v>
      </c>
      <c r="E2715">
        <f t="shared" si="85"/>
        <v>0</v>
      </c>
      <c r="F2715" t="b">
        <f t="shared" si="86"/>
        <v>0</v>
      </c>
      <c r="G2715" t="s">
        <v>24</v>
      </c>
      <c r="H2715" t="s">
        <v>25</v>
      </c>
      <c r="I2715" t="s">
        <v>26</v>
      </c>
      <c r="J2715" t="s">
        <v>19</v>
      </c>
      <c r="K2715" t="s">
        <v>62</v>
      </c>
      <c r="N2715" s="1" t="s">
        <v>6321</v>
      </c>
      <c r="O2715" t="s">
        <v>62</v>
      </c>
      <c r="P2715" t="s">
        <v>52</v>
      </c>
      <c r="Q2715">
        <v>2</v>
      </c>
    </row>
    <row r="2716" spans="1:17" x14ac:dyDescent="0.25">
      <c r="A2716" t="s">
        <v>6322</v>
      </c>
      <c r="B2716">
        <v>4</v>
      </c>
      <c r="C2716">
        <v>3</v>
      </c>
      <c r="D2716">
        <v>756</v>
      </c>
      <c r="E2716">
        <f t="shared" si="85"/>
        <v>1</v>
      </c>
      <c r="F2716" t="b">
        <f t="shared" si="86"/>
        <v>1</v>
      </c>
      <c r="G2716" t="s">
        <v>6323</v>
      </c>
      <c r="H2716" t="s">
        <v>6324</v>
      </c>
      <c r="I2716" t="s">
        <v>6325</v>
      </c>
      <c r="J2716" t="s">
        <v>19</v>
      </c>
      <c r="K2716" t="s">
        <v>69</v>
      </c>
      <c r="N2716" s="1" t="s">
        <v>6326</v>
      </c>
      <c r="O2716" t="s">
        <v>69</v>
      </c>
      <c r="P2716" t="s">
        <v>52</v>
      </c>
      <c r="Q2716">
        <v>2</v>
      </c>
    </row>
    <row r="2717" spans="1:17" x14ac:dyDescent="0.25">
      <c r="A2717" t="s">
        <v>6327</v>
      </c>
      <c r="B2717">
        <v>4</v>
      </c>
      <c r="C2717">
        <v>4</v>
      </c>
      <c r="D2717">
        <v>-1</v>
      </c>
      <c r="E2717">
        <f t="shared" si="85"/>
        <v>0</v>
      </c>
      <c r="F2717" t="b">
        <f t="shared" si="86"/>
        <v>0</v>
      </c>
      <c r="G2717" t="s">
        <v>24</v>
      </c>
      <c r="H2717" t="s">
        <v>25</v>
      </c>
      <c r="I2717" t="s">
        <v>26</v>
      </c>
      <c r="J2717" t="s">
        <v>19</v>
      </c>
      <c r="K2717" t="s">
        <v>84</v>
      </c>
      <c r="N2717" s="1" t="s">
        <v>6328</v>
      </c>
      <c r="O2717" t="s">
        <v>84</v>
      </c>
      <c r="P2717" t="s">
        <v>29</v>
      </c>
      <c r="Q2717">
        <v>2</v>
      </c>
    </row>
    <row r="2718" spans="1:17" x14ac:dyDescent="0.25">
      <c r="A2718" t="s">
        <v>6329</v>
      </c>
      <c r="B2718">
        <v>1</v>
      </c>
      <c r="C2718">
        <v>0</v>
      </c>
      <c r="D2718">
        <v>392</v>
      </c>
      <c r="E2718">
        <f t="shared" si="85"/>
        <v>1</v>
      </c>
      <c r="F2718" t="b">
        <f t="shared" si="86"/>
        <v>1</v>
      </c>
      <c r="G2718" t="s">
        <v>94</v>
      </c>
      <c r="H2718" t="s">
        <v>5974</v>
      </c>
      <c r="I2718" t="s">
        <v>5975</v>
      </c>
      <c r="J2718" t="s">
        <v>19</v>
      </c>
      <c r="K2718" t="s">
        <v>69</v>
      </c>
      <c r="N2718" s="1" t="s">
        <v>6330</v>
      </c>
      <c r="O2718" t="s">
        <v>69</v>
      </c>
      <c r="P2718" t="s">
        <v>52</v>
      </c>
      <c r="Q2718">
        <v>0</v>
      </c>
    </row>
    <row r="2719" spans="1:17" x14ac:dyDescent="0.25">
      <c r="A2719" t="s">
        <v>6331</v>
      </c>
      <c r="B2719">
        <v>1</v>
      </c>
      <c r="C2719">
        <v>0</v>
      </c>
      <c r="D2719">
        <v>-1</v>
      </c>
      <c r="E2719">
        <f t="shared" si="85"/>
        <v>1</v>
      </c>
      <c r="F2719" t="b">
        <f t="shared" si="86"/>
        <v>1</v>
      </c>
      <c r="G2719" t="s">
        <v>24</v>
      </c>
      <c r="H2719" t="s">
        <v>25</v>
      </c>
      <c r="I2719" t="s">
        <v>26</v>
      </c>
      <c r="J2719" t="s">
        <v>19</v>
      </c>
      <c r="K2719" t="s">
        <v>84</v>
      </c>
      <c r="N2719" s="1" t="s">
        <v>6332</v>
      </c>
      <c r="O2719" t="s">
        <v>84</v>
      </c>
      <c r="P2719" t="s">
        <v>29</v>
      </c>
      <c r="Q2719">
        <v>0</v>
      </c>
    </row>
    <row r="2720" spans="1:17" x14ac:dyDescent="0.25">
      <c r="A2720" t="s">
        <v>6333</v>
      </c>
      <c r="B2720">
        <v>3</v>
      </c>
      <c r="C2720">
        <v>3</v>
      </c>
      <c r="D2720">
        <v>-1</v>
      </c>
      <c r="E2720">
        <f t="shared" si="85"/>
        <v>0</v>
      </c>
      <c r="F2720" t="b">
        <f t="shared" si="86"/>
        <v>0</v>
      </c>
      <c r="G2720" t="s">
        <v>24</v>
      </c>
      <c r="H2720" t="s">
        <v>25</v>
      </c>
      <c r="I2720" t="s">
        <v>26</v>
      </c>
      <c r="J2720" t="s">
        <v>19</v>
      </c>
      <c r="N2720" s="1" t="s">
        <v>6334</v>
      </c>
      <c r="P2720" t="s">
        <v>29</v>
      </c>
      <c r="Q2720">
        <v>2</v>
      </c>
    </row>
    <row r="2721" spans="1:17" x14ac:dyDescent="0.25">
      <c r="A2721" t="s">
        <v>6335</v>
      </c>
      <c r="B2721">
        <v>4</v>
      </c>
      <c r="C2721">
        <v>4</v>
      </c>
      <c r="D2721">
        <v>-1</v>
      </c>
      <c r="E2721">
        <f t="shared" si="85"/>
        <v>0</v>
      </c>
      <c r="F2721" t="b">
        <f t="shared" si="86"/>
        <v>0</v>
      </c>
      <c r="G2721" t="s">
        <v>24</v>
      </c>
      <c r="H2721" t="s">
        <v>25</v>
      </c>
      <c r="I2721" t="s">
        <v>26</v>
      </c>
      <c r="J2721" t="s">
        <v>19</v>
      </c>
      <c r="K2721" t="s">
        <v>69</v>
      </c>
      <c r="N2721" s="1" t="s">
        <v>6336</v>
      </c>
      <c r="O2721" t="s">
        <v>69</v>
      </c>
      <c r="P2721" t="s">
        <v>52</v>
      </c>
      <c r="Q2721">
        <v>2</v>
      </c>
    </row>
    <row r="2722" spans="1:17" x14ac:dyDescent="0.25">
      <c r="A2722" t="s">
        <v>6337</v>
      </c>
      <c r="B2722">
        <v>0</v>
      </c>
      <c r="C2722">
        <v>0</v>
      </c>
      <c r="D2722">
        <v>-1</v>
      </c>
      <c r="E2722">
        <f t="shared" si="85"/>
        <v>0</v>
      </c>
      <c r="F2722" t="b">
        <f t="shared" si="86"/>
        <v>0</v>
      </c>
      <c r="G2722" t="s">
        <v>24</v>
      </c>
      <c r="H2722" t="s">
        <v>25</v>
      </c>
      <c r="I2722" t="s">
        <v>26</v>
      </c>
      <c r="J2722" t="s">
        <v>19</v>
      </c>
      <c r="K2722" t="s">
        <v>2221</v>
      </c>
      <c r="N2722" s="1" t="s">
        <v>6338</v>
      </c>
      <c r="O2722" t="s">
        <v>2221</v>
      </c>
      <c r="P2722" t="s">
        <v>22</v>
      </c>
      <c r="Q2722">
        <v>0</v>
      </c>
    </row>
    <row r="2723" spans="1:17" x14ac:dyDescent="0.25">
      <c r="A2723" t="s">
        <v>6339</v>
      </c>
      <c r="B2723">
        <v>4</v>
      </c>
      <c r="C2723">
        <v>4</v>
      </c>
      <c r="D2723">
        <v>-1</v>
      </c>
      <c r="E2723">
        <f t="shared" si="85"/>
        <v>0</v>
      </c>
      <c r="F2723" t="b">
        <f t="shared" si="86"/>
        <v>0</v>
      </c>
      <c r="G2723" t="s">
        <v>24</v>
      </c>
      <c r="H2723" t="s">
        <v>25</v>
      </c>
      <c r="I2723" t="s">
        <v>26</v>
      </c>
      <c r="J2723" t="s">
        <v>19</v>
      </c>
      <c r="N2723" s="1" t="s">
        <v>6340</v>
      </c>
      <c r="P2723" t="s">
        <v>29</v>
      </c>
      <c r="Q2723">
        <v>2</v>
      </c>
    </row>
    <row r="2724" spans="1:17" x14ac:dyDescent="0.25">
      <c r="A2724" t="s">
        <v>6341</v>
      </c>
      <c r="B2724">
        <v>4</v>
      </c>
      <c r="C2724">
        <v>3</v>
      </c>
      <c r="D2724">
        <v>-1</v>
      </c>
      <c r="E2724">
        <f t="shared" si="85"/>
        <v>1</v>
      </c>
      <c r="F2724" t="b">
        <f t="shared" si="86"/>
        <v>1</v>
      </c>
      <c r="G2724" t="s">
        <v>24</v>
      </c>
      <c r="H2724" t="s">
        <v>25</v>
      </c>
      <c r="I2724" t="s">
        <v>26</v>
      </c>
      <c r="J2724" t="s">
        <v>19</v>
      </c>
      <c r="K2724" t="s">
        <v>84</v>
      </c>
      <c r="N2724" s="1" t="s">
        <v>6342</v>
      </c>
      <c r="O2724" t="s">
        <v>84</v>
      </c>
      <c r="P2724" t="s">
        <v>29</v>
      </c>
      <c r="Q2724">
        <v>2</v>
      </c>
    </row>
    <row r="2725" spans="1:17" x14ac:dyDescent="0.25">
      <c r="A2725" t="s">
        <v>6343</v>
      </c>
      <c r="B2725">
        <v>1</v>
      </c>
      <c r="C2725">
        <v>2</v>
      </c>
      <c r="D2725">
        <v>-1</v>
      </c>
      <c r="E2725">
        <f t="shared" si="85"/>
        <v>1</v>
      </c>
      <c r="F2725" t="b">
        <f t="shared" si="86"/>
        <v>1</v>
      </c>
      <c r="G2725" t="s">
        <v>24</v>
      </c>
      <c r="H2725" t="s">
        <v>25</v>
      </c>
      <c r="I2725" t="s">
        <v>26</v>
      </c>
      <c r="J2725" t="s">
        <v>19</v>
      </c>
      <c r="K2725" t="s">
        <v>1461</v>
      </c>
      <c r="N2725" s="1" t="s">
        <v>6344</v>
      </c>
      <c r="O2725" t="s">
        <v>1461</v>
      </c>
      <c r="P2725" t="s">
        <v>29</v>
      </c>
      <c r="Q2725">
        <v>0</v>
      </c>
    </row>
    <row r="2726" spans="1:17" x14ac:dyDescent="0.25">
      <c r="A2726" t="s">
        <v>6345</v>
      </c>
      <c r="B2726">
        <v>2</v>
      </c>
      <c r="C2726">
        <v>0</v>
      </c>
      <c r="D2726">
        <v>139</v>
      </c>
      <c r="E2726">
        <f t="shared" si="85"/>
        <v>2</v>
      </c>
      <c r="F2726" t="b">
        <f t="shared" si="86"/>
        <v>1</v>
      </c>
      <c r="G2726" t="s">
        <v>94</v>
      </c>
      <c r="H2726" t="s">
        <v>5581</v>
      </c>
      <c r="I2726" t="s">
        <v>5582</v>
      </c>
      <c r="J2726" t="s">
        <v>19</v>
      </c>
      <c r="K2726" t="s">
        <v>289</v>
      </c>
      <c r="N2726" s="1" t="s">
        <v>6346</v>
      </c>
      <c r="O2726" t="s">
        <v>289</v>
      </c>
      <c r="P2726" t="s">
        <v>52</v>
      </c>
      <c r="Q2726">
        <v>1</v>
      </c>
    </row>
    <row r="2727" spans="1:17" x14ac:dyDescent="0.25">
      <c r="A2727" t="s">
        <v>6347</v>
      </c>
      <c r="B2727">
        <v>4</v>
      </c>
      <c r="C2727">
        <v>3</v>
      </c>
      <c r="D2727">
        <v>-1</v>
      </c>
      <c r="E2727">
        <f t="shared" si="85"/>
        <v>1</v>
      </c>
      <c r="F2727" t="b">
        <f t="shared" si="86"/>
        <v>1</v>
      </c>
      <c r="G2727" t="s">
        <v>24</v>
      </c>
      <c r="H2727" t="s">
        <v>25</v>
      </c>
      <c r="I2727" t="s">
        <v>26</v>
      </c>
      <c r="J2727" t="s">
        <v>19</v>
      </c>
      <c r="K2727" t="s">
        <v>37</v>
      </c>
      <c r="N2727" s="1" t="s">
        <v>6348</v>
      </c>
      <c r="O2727" t="s">
        <v>37</v>
      </c>
      <c r="P2727" t="s">
        <v>29</v>
      </c>
      <c r="Q2727">
        <v>2</v>
      </c>
    </row>
    <row r="2728" spans="1:17" x14ac:dyDescent="0.25">
      <c r="A2728" t="s">
        <v>6349</v>
      </c>
      <c r="B2728">
        <v>0</v>
      </c>
      <c r="C2728">
        <v>1</v>
      </c>
      <c r="D2728">
        <v>-1</v>
      </c>
      <c r="E2728">
        <f t="shared" si="85"/>
        <v>1</v>
      </c>
      <c r="F2728" t="b">
        <f t="shared" si="86"/>
        <v>1</v>
      </c>
      <c r="G2728" t="s">
        <v>24</v>
      </c>
      <c r="H2728" t="s">
        <v>25</v>
      </c>
      <c r="I2728" t="s">
        <v>26</v>
      </c>
      <c r="J2728" t="s">
        <v>19</v>
      </c>
      <c r="N2728" s="1" t="s">
        <v>6350</v>
      </c>
      <c r="P2728" t="s">
        <v>29</v>
      </c>
      <c r="Q2728">
        <v>0</v>
      </c>
    </row>
    <row r="2729" spans="1:17" x14ac:dyDescent="0.25">
      <c r="A2729" t="s">
        <v>6351</v>
      </c>
      <c r="B2729">
        <v>1</v>
      </c>
      <c r="C2729">
        <v>3</v>
      </c>
      <c r="D2729">
        <v>-1</v>
      </c>
      <c r="E2729">
        <f t="shared" si="85"/>
        <v>2</v>
      </c>
      <c r="F2729" t="b">
        <f t="shared" si="86"/>
        <v>1</v>
      </c>
      <c r="G2729" t="s">
        <v>24</v>
      </c>
      <c r="H2729" t="s">
        <v>25</v>
      </c>
      <c r="I2729" t="s">
        <v>26</v>
      </c>
      <c r="J2729" t="s">
        <v>19</v>
      </c>
      <c r="K2729" t="s">
        <v>69</v>
      </c>
      <c r="N2729" s="1" t="s">
        <v>6352</v>
      </c>
      <c r="O2729" t="s">
        <v>69</v>
      </c>
      <c r="P2729" t="s">
        <v>29</v>
      </c>
      <c r="Q2729">
        <v>0</v>
      </c>
    </row>
    <row r="2730" spans="1:17" x14ac:dyDescent="0.25">
      <c r="A2730" t="s">
        <v>6353</v>
      </c>
      <c r="B2730">
        <v>3</v>
      </c>
      <c r="C2730">
        <v>1</v>
      </c>
      <c r="D2730">
        <v>-1</v>
      </c>
      <c r="E2730">
        <f t="shared" si="85"/>
        <v>2</v>
      </c>
      <c r="F2730" t="b">
        <f t="shared" si="86"/>
        <v>1</v>
      </c>
      <c r="G2730" t="s">
        <v>24</v>
      </c>
      <c r="H2730" t="s">
        <v>25</v>
      </c>
      <c r="I2730" t="s">
        <v>26</v>
      </c>
      <c r="J2730" t="s">
        <v>19</v>
      </c>
      <c r="K2730" t="s">
        <v>286</v>
      </c>
      <c r="N2730" s="1" t="s">
        <v>6354</v>
      </c>
      <c r="O2730" t="s">
        <v>286</v>
      </c>
      <c r="P2730" t="s">
        <v>52</v>
      </c>
      <c r="Q2730">
        <v>2</v>
      </c>
    </row>
    <row r="2731" spans="1:17" x14ac:dyDescent="0.25">
      <c r="A2731" t="s">
        <v>6355</v>
      </c>
      <c r="B2731">
        <v>4</v>
      </c>
      <c r="C2731">
        <v>3</v>
      </c>
      <c r="D2731">
        <v>-1</v>
      </c>
      <c r="E2731">
        <f t="shared" si="85"/>
        <v>1</v>
      </c>
      <c r="F2731" t="b">
        <f t="shared" si="86"/>
        <v>1</v>
      </c>
      <c r="G2731" t="s">
        <v>24</v>
      </c>
      <c r="H2731" t="s">
        <v>25</v>
      </c>
      <c r="I2731" t="s">
        <v>26</v>
      </c>
      <c r="J2731" t="s">
        <v>19</v>
      </c>
      <c r="K2731" t="s">
        <v>62</v>
      </c>
      <c r="N2731" s="1" t="s">
        <v>6356</v>
      </c>
      <c r="O2731" t="s">
        <v>62</v>
      </c>
      <c r="P2731" t="s">
        <v>52</v>
      </c>
      <c r="Q2731">
        <v>2</v>
      </c>
    </row>
    <row r="2732" spans="1:17" x14ac:dyDescent="0.25">
      <c r="A2732" t="s">
        <v>6357</v>
      </c>
      <c r="B2732">
        <v>1</v>
      </c>
      <c r="C2732">
        <v>0</v>
      </c>
      <c r="D2732">
        <v>19</v>
      </c>
      <c r="E2732">
        <f t="shared" si="85"/>
        <v>1</v>
      </c>
      <c r="F2732" t="b">
        <f t="shared" si="86"/>
        <v>1</v>
      </c>
      <c r="G2732" t="s">
        <v>94</v>
      </c>
      <c r="H2732" t="s">
        <v>528</v>
      </c>
      <c r="I2732" t="s">
        <v>529</v>
      </c>
      <c r="J2732" t="s">
        <v>19</v>
      </c>
      <c r="K2732" t="s">
        <v>69</v>
      </c>
      <c r="N2732" s="1" t="s">
        <v>6358</v>
      </c>
      <c r="O2732" t="s">
        <v>69</v>
      </c>
      <c r="P2732" t="s">
        <v>29</v>
      </c>
      <c r="Q2732">
        <v>0</v>
      </c>
    </row>
    <row r="2733" spans="1:17" x14ac:dyDescent="0.25">
      <c r="A2733" t="s">
        <v>6359</v>
      </c>
      <c r="B2733">
        <v>3</v>
      </c>
      <c r="C2733">
        <v>0</v>
      </c>
      <c r="D2733">
        <v>-1</v>
      </c>
      <c r="E2733">
        <f t="shared" si="85"/>
        <v>3</v>
      </c>
      <c r="F2733" t="b">
        <f t="shared" si="86"/>
        <v>1</v>
      </c>
      <c r="G2733" t="s">
        <v>24</v>
      </c>
      <c r="H2733" t="s">
        <v>25</v>
      </c>
      <c r="I2733" t="s">
        <v>26</v>
      </c>
      <c r="J2733" t="s">
        <v>19</v>
      </c>
      <c r="K2733" t="s">
        <v>347</v>
      </c>
      <c r="N2733" s="1" t="s">
        <v>6360</v>
      </c>
      <c r="O2733" t="s">
        <v>347</v>
      </c>
      <c r="P2733" t="s">
        <v>29</v>
      </c>
      <c r="Q2733">
        <v>2</v>
      </c>
    </row>
    <row r="2734" spans="1:17" x14ac:dyDescent="0.25">
      <c r="A2734" t="s">
        <v>6361</v>
      </c>
      <c r="B2734">
        <v>3</v>
      </c>
      <c r="C2734">
        <v>3</v>
      </c>
      <c r="D2734">
        <v>-1</v>
      </c>
      <c r="E2734">
        <f t="shared" si="85"/>
        <v>0</v>
      </c>
      <c r="F2734" t="b">
        <f t="shared" si="86"/>
        <v>0</v>
      </c>
      <c r="G2734" t="s">
        <v>24</v>
      </c>
      <c r="H2734" t="s">
        <v>25</v>
      </c>
      <c r="I2734" t="s">
        <v>26</v>
      </c>
      <c r="J2734" t="s">
        <v>19</v>
      </c>
      <c r="K2734" t="s">
        <v>2341</v>
      </c>
      <c r="N2734" s="1" t="s">
        <v>6362</v>
      </c>
      <c r="O2734" t="s">
        <v>2341</v>
      </c>
      <c r="P2734" t="s">
        <v>22</v>
      </c>
      <c r="Q2734">
        <v>2</v>
      </c>
    </row>
    <row r="2735" spans="1:17" x14ac:dyDescent="0.25">
      <c r="A2735" t="s">
        <v>6363</v>
      </c>
      <c r="B2735">
        <v>4</v>
      </c>
      <c r="C2735">
        <v>4</v>
      </c>
      <c r="D2735">
        <v>-1</v>
      </c>
      <c r="E2735">
        <f t="shared" si="85"/>
        <v>0</v>
      </c>
      <c r="F2735" t="b">
        <f t="shared" si="86"/>
        <v>0</v>
      </c>
      <c r="G2735" t="s">
        <v>24</v>
      </c>
      <c r="H2735" t="s">
        <v>25</v>
      </c>
      <c r="I2735" t="s">
        <v>26</v>
      </c>
      <c r="J2735" t="s">
        <v>19</v>
      </c>
      <c r="N2735" s="1" t="s">
        <v>6364</v>
      </c>
      <c r="P2735" t="s">
        <v>29</v>
      </c>
      <c r="Q2735">
        <v>2</v>
      </c>
    </row>
    <row r="2736" spans="1:17" x14ac:dyDescent="0.25">
      <c r="A2736" t="s">
        <v>6365</v>
      </c>
      <c r="B2736">
        <v>2</v>
      </c>
      <c r="C2736">
        <v>1</v>
      </c>
      <c r="D2736">
        <v>-1</v>
      </c>
      <c r="E2736">
        <f t="shared" si="85"/>
        <v>1</v>
      </c>
      <c r="F2736" t="b">
        <f t="shared" si="86"/>
        <v>1</v>
      </c>
      <c r="G2736" t="s">
        <v>24</v>
      </c>
      <c r="H2736" t="s">
        <v>25</v>
      </c>
      <c r="I2736" t="s">
        <v>26</v>
      </c>
      <c r="J2736" t="s">
        <v>19</v>
      </c>
      <c r="K2736" t="s">
        <v>424</v>
      </c>
      <c r="N2736" s="1" t="s">
        <v>6366</v>
      </c>
      <c r="O2736" t="s">
        <v>424</v>
      </c>
      <c r="P2736" t="s">
        <v>52</v>
      </c>
      <c r="Q2736">
        <v>1</v>
      </c>
    </row>
    <row r="2737" spans="1:17" x14ac:dyDescent="0.25">
      <c r="A2737" t="s">
        <v>6367</v>
      </c>
      <c r="B2737">
        <v>4</v>
      </c>
      <c r="C2737">
        <v>4</v>
      </c>
      <c r="D2737">
        <v>902</v>
      </c>
      <c r="E2737">
        <f t="shared" si="85"/>
        <v>0</v>
      </c>
      <c r="F2737" t="b">
        <f t="shared" si="86"/>
        <v>0</v>
      </c>
      <c r="G2737" t="s">
        <v>6368</v>
      </c>
      <c r="H2737" t="s">
        <v>6369</v>
      </c>
      <c r="I2737" t="s">
        <v>6370</v>
      </c>
      <c r="J2737" t="s">
        <v>19</v>
      </c>
      <c r="K2737" t="s">
        <v>84</v>
      </c>
      <c r="N2737" s="1" t="s">
        <v>6371</v>
      </c>
      <c r="O2737" t="s">
        <v>84</v>
      </c>
      <c r="P2737" t="s">
        <v>29</v>
      </c>
      <c r="Q2737">
        <v>2</v>
      </c>
    </row>
    <row r="2738" spans="1:17" x14ac:dyDescent="0.25">
      <c r="A2738" t="s">
        <v>6372</v>
      </c>
      <c r="B2738">
        <v>2</v>
      </c>
      <c r="C2738">
        <v>2</v>
      </c>
      <c r="D2738">
        <v>-1</v>
      </c>
      <c r="E2738">
        <f t="shared" si="85"/>
        <v>0</v>
      </c>
      <c r="F2738" t="b">
        <f t="shared" si="86"/>
        <v>0</v>
      </c>
      <c r="G2738" t="s">
        <v>24</v>
      </c>
      <c r="H2738" t="s">
        <v>25</v>
      </c>
      <c r="I2738" t="s">
        <v>26</v>
      </c>
      <c r="J2738" t="s">
        <v>19</v>
      </c>
      <c r="K2738" t="s">
        <v>34</v>
      </c>
      <c r="N2738" s="1" t="s">
        <v>6373</v>
      </c>
      <c r="O2738" t="s">
        <v>34</v>
      </c>
      <c r="P2738" t="s">
        <v>52</v>
      </c>
      <c r="Q2738">
        <v>1</v>
      </c>
    </row>
    <row r="2739" spans="1:17" x14ac:dyDescent="0.25">
      <c r="A2739" t="s">
        <v>6374</v>
      </c>
      <c r="B2739">
        <v>3</v>
      </c>
      <c r="C2739">
        <v>2</v>
      </c>
      <c r="D2739">
        <v>-1</v>
      </c>
      <c r="E2739">
        <f t="shared" si="85"/>
        <v>1</v>
      </c>
      <c r="F2739" t="b">
        <f t="shared" si="86"/>
        <v>1</v>
      </c>
      <c r="G2739" t="s">
        <v>24</v>
      </c>
      <c r="H2739" t="s">
        <v>25</v>
      </c>
      <c r="I2739" t="s">
        <v>26</v>
      </c>
      <c r="J2739" t="s">
        <v>19</v>
      </c>
      <c r="K2739" t="s">
        <v>187</v>
      </c>
      <c r="N2739" s="1" t="s">
        <v>6375</v>
      </c>
      <c r="O2739" t="s">
        <v>187</v>
      </c>
      <c r="P2739" t="s">
        <v>29</v>
      </c>
      <c r="Q2739">
        <v>2</v>
      </c>
    </row>
    <row r="2740" spans="1:17" x14ac:dyDescent="0.25">
      <c r="A2740" t="s">
        <v>6376</v>
      </c>
      <c r="B2740">
        <v>2</v>
      </c>
      <c r="C2740">
        <v>2</v>
      </c>
      <c r="D2740">
        <v>0</v>
      </c>
      <c r="E2740">
        <f t="shared" si="85"/>
        <v>0</v>
      </c>
      <c r="F2740" t="b">
        <f t="shared" si="86"/>
        <v>0</v>
      </c>
      <c r="G2740" t="s">
        <v>206</v>
      </c>
      <c r="H2740" t="s">
        <v>207</v>
      </c>
      <c r="I2740" t="s">
        <v>208</v>
      </c>
      <c r="J2740" t="s">
        <v>19</v>
      </c>
      <c r="K2740" t="s">
        <v>347</v>
      </c>
      <c r="N2740" s="1" t="s">
        <v>6377</v>
      </c>
      <c r="O2740" t="s">
        <v>347</v>
      </c>
      <c r="P2740" t="s">
        <v>29</v>
      </c>
      <c r="Q2740">
        <v>1</v>
      </c>
    </row>
    <row r="2741" spans="1:17" x14ac:dyDescent="0.25">
      <c r="A2741" t="s">
        <v>6378</v>
      </c>
      <c r="B2741">
        <v>3</v>
      </c>
      <c r="C2741">
        <v>1</v>
      </c>
      <c r="D2741">
        <v>-1</v>
      </c>
      <c r="E2741">
        <f t="shared" si="85"/>
        <v>2</v>
      </c>
      <c r="F2741" t="b">
        <f t="shared" si="86"/>
        <v>1</v>
      </c>
      <c r="G2741" t="s">
        <v>24</v>
      </c>
      <c r="H2741" t="s">
        <v>25</v>
      </c>
      <c r="I2741" t="s">
        <v>26</v>
      </c>
      <c r="J2741" t="s">
        <v>19</v>
      </c>
      <c r="K2741" t="s">
        <v>123</v>
      </c>
      <c r="N2741" s="1" t="s">
        <v>6379</v>
      </c>
      <c r="O2741" t="s">
        <v>123</v>
      </c>
      <c r="P2741" t="s">
        <v>29</v>
      </c>
      <c r="Q2741">
        <v>2</v>
      </c>
    </row>
    <row r="2742" spans="1:17" x14ac:dyDescent="0.25">
      <c r="A2742" t="s">
        <v>6380</v>
      </c>
      <c r="B2742">
        <v>2</v>
      </c>
      <c r="C2742">
        <v>0</v>
      </c>
      <c r="D2742">
        <v>-1</v>
      </c>
      <c r="E2742">
        <f t="shared" si="85"/>
        <v>2</v>
      </c>
      <c r="F2742" t="b">
        <f t="shared" si="86"/>
        <v>1</v>
      </c>
      <c r="G2742" t="s">
        <v>24</v>
      </c>
      <c r="H2742" t="s">
        <v>25</v>
      </c>
      <c r="I2742" t="s">
        <v>26</v>
      </c>
      <c r="J2742" t="s">
        <v>19</v>
      </c>
      <c r="K2742" t="s">
        <v>62</v>
      </c>
      <c r="N2742" s="1" t="s">
        <v>6381</v>
      </c>
      <c r="O2742" t="s">
        <v>62</v>
      </c>
      <c r="P2742" t="s">
        <v>29</v>
      </c>
      <c r="Q2742">
        <v>1</v>
      </c>
    </row>
    <row r="2743" spans="1:17" x14ac:dyDescent="0.25">
      <c r="A2743" t="s">
        <v>6382</v>
      </c>
      <c r="B2743">
        <v>3</v>
      </c>
      <c r="C2743">
        <v>3</v>
      </c>
      <c r="D2743">
        <v>-1</v>
      </c>
      <c r="E2743">
        <f t="shared" si="85"/>
        <v>0</v>
      </c>
      <c r="F2743" t="b">
        <f t="shared" si="86"/>
        <v>0</v>
      </c>
      <c r="G2743" t="s">
        <v>24</v>
      </c>
      <c r="H2743" t="s">
        <v>25</v>
      </c>
      <c r="I2743" t="s">
        <v>26</v>
      </c>
      <c r="J2743" t="s">
        <v>19</v>
      </c>
      <c r="K2743" t="s">
        <v>77</v>
      </c>
      <c r="N2743" s="1" t="s">
        <v>6383</v>
      </c>
      <c r="O2743" t="s">
        <v>77</v>
      </c>
      <c r="P2743" t="s">
        <v>29</v>
      </c>
      <c r="Q2743">
        <v>2</v>
      </c>
    </row>
    <row r="2744" spans="1:17" x14ac:dyDescent="0.25">
      <c r="A2744" t="s">
        <v>6384</v>
      </c>
      <c r="B2744">
        <v>0</v>
      </c>
      <c r="C2744">
        <v>0</v>
      </c>
      <c r="D2744">
        <v>-1</v>
      </c>
      <c r="E2744">
        <f t="shared" si="85"/>
        <v>0</v>
      </c>
      <c r="F2744" t="b">
        <f t="shared" si="86"/>
        <v>0</v>
      </c>
      <c r="G2744" t="s">
        <v>24</v>
      </c>
      <c r="H2744" t="s">
        <v>25</v>
      </c>
      <c r="I2744" t="s">
        <v>26</v>
      </c>
      <c r="J2744" t="s">
        <v>19</v>
      </c>
      <c r="N2744" s="1" t="s">
        <v>6385</v>
      </c>
      <c r="P2744" t="s">
        <v>52</v>
      </c>
      <c r="Q2744">
        <v>0</v>
      </c>
    </row>
    <row r="2745" spans="1:17" x14ac:dyDescent="0.25">
      <c r="A2745" t="s">
        <v>6386</v>
      </c>
      <c r="B2745">
        <v>1</v>
      </c>
      <c r="C2745">
        <v>1</v>
      </c>
      <c r="D2745">
        <v>-1</v>
      </c>
      <c r="E2745">
        <f t="shared" si="85"/>
        <v>0</v>
      </c>
      <c r="F2745" t="b">
        <f t="shared" si="86"/>
        <v>0</v>
      </c>
      <c r="G2745" t="s">
        <v>24</v>
      </c>
      <c r="H2745" t="s">
        <v>25</v>
      </c>
      <c r="I2745" t="s">
        <v>26</v>
      </c>
      <c r="J2745" t="s">
        <v>19</v>
      </c>
      <c r="K2745" t="s">
        <v>286</v>
      </c>
      <c r="N2745" s="1" t="s">
        <v>6387</v>
      </c>
      <c r="O2745" t="s">
        <v>286</v>
      </c>
      <c r="P2745" t="s">
        <v>128</v>
      </c>
      <c r="Q2745">
        <v>0</v>
      </c>
    </row>
    <row r="2746" spans="1:17" x14ac:dyDescent="0.25">
      <c r="A2746" t="s">
        <v>6388</v>
      </c>
      <c r="B2746">
        <v>1</v>
      </c>
      <c r="C2746">
        <v>1</v>
      </c>
      <c r="D2746">
        <v>-1</v>
      </c>
      <c r="E2746">
        <f t="shared" si="85"/>
        <v>0</v>
      </c>
      <c r="F2746" t="b">
        <f t="shared" si="86"/>
        <v>0</v>
      </c>
      <c r="G2746" t="s">
        <v>24</v>
      </c>
      <c r="H2746" t="s">
        <v>25</v>
      </c>
      <c r="I2746" t="s">
        <v>26</v>
      </c>
      <c r="J2746" t="s">
        <v>19</v>
      </c>
      <c r="K2746" t="s">
        <v>382</v>
      </c>
      <c r="N2746" s="1" t="s">
        <v>6389</v>
      </c>
      <c r="O2746" t="s">
        <v>382</v>
      </c>
      <c r="P2746" t="s">
        <v>6390</v>
      </c>
      <c r="Q2746">
        <v>0</v>
      </c>
    </row>
    <row r="2747" spans="1:17" x14ac:dyDescent="0.25">
      <c r="A2747" t="s">
        <v>6391</v>
      </c>
      <c r="B2747">
        <v>1</v>
      </c>
      <c r="C2747">
        <v>1</v>
      </c>
      <c r="D2747">
        <v>-1</v>
      </c>
      <c r="E2747">
        <f t="shared" si="85"/>
        <v>0</v>
      </c>
      <c r="F2747" t="b">
        <f t="shared" si="86"/>
        <v>0</v>
      </c>
      <c r="G2747" t="s">
        <v>24</v>
      </c>
      <c r="H2747" t="s">
        <v>25</v>
      </c>
      <c r="I2747" t="s">
        <v>26</v>
      </c>
      <c r="J2747" t="s">
        <v>19</v>
      </c>
      <c r="K2747" t="s">
        <v>276</v>
      </c>
      <c r="N2747" s="1" t="s">
        <v>6392</v>
      </c>
      <c r="O2747" t="s">
        <v>276</v>
      </c>
      <c r="P2747" t="s">
        <v>29</v>
      </c>
      <c r="Q2747">
        <v>0</v>
      </c>
    </row>
    <row r="2748" spans="1:17" x14ac:dyDescent="0.25">
      <c r="A2748" t="s">
        <v>6393</v>
      </c>
      <c r="B2748">
        <v>2</v>
      </c>
      <c r="C2748">
        <v>2</v>
      </c>
      <c r="D2748">
        <v>-1</v>
      </c>
      <c r="E2748">
        <f t="shared" si="85"/>
        <v>0</v>
      </c>
      <c r="F2748" t="b">
        <f t="shared" si="86"/>
        <v>0</v>
      </c>
      <c r="G2748" t="s">
        <v>24</v>
      </c>
      <c r="H2748" t="s">
        <v>25</v>
      </c>
      <c r="I2748" t="s">
        <v>26</v>
      </c>
      <c r="J2748" t="s">
        <v>19</v>
      </c>
      <c r="K2748" t="s">
        <v>347</v>
      </c>
      <c r="N2748" s="1" t="s">
        <v>6394</v>
      </c>
      <c r="O2748" t="s">
        <v>347</v>
      </c>
      <c r="P2748" t="s">
        <v>29</v>
      </c>
      <c r="Q2748">
        <v>1</v>
      </c>
    </row>
    <row r="2749" spans="1:17" x14ac:dyDescent="0.25">
      <c r="A2749" t="s">
        <v>6395</v>
      </c>
      <c r="B2749">
        <v>0</v>
      </c>
      <c r="C2749">
        <v>1</v>
      </c>
      <c r="D2749">
        <v>-1</v>
      </c>
      <c r="E2749">
        <f t="shared" si="85"/>
        <v>1</v>
      </c>
      <c r="F2749" t="b">
        <f t="shared" si="86"/>
        <v>1</v>
      </c>
      <c r="G2749" t="s">
        <v>24</v>
      </c>
      <c r="H2749" t="s">
        <v>25</v>
      </c>
      <c r="I2749" t="s">
        <v>26</v>
      </c>
      <c r="J2749" t="s">
        <v>19</v>
      </c>
      <c r="K2749" t="s">
        <v>62</v>
      </c>
      <c r="N2749" s="1" t="s">
        <v>6396</v>
      </c>
      <c r="O2749" t="s">
        <v>62</v>
      </c>
      <c r="P2749" t="s">
        <v>22</v>
      </c>
      <c r="Q2749">
        <v>0</v>
      </c>
    </row>
    <row r="2750" spans="1:17" x14ac:dyDescent="0.25">
      <c r="A2750" t="s">
        <v>6397</v>
      </c>
      <c r="B2750">
        <v>2</v>
      </c>
      <c r="C2750">
        <v>2</v>
      </c>
      <c r="D2750">
        <v>-1</v>
      </c>
      <c r="E2750">
        <f t="shared" si="85"/>
        <v>0</v>
      </c>
      <c r="F2750" t="b">
        <f t="shared" si="86"/>
        <v>0</v>
      </c>
      <c r="G2750" t="s">
        <v>24</v>
      </c>
      <c r="H2750" t="s">
        <v>25</v>
      </c>
      <c r="I2750" t="s">
        <v>26</v>
      </c>
      <c r="J2750" t="s">
        <v>19</v>
      </c>
      <c r="K2750" t="s">
        <v>77</v>
      </c>
      <c r="N2750" s="1" t="s">
        <v>6398</v>
      </c>
      <c r="O2750" t="s">
        <v>77</v>
      </c>
      <c r="P2750" t="s">
        <v>29</v>
      </c>
      <c r="Q2750">
        <v>1</v>
      </c>
    </row>
    <row r="2751" spans="1:17" x14ac:dyDescent="0.25">
      <c r="A2751" t="s">
        <v>6399</v>
      </c>
      <c r="B2751">
        <v>1</v>
      </c>
      <c r="C2751">
        <v>2</v>
      </c>
      <c r="D2751">
        <v>-1</v>
      </c>
      <c r="E2751">
        <f t="shared" si="85"/>
        <v>1</v>
      </c>
      <c r="F2751" t="b">
        <f t="shared" si="86"/>
        <v>1</v>
      </c>
      <c r="G2751" t="s">
        <v>24</v>
      </c>
      <c r="H2751" t="s">
        <v>25</v>
      </c>
      <c r="I2751" t="s">
        <v>26</v>
      </c>
      <c r="J2751" t="s">
        <v>19</v>
      </c>
      <c r="K2751" t="s">
        <v>328</v>
      </c>
      <c r="N2751" s="1" t="s">
        <v>6400</v>
      </c>
      <c r="O2751" t="s">
        <v>328</v>
      </c>
      <c r="P2751" t="s">
        <v>29</v>
      </c>
      <c r="Q2751">
        <v>0</v>
      </c>
    </row>
    <row r="2752" spans="1:17" x14ac:dyDescent="0.25">
      <c r="A2752" t="s">
        <v>6401</v>
      </c>
      <c r="B2752">
        <v>3</v>
      </c>
      <c r="C2752">
        <v>1</v>
      </c>
      <c r="D2752">
        <v>-1</v>
      </c>
      <c r="E2752">
        <f t="shared" si="85"/>
        <v>2</v>
      </c>
      <c r="F2752" t="b">
        <f t="shared" si="86"/>
        <v>1</v>
      </c>
      <c r="G2752" t="s">
        <v>24</v>
      </c>
      <c r="H2752" t="s">
        <v>25</v>
      </c>
      <c r="I2752" t="s">
        <v>26</v>
      </c>
      <c r="J2752" t="s">
        <v>19</v>
      </c>
      <c r="K2752" t="s">
        <v>123</v>
      </c>
      <c r="N2752" s="1" t="s">
        <v>6402</v>
      </c>
      <c r="O2752" t="s">
        <v>123</v>
      </c>
      <c r="P2752" t="s">
        <v>128</v>
      </c>
      <c r="Q2752">
        <v>2</v>
      </c>
    </row>
    <row r="2753" spans="1:17" x14ac:dyDescent="0.25">
      <c r="A2753" t="s">
        <v>6403</v>
      </c>
      <c r="B2753">
        <v>3</v>
      </c>
      <c r="C2753">
        <v>4</v>
      </c>
      <c r="D2753">
        <v>-1</v>
      </c>
      <c r="E2753">
        <f t="shared" si="85"/>
        <v>1</v>
      </c>
      <c r="F2753" t="b">
        <f t="shared" si="86"/>
        <v>1</v>
      </c>
      <c r="G2753" t="s">
        <v>24</v>
      </c>
      <c r="H2753" t="s">
        <v>25</v>
      </c>
      <c r="I2753" t="s">
        <v>26</v>
      </c>
      <c r="J2753" t="s">
        <v>19</v>
      </c>
      <c r="K2753" t="s">
        <v>903</v>
      </c>
      <c r="N2753" s="1" t="s">
        <v>6404</v>
      </c>
      <c r="O2753" t="s">
        <v>903</v>
      </c>
      <c r="P2753" t="s">
        <v>29</v>
      </c>
      <c r="Q2753">
        <v>2</v>
      </c>
    </row>
    <row r="2754" spans="1:17" x14ac:dyDescent="0.25">
      <c r="A2754" t="s">
        <v>6405</v>
      </c>
      <c r="B2754">
        <v>1</v>
      </c>
      <c r="C2754">
        <v>2</v>
      </c>
      <c r="D2754">
        <v>-1</v>
      </c>
      <c r="E2754">
        <f t="shared" si="85"/>
        <v>1</v>
      </c>
      <c r="F2754" t="b">
        <f t="shared" si="86"/>
        <v>1</v>
      </c>
      <c r="G2754" t="s">
        <v>24</v>
      </c>
      <c r="H2754" t="s">
        <v>25</v>
      </c>
      <c r="I2754" t="s">
        <v>26</v>
      </c>
      <c r="J2754" t="s">
        <v>19</v>
      </c>
      <c r="K2754" t="s">
        <v>40</v>
      </c>
      <c r="N2754" s="1" t="s">
        <v>6406</v>
      </c>
      <c r="O2754" t="s">
        <v>40</v>
      </c>
      <c r="P2754" t="s">
        <v>22</v>
      </c>
      <c r="Q2754">
        <v>0</v>
      </c>
    </row>
    <row r="2755" spans="1:17" x14ac:dyDescent="0.25">
      <c r="A2755" t="s">
        <v>6407</v>
      </c>
      <c r="B2755">
        <v>1</v>
      </c>
      <c r="C2755">
        <v>1</v>
      </c>
      <c r="D2755">
        <v>-1</v>
      </c>
      <c r="E2755">
        <f t="shared" ref="E2755:E2818" si="87">ABS(B2755-C2755)</f>
        <v>0</v>
      </c>
      <c r="F2755" t="b">
        <f t="shared" ref="F2755:F2818" si="88">B2755&lt;&gt;C2755</f>
        <v>0</v>
      </c>
      <c r="G2755" t="s">
        <v>24</v>
      </c>
      <c r="H2755" t="s">
        <v>25</v>
      </c>
      <c r="I2755" t="s">
        <v>26</v>
      </c>
      <c r="J2755" t="s">
        <v>19</v>
      </c>
      <c r="K2755" t="s">
        <v>176</v>
      </c>
      <c r="N2755" s="1" t="s">
        <v>6408</v>
      </c>
      <c r="O2755" t="s">
        <v>176</v>
      </c>
      <c r="P2755" t="s">
        <v>52</v>
      </c>
      <c r="Q2755">
        <v>0</v>
      </c>
    </row>
    <row r="2756" spans="1:17" x14ac:dyDescent="0.25">
      <c r="A2756" t="s">
        <v>6409</v>
      </c>
      <c r="B2756">
        <v>0</v>
      </c>
      <c r="C2756">
        <v>0</v>
      </c>
      <c r="D2756">
        <v>-1</v>
      </c>
      <c r="E2756">
        <f t="shared" si="87"/>
        <v>0</v>
      </c>
      <c r="F2756" t="b">
        <f t="shared" si="88"/>
        <v>0</v>
      </c>
      <c r="G2756" t="s">
        <v>24</v>
      </c>
      <c r="H2756" t="s">
        <v>25</v>
      </c>
      <c r="I2756" t="s">
        <v>26</v>
      </c>
      <c r="J2756" t="s">
        <v>19</v>
      </c>
      <c r="K2756" t="s">
        <v>27</v>
      </c>
      <c r="N2756" s="1" t="s">
        <v>6410</v>
      </c>
      <c r="O2756" t="s">
        <v>27</v>
      </c>
      <c r="P2756" t="s">
        <v>52</v>
      </c>
      <c r="Q2756">
        <v>0</v>
      </c>
    </row>
    <row r="2757" spans="1:17" x14ac:dyDescent="0.25">
      <c r="A2757" t="s">
        <v>6411</v>
      </c>
      <c r="B2757">
        <v>4</v>
      </c>
      <c r="C2757">
        <v>4</v>
      </c>
      <c r="D2757">
        <v>-1</v>
      </c>
      <c r="E2757">
        <f t="shared" si="87"/>
        <v>0</v>
      </c>
      <c r="F2757" t="b">
        <f t="shared" si="88"/>
        <v>0</v>
      </c>
      <c r="G2757" t="s">
        <v>24</v>
      </c>
      <c r="H2757" t="s">
        <v>25</v>
      </c>
      <c r="I2757" t="s">
        <v>26</v>
      </c>
      <c r="J2757" t="s">
        <v>19</v>
      </c>
      <c r="K2757" t="s">
        <v>37</v>
      </c>
      <c r="N2757" s="1" t="s">
        <v>6412</v>
      </c>
      <c r="O2757" t="s">
        <v>37</v>
      </c>
      <c r="P2757" t="s">
        <v>29</v>
      </c>
      <c r="Q2757">
        <v>2</v>
      </c>
    </row>
    <row r="2758" spans="1:17" x14ac:dyDescent="0.25">
      <c r="A2758" t="s">
        <v>6413</v>
      </c>
      <c r="B2758">
        <v>1</v>
      </c>
      <c r="C2758">
        <v>1</v>
      </c>
      <c r="D2758">
        <v>-1</v>
      </c>
      <c r="E2758">
        <f t="shared" si="87"/>
        <v>0</v>
      </c>
      <c r="F2758" t="b">
        <f t="shared" si="88"/>
        <v>0</v>
      </c>
      <c r="G2758" t="s">
        <v>24</v>
      </c>
      <c r="H2758" t="s">
        <v>25</v>
      </c>
      <c r="I2758" t="s">
        <v>26</v>
      </c>
      <c r="J2758" t="s">
        <v>19</v>
      </c>
      <c r="K2758" t="s">
        <v>245</v>
      </c>
      <c r="N2758" s="1" t="s">
        <v>6414</v>
      </c>
      <c r="O2758" t="s">
        <v>245</v>
      </c>
      <c r="P2758" t="s">
        <v>29</v>
      </c>
      <c r="Q2758">
        <v>0</v>
      </c>
    </row>
    <row r="2759" spans="1:17" x14ac:dyDescent="0.25">
      <c r="A2759" t="s">
        <v>6415</v>
      </c>
      <c r="B2759">
        <v>1</v>
      </c>
      <c r="C2759">
        <v>0</v>
      </c>
      <c r="D2759">
        <v>-1</v>
      </c>
      <c r="E2759">
        <f t="shared" si="87"/>
        <v>1</v>
      </c>
      <c r="F2759" t="b">
        <f t="shared" si="88"/>
        <v>1</v>
      </c>
      <c r="G2759" t="s">
        <v>24</v>
      </c>
      <c r="H2759" t="s">
        <v>25</v>
      </c>
      <c r="I2759" t="s">
        <v>26</v>
      </c>
      <c r="J2759" t="s">
        <v>19</v>
      </c>
      <c r="N2759" s="1" t="s">
        <v>6416</v>
      </c>
      <c r="P2759" t="s">
        <v>29</v>
      </c>
      <c r="Q2759">
        <v>0</v>
      </c>
    </row>
    <row r="2760" spans="1:17" x14ac:dyDescent="0.25">
      <c r="A2760" t="s">
        <v>6417</v>
      </c>
      <c r="B2760">
        <v>0</v>
      </c>
      <c r="C2760">
        <v>1</v>
      </c>
      <c r="D2760">
        <v>-1</v>
      </c>
      <c r="E2760">
        <f t="shared" si="87"/>
        <v>1</v>
      </c>
      <c r="F2760" t="b">
        <f t="shared" si="88"/>
        <v>1</v>
      </c>
      <c r="G2760" t="s">
        <v>24</v>
      </c>
      <c r="H2760" t="s">
        <v>25</v>
      </c>
      <c r="I2760" t="s">
        <v>26</v>
      </c>
      <c r="J2760" t="s">
        <v>19</v>
      </c>
      <c r="K2760" t="s">
        <v>69</v>
      </c>
      <c r="N2760" s="1" t="s">
        <v>6418</v>
      </c>
      <c r="O2760" t="s">
        <v>69</v>
      </c>
      <c r="P2760" t="s">
        <v>22</v>
      </c>
      <c r="Q2760">
        <v>0</v>
      </c>
    </row>
    <row r="2761" spans="1:17" x14ac:dyDescent="0.25">
      <c r="A2761" t="s">
        <v>6419</v>
      </c>
      <c r="B2761">
        <v>4</v>
      </c>
      <c r="C2761">
        <v>4</v>
      </c>
      <c r="D2761">
        <v>-1</v>
      </c>
      <c r="E2761">
        <f t="shared" si="87"/>
        <v>0</v>
      </c>
      <c r="F2761" t="b">
        <f t="shared" si="88"/>
        <v>0</v>
      </c>
      <c r="G2761" t="s">
        <v>24</v>
      </c>
      <c r="H2761" t="s">
        <v>25</v>
      </c>
      <c r="I2761" t="s">
        <v>26</v>
      </c>
      <c r="J2761" t="s">
        <v>19</v>
      </c>
      <c r="N2761" s="1" t="s">
        <v>6420</v>
      </c>
      <c r="P2761" t="s">
        <v>29</v>
      </c>
      <c r="Q2761">
        <v>2</v>
      </c>
    </row>
    <row r="2762" spans="1:17" x14ac:dyDescent="0.25">
      <c r="A2762" t="s">
        <v>6421</v>
      </c>
      <c r="B2762">
        <v>2</v>
      </c>
      <c r="C2762">
        <v>1</v>
      </c>
      <c r="D2762">
        <v>-1</v>
      </c>
      <c r="E2762">
        <f t="shared" si="87"/>
        <v>1</v>
      </c>
      <c r="F2762" t="b">
        <f t="shared" si="88"/>
        <v>1</v>
      </c>
      <c r="G2762" t="s">
        <v>24</v>
      </c>
      <c r="H2762" t="s">
        <v>25</v>
      </c>
      <c r="I2762" t="s">
        <v>26</v>
      </c>
      <c r="J2762" t="s">
        <v>19</v>
      </c>
      <c r="K2762" t="s">
        <v>77</v>
      </c>
      <c r="N2762" s="1" t="s">
        <v>6422</v>
      </c>
      <c r="O2762" t="s">
        <v>77</v>
      </c>
      <c r="P2762" t="s">
        <v>52</v>
      </c>
      <c r="Q2762">
        <v>1</v>
      </c>
    </row>
    <row r="2763" spans="1:17" x14ac:dyDescent="0.25">
      <c r="A2763" t="s">
        <v>6423</v>
      </c>
      <c r="B2763">
        <v>1</v>
      </c>
      <c r="C2763">
        <v>2</v>
      </c>
      <c r="D2763">
        <v>-1</v>
      </c>
      <c r="E2763">
        <f t="shared" si="87"/>
        <v>1</v>
      </c>
      <c r="F2763" t="b">
        <f t="shared" si="88"/>
        <v>1</v>
      </c>
      <c r="G2763" t="s">
        <v>24</v>
      </c>
      <c r="H2763" t="s">
        <v>25</v>
      </c>
      <c r="I2763" t="s">
        <v>26</v>
      </c>
      <c r="J2763" t="s">
        <v>19</v>
      </c>
      <c r="K2763" t="s">
        <v>40</v>
      </c>
      <c r="N2763" s="1" t="s">
        <v>6424</v>
      </c>
      <c r="O2763" t="s">
        <v>40</v>
      </c>
      <c r="P2763" t="s">
        <v>52</v>
      </c>
      <c r="Q2763">
        <v>0</v>
      </c>
    </row>
    <row r="2764" spans="1:17" x14ac:dyDescent="0.25">
      <c r="A2764" t="s">
        <v>6425</v>
      </c>
      <c r="B2764">
        <v>0</v>
      </c>
      <c r="C2764">
        <v>0</v>
      </c>
      <c r="D2764">
        <v>-1</v>
      </c>
      <c r="E2764">
        <f t="shared" si="87"/>
        <v>0</v>
      </c>
      <c r="F2764" t="b">
        <f t="shared" si="88"/>
        <v>0</v>
      </c>
      <c r="G2764" t="s">
        <v>24</v>
      </c>
      <c r="H2764" t="s">
        <v>25</v>
      </c>
      <c r="I2764" t="s">
        <v>26</v>
      </c>
      <c r="J2764" t="s">
        <v>19</v>
      </c>
      <c r="K2764" t="s">
        <v>104</v>
      </c>
      <c r="N2764" s="1" t="s">
        <v>6426</v>
      </c>
      <c r="O2764" t="s">
        <v>104</v>
      </c>
      <c r="P2764" t="s">
        <v>22</v>
      </c>
      <c r="Q2764">
        <v>0</v>
      </c>
    </row>
    <row r="2765" spans="1:17" x14ac:dyDescent="0.25">
      <c r="A2765" t="s">
        <v>6427</v>
      </c>
      <c r="B2765">
        <v>2</v>
      </c>
      <c r="C2765">
        <v>3</v>
      </c>
      <c r="D2765">
        <v>-1</v>
      </c>
      <c r="E2765">
        <f t="shared" si="87"/>
        <v>1</v>
      </c>
      <c r="F2765" t="b">
        <f t="shared" si="88"/>
        <v>1</v>
      </c>
      <c r="G2765" t="s">
        <v>24</v>
      </c>
      <c r="H2765" t="s">
        <v>25</v>
      </c>
      <c r="I2765" t="s">
        <v>26</v>
      </c>
      <c r="J2765" t="s">
        <v>19</v>
      </c>
      <c r="N2765" s="1" t="s">
        <v>6428</v>
      </c>
      <c r="P2765" t="s">
        <v>29</v>
      </c>
      <c r="Q2765">
        <v>1</v>
      </c>
    </row>
    <row r="2766" spans="1:17" x14ac:dyDescent="0.25">
      <c r="A2766" t="s">
        <v>6429</v>
      </c>
      <c r="B2766">
        <v>1</v>
      </c>
      <c r="C2766">
        <v>0</v>
      </c>
      <c r="D2766">
        <v>43</v>
      </c>
      <c r="E2766">
        <f t="shared" si="87"/>
        <v>1</v>
      </c>
      <c r="F2766" t="b">
        <f t="shared" si="88"/>
        <v>1</v>
      </c>
      <c r="G2766" t="s">
        <v>3397</v>
      </c>
      <c r="H2766" t="s">
        <v>3398</v>
      </c>
      <c r="I2766" t="s">
        <v>3399</v>
      </c>
      <c r="J2766" t="s">
        <v>19</v>
      </c>
      <c r="K2766" t="s">
        <v>424</v>
      </c>
      <c r="N2766" s="1" t="s">
        <v>6430</v>
      </c>
      <c r="O2766" t="s">
        <v>424</v>
      </c>
      <c r="P2766" t="s">
        <v>29</v>
      </c>
      <c r="Q2766">
        <v>0</v>
      </c>
    </row>
    <row r="2767" spans="1:17" x14ac:dyDescent="0.25">
      <c r="A2767" t="s">
        <v>6431</v>
      </c>
      <c r="B2767">
        <v>2</v>
      </c>
      <c r="C2767">
        <v>0</v>
      </c>
      <c r="D2767">
        <v>-1</v>
      </c>
      <c r="E2767">
        <f t="shared" si="87"/>
        <v>2</v>
      </c>
      <c r="F2767" t="b">
        <f t="shared" si="88"/>
        <v>1</v>
      </c>
      <c r="G2767" t="s">
        <v>24</v>
      </c>
      <c r="H2767" t="s">
        <v>25</v>
      </c>
      <c r="I2767" t="s">
        <v>26</v>
      </c>
      <c r="J2767" t="s">
        <v>19</v>
      </c>
      <c r="K2767" t="s">
        <v>69</v>
      </c>
      <c r="N2767" s="1" t="s">
        <v>6432</v>
      </c>
      <c r="O2767" t="s">
        <v>69</v>
      </c>
      <c r="P2767" t="s">
        <v>22</v>
      </c>
      <c r="Q2767">
        <v>1</v>
      </c>
    </row>
    <row r="2768" spans="1:17" x14ac:dyDescent="0.25">
      <c r="A2768" t="s">
        <v>6433</v>
      </c>
      <c r="B2768">
        <v>1</v>
      </c>
      <c r="C2768">
        <v>1</v>
      </c>
      <c r="D2768">
        <v>-1</v>
      </c>
      <c r="E2768">
        <f t="shared" si="87"/>
        <v>0</v>
      </c>
      <c r="F2768" t="b">
        <f t="shared" si="88"/>
        <v>0</v>
      </c>
      <c r="G2768" t="s">
        <v>24</v>
      </c>
      <c r="H2768" t="s">
        <v>25</v>
      </c>
      <c r="I2768" t="s">
        <v>26</v>
      </c>
      <c r="J2768" t="s">
        <v>19</v>
      </c>
      <c r="K2768" t="s">
        <v>40</v>
      </c>
      <c r="N2768" s="1" t="s">
        <v>6434</v>
      </c>
      <c r="O2768" t="s">
        <v>40</v>
      </c>
      <c r="P2768" t="s">
        <v>29</v>
      </c>
      <c r="Q2768">
        <v>0</v>
      </c>
    </row>
    <row r="2769" spans="1:17" x14ac:dyDescent="0.25">
      <c r="A2769" t="s">
        <v>6435</v>
      </c>
      <c r="B2769">
        <v>0</v>
      </c>
      <c r="C2769">
        <v>1</v>
      </c>
      <c r="D2769">
        <v>-1</v>
      </c>
      <c r="E2769">
        <f t="shared" si="87"/>
        <v>1</v>
      </c>
      <c r="F2769" t="b">
        <f t="shared" si="88"/>
        <v>1</v>
      </c>
      <c r="G2769" t="s">
        <v>24</v>
      </c>
      <c r="H2769" t="s">
        <v>25</v>
      </c>
      <c r="I2769" t="s">
        <v>26</v>
      </c>
      <c r="J2769" t="s">
        <v>19</v>
      </c>
      <c r="N2769" s="1" t="s">
        <v>6436</v>
      </c>
      <c r="P2769" t="s">
        <v>52</v>
      </c>
      <c r="Q2769">
        <v>0</v>
      </c>
    </row>
    <row r="2770" spans="1:17" x14ac:dyDescent="0.25">
      <c r="A2770" t="s">
        <v>6437</v>
      </c>
      <c r="B2770">
        <v>4</v>
      </c>
      <c r="C2770">
        <v>4</v>
      </c>
      <c r="D2770">
        <v>-1</v>
      </c>
      <c r="E2770">
        <f t="shared" si="87"/>
        <v>0</v>
      </c>
      <c r="F2770" t="b">
        <f t="shared" si="88"/>
        <v>0</v>
      </c>
      <c r="G2770" t="s">
        <v>24</v>
      </c>
      <c r="H2770" t="s">
        <v>25</v>
      </c>
      <c r="I2770" t="s">
        <v>26</v>
      </c>
      <c r="J2770" t="s">
        <v>19</v>
      </c>
      <c r="K2770" t="s">
        <v>69</v>
      </c>
      <c r="N2770" s="1" t="s">
        <v>6438</v>
      </c>
      <c r="O2770" t="s">
        <v>69</v>
      </c>
      <c r="P2770" t="s">
        <v>29</v>
      </c>
      <c r="Q2770">
        <v>2</v>
      </c>
    </row>
    <row r="2771" spans="1:17" x14ac:dyDescent="0.25">
      <c r="A2771" t="s">
        <v>6439</v>
      </c>
      <c r="B2771">
        <v>2</v>
      </c>
      <c r="C2771">
        <v>0</v>
      </c>
      <c r="D2771">
        <v>-1</v>
      </c>
      <c r="E2771">
        <f t="shared" si="87"/>
        <v>2</v>
      </c>
      <c r="F2771" t="b">
        <f t="shared" si="88"/>
        <v>1</v>
      </c>
      <c r="G2771" t="s">
        <v>24</v>
      </c>
      <c r="H2771" t="s">
        <v>25</v>
      </c>
      <c r="I2771" t="s">
        <v>26</v>
      </c>
      <c r="J2771" t="s">
        <v>19</v>
      </c>
      <c r="K2771" t="s">
        <v>31</v>
      </c>
      <c r="N2771" s="1" t="s">
        <v>6440</v>
      </c>
      <c r="O2771" t="s">
        <v>31</v>
      </c>
      <c r="P2771" t="s">
        <v>29</v>
      </c>
      <c r="Q2771">
        <v>1</v>
      </c>
    </row>
    <row r="2772" spans="1:17" x14ac:dyDescent="0.25">
      <c r="A2772" t="s">
        <v>6441</v>
      </c>
      <c r="B2772">
        <v>0</v>
      </c>
      <c r="C2772">
        <v>0</v>
      </c>
      <c r="D2772">
        <v>-1</v>
      </c>
      <c r="E2772">
        <f t="shared" si="87"/>
        <v>0</v>
      </c>
      <c r="F2772" t="b">
        <f t="shared" si="88"/>
        <v>0</v>
      </c>
      <c r="G2772" t="s">
        <v>24</v>
      </c>
      <c r="H2772" t="s">
        <v>25</v>
      </c>
      <c r="I2772" t="s">
        <v>26</v>
      </c>
      <c r="J2772" t="s">
        <v>19</v>
      </c>
      <c r="K2772" t="s">
        <v>69</v>
      </c>
      <c r="N2772" s="1" t="s">
        <v>6442</v>
      </c>
      <c r="O2772" t="s">
        <v>69</v>
      </c>
      <c r="P2772" t="s">
        <v>22</v>
      </c>
      <c r="Q2772">
        <v>0</v>
      </c>
    </row>
    <row r="2773" spans="1:17" x14ac:dyDescent="0.25">
      <c r="A2773" t="s">
        <v>6443</v>
      </c>
      <c r="B2773">
        <v>1</v>
      </c>
      <c r="C2773">
        <v>1</v>
      </c>
      <c r="D2773">
        <v>-1</v>
      </c>
      <c r="E2773">
        <f t="shared" si="87"/>
        <v>0</v>
      </c>
      <c r="F2773" t="b">
        <f t="shared" si="88"/>
        <v>0</v>
      </c>
      <c r="G2773" t="s">
        <v>24</v>
      </c>
      <c r="H2773" t="s">
        <v>25</v>
      </c>
      <c r="I2773" t="s">
        <v>26</v>
      </c>
      <c r="J2773" t="s">
        <v>19</v>
      </c>
      <c r="K2773" t="s">
        <v>69</v>
      </c>
      <c r="N2773" s="1" t="s">
        <v>6444</v>
      </c>
      <c r="O2773" t="s">
        <v>69</v>
      </c>
      <c r="P2773" t="s">
        <v>22</v>
      </c>
      <c r="Q2773">
        <v>0</v>
      </c>
    </row>
    <row r="2774" spans="1:17" x14ac:dyDescent="0.25">
      <c r="A2774" t="s">
        <v>6445</v>
      </c>
      <c r="B2774">
        <v>2</v>
      </c>
      <c r="C2774">
        <v>2</v>
      </c>
      <c r="D2774">
        <v>69</v>
      </c>
      <c r="E2774">
        <f t="shared" si="87"/>
        <v>0</v>
      </c>
      <c r="F2774" t="b">
        <f t="shared" si="88"/>
        <v>0</v>
      </c>
      <c r="G2774" t="s">
        <v>94</v>
      </c>
      <c r="H2774" t="s">
        <v>1853</v>
      </c>
      <c r="I2774" t="s">
        <v>1854</v>
      </c>
      <c r="J2774" t="s">
        <v>19</v>
      </c>
      <c r="K2774" t="s">
        <v>40</v>
      </c>
      <c r="N2774" s="1" t="s">
        <v>6446</v>
      </c>
      <c r="O2774" t="s">
        <v>40</v>
      </c>
      <c r="P2774" t="s">
        <v>29</v>
      </c>
      <c r="Q2774">
        <v>1</v>
      </c>
    </row>
    <row r="2775" spans="1:17" x14ac:dyDescent="0.25">
      <c r="A2775" t="s">
        <v>6447</v>
      </c>
      <c r="B2775">
        <v>4</v>
      </c>
      <c r="C2775">
        <v>4</v>
      </c>
      <c r="D2775">
        <v>-1</v>
      </c>
      <c r="E2775">
        <f t="shared" si="87"/>
        <v>0</v>
      </c>
      <c r="F2775" t="b">
        <f t="shared" si="88"/>
        <v>0</v>
      </c>
      <c r="G2775" t="s">
        <v>24</v>
      </c>
      <c r="H2775" t="s">
        <v>25</v>
      </c>
      <c r="I2775" t="s">
        <v>26</v>
      </c>
      <c r="J2775" t="s">
        <v>19</v>
      </c>
      <c r="K2775" t="s">
        <v>84</v>
      </c>
      <c r="N2775" s="1" t="s">
        <v>6448</v>
      </c>
      <c r="O2775" t="s">
        <v>84</v>
      </c>
      <c r="P2775" t="s">
        <v>29</v>
      </c>
      <c r="Q2775">
        <v>2</v>
      </c>
    </row>
    <row r="2776" spans="1:17" x14ac:dyDescent="0.25">
      <c r="A2776" t="s">
        <v>6449</v>
      </c>
      <c r="B2776">
        <v>1</v>
      </c>
      <c r="C2776">
        <v>3</v>
      </c>
      <c r="D2776">
        <v>-1</v>
      </c>
      <c r="E2776">
        <f t="shared" si="87"/>
        <v>2</v>
      </c>
      <c r="F2776" t="b">
        <f t="shared" si="88"/>
        <v>1</v>
      </c>
      <c r="G2776" t="s">
        <v>24</v>
      </c>
      <c r="H2776" t="s">
        <v>25</v>
      </c>
      <c r="I2776" t="s">
        <v>26</v>
      </c>
      <c r="J2776" t="s">
        <v>19</v>
      </c>
      <c r="K2776" t="s">
        <v>123</v>
      </c>
      <c r="N2776" s="1" t="s">
        <v>6450</v>
      </c>
      <c r="O2776" t="s">
        <v>123</v>
      </c>
      <c r="P2776" t="s">
        <v>52</v>
      </c>
      <c r="Q2776">
        <v>0</v>
      </c>
    </row>
    <row r="2777" spans="1:17" x14ac:dyDescent="0.25">
      <c r="A2777" t="s">
        <v>6451</v>
      </c>
      <c r="B2777">
        <v>0</v>
      </c>
      <c r="C2777">
        <v>2</v>
      </c>
      <c r="D2777">
        <v>-1</v>
      </c>
      <c r="E2777">
        <f t="shared" si="87"/>
        <v>2</v>
      </c>
      <c r="F2777" t="b">
        <f t="shared" si="88"/>
        <v>1</v>
      </c>
      <c r="G2777" t="s">
        <v>24</v>
      </c>
      <c r="H2777" t="s">
        <v>25</v>
      </c>
      <c r="I2777" t="s">
        <v>26</v>
      </c>
      <c r="J2777" t="s">
        <v>19</v>
      </c>
      <c r="K2777" t="s">
        <v>69</v>
      </c>
      <c r="N2777" s="1" t="s">
        <v>6452</v>
      </c>
      <c r="O2777" t="s">
        <v>69</v>
      </c>
      <c r="P2777" t="s">
        <v>52</v>
      </c>
      <c r="Q2777">
        <v>0</v>
      </c>
    </row>
    <row r="2778" spans="1:17" x14ac:dyDescent="0.25">
      <c r="A2778" t="s">
        <v>6453</v>
      </c>
      <c r="B2778">
        <v>2</v>
      </c>
      <c r="C2778">
        <v>1</v>
      </c>
      <c r="D2778">
        <v>-1</v>
      </c>
      <c r="E2778">
        <f t="shared" si="87"/>
        <v>1</v>
      </c>
      <c r="F2778" t="b">
        <f t="shared" si="88"/>
        <v>1</v>
      </c>
      <c r="G2778" t="s">
        <v>24</v>
      </c>
      <c r="H2778" t="s">
        <v>25</v>
      </c>
      <c r="I2778" t="s">
        <v>26</v>
      </c>
      <c r="J2778" t="s">
        <v>19</v>
      </c>
      <c r="K2778" t="s">
        <v>34</v>
      </c>
      <c r="N2778" s="1" t="s">
        <v>6454</v>
      </c>
      <c r="O2778" t="s">
        <v>34</v>
      </c>
      <c r="P2778" t="s">
        <v>29</v>
      </c>
      <c r="Q2778">
        <v>1</v>
      </c>
    </row>
    <row r="2779" spans="1:17" x14ac:dyDescent="0.25">
      <c r="A2779" t="s">
        <v>6455</v>
      </c>
      <c r="B2779">
        <v>0</v>
      </c>
      <c r="C2779">
        <v>0</v>
      </c>
      <c r="D2779">
        <v>-1</v>
      </c>
      <c r="E2779">
        <f t="shared" si="87"/>
        <v>0</v>
      </c>
      <c r="F2779" t="b">
        <f t="shared" si="88"/>
        <v>0</v>
      </c>
      <c r="G2779" t="s">
        <v>24</v>
      </c>
      <c r="H2779" t="s">
        <v>25</v>
      </c>
      <c r="I2779" t="s">
        <v>26</v>
      </c>
      <c r="J2779" t="s">
        <v>19</v>
      </c>
      <c r="K2779" t="s">
        <v>50</v>
      </c>
      <c r="N2779" s="1" t="s">
        <v>6456</v>
      </c>
      <c r="O2779" t="s">
        <v>50</v>
      </c>
      <c r="P2779" t="s">
        <v>29</v>
      </c>
      <c r="Q2779">
        <v>0</v>
      </c>
    </row>
    <row r="2780" spans="1:17" x14ac:dyDescent="0.25">
      <c r="A2780" t="s">
        <v>6457</v>
      </c>
      <c r="B2780">
        <v>1</v>
      </c>
      <c r="C2780">
        <v>1</v>
      </c>
      <c r="D2780">
        <v>1420</v>
      </c>
      <c r="E2780">
        <f t="shared" si="87"/>
        <v>0</v>
      </c>
      <c r="F2780" t="b">
        <f t="shared" si="88"/>
        <v>0</v>
      </c>
      <c r="G2780" t="s">
        <v>94</v>
      </c>
      <c r="H2780" t="s">
        <v>6458</v>
      </c>
      <c r="I2780" t="s">
        <v>6459</v>
      </c>
      <c r="J2780" t="s">
        <v>19</v>
      </c>
      <c r="K2780" t="s">
        <v>62</v>
      </c>
      <c r="N2780" s="1" t="s">
        <v>6460</v>
      </c>
      <c r="O2780" t="s">
        <v>62</v>
      </c>
      <c r="P2780" t="s">
        <v>52</v>
      </c>
      <c r="Q2780">
        <v>0</v>
      </c>
    </row>
    <row r="2781" spans="1:17" x14ac:dyDescent="0.25">
      <c r="A2781" t="s">
        <v>6461</v>
      </c>
      <c r="B2781">
        <v>1</v>
      </c>
      <c r="C2781">
        <v>2</v>
      </c>
      <c r="D2781">
        <v>-1</v>
      </c>
      <c r="E2781">
        <f t="shared" si="87"/>
        <v>1</v>
      </c>
      <c r="F2781" t="b">
        <f t="shared" si="88"/>
        <v>1</v>
      </c>
      <c r="G2781" t="s">
        <v>24</v>
      </c>
      <c r="H2781" t="s">
        <v>25</v>
      </c>
      <c r="I2781" t="s">
        <v>26</v>
      </c>
      <c r="J2781" t="s">
        <v>19</v>
      </c>
      <c r="N2781" s="1" t="s">
        <v>6462</v>
      </c>
      <c r="P2781" t="s">
        <v>52</v>
      </c>
      <c r="Q2781">
        <v>0</v>
      </c>
    </row>
    <row r="2782" spans="1:17" x14ac:dyDescent="0.25">
      <c r="A2782" t="s">
        <v>6463</v>
      </c>
      <c r="B2782">
        <v>4</v>
      </c>
      <c r="C2782">
        <v>4</v>
      </c>
      <c r="D2782">
        <v>-1</v>
      </c>
      <c r="E2782">
        <f t="shared" si="87"/>
        <v>0</v>
      </c>
      <c r="F2782" t="b">
        <f t="shared" si="88"/>
        <v>0</v>
      </c>
      <c r="G2782" t="s">
        <v>24</v>
      </c>
      <c r="H2782" t="s">
        <v>25</v>
      </c>
      <c r="I2782" t="s">
        <v>26</v>
      </c>
      <c r="J2782" t="s">
        <v>19</v>
      </c>
      <c r="K2782" t="s">
        <v>69</v>
      </c>
      <c r="N2782" s="1" t="s">
        <v>6464</v>
      </c>
      <c r="O2782" t="s">
        <v>69</v>
      </c>
      <c r="P2782" t="s">
        <v>29</v>
      </c>
      <c r="Q2782">
        <v>2</v>
      </c>
    </row>
    <row r="2783" spans="1:17" x14ac:dyDescent="0.25">
      <c r="A2783" t="s">
        <v>6465</v>
      </c>
      <c r="B2783">
        <v>0</v>
      </c>
      <c r="C2783">
        <v>1</v>
      </c>
      <c r="D2783">
        <v>-1</v>
      </c>
      <c r="E2783">
        <f t="shared" si="87"/>
        <v>1</v>
      </c>
      <c r="F2783" t="b">
        <f t="shared" si="88"/>
        <v>1</v>
      </c>
      <c r="G2783" t="s">
        <v>24</v>
      </c>
      <c r="H2783" t="s">
        <v>25</v>
      </c>
      <c r="I2783" t="s">
        <v>26</v>
      </c>
      <c r="J2783" t="s">
        <v>19</v>
      </c>
      <c r="K2783" t="s">
        <v>84</v>
      </c>
      <c r="N2783" s="1" t="s">
        <v>6466</v>
      </c>
      <c r="O2783" t="s">
        <v>84</v>
      </c>
      <c r="P2783" t="s">
        <v>29</v>
      </c>
      <c r="Q2783">
        <v>0</v>
      </c>
    </row>
    <row r="2784" spans="1:17" x14ac:dyDescent="0.25">
      <c r="A2784" t="s">
        <v>6467</v>
      </c>
      <c r="B2784">
        <v>2</v>
      </c>
      <c r="C2784">
        <v>1</v>
      </c>
      <c r="D2784">
        <v>-1</v>
      </c>
      <c r="E2784">
        <f t="shared" si="87"/>
        <v>1</v>
      </c>
      <c r="F2784" t="b">
        <f t="shared" si="88"/>
        <v>1</v>
      </c>
      <c r="G2784" t="s">
        <v>24</v>
      </c>
      <c r="H2784" t="s">
        <v>25</v>
      </c>
      <c r="I2784" t="s">
        <v>26</v>
      </c>
      <c r="J2784" t="s">
        <v>19</v>
      </c>
      <c r="K2784" t="s">
        <v>173</v>
      </c>
      <c r="N2784" s="1" t="s">
        <v>6468</v>
      </c>
      <c r="O2784" t="s">
        <v>173</v>
      </c>
      <c r="P2784" t="s">
        <v>22</v>
      </c>
      <c r="Q2784">
        <v>1</v>
      </c>
    </row>
    <row r="2785" spans="1:17" x14ac:dyDescent="0.25">
      <c r="A2785" t="s">
        <v>6469</v>
      </c>
      <c r="B2785">
        <v>3</v>
      </c>
      <c r="C2785">
        <v>3</v>
      </c>
      <c r="D2785">
        <v>-1</v>
      </c>
      <c r="E2785">
        <f t="shared" si="87"/>
        <v>0</v>
      </c>
      <c r="F2785" t="b">
        <f t="shared" si="88"/>
        <v>0</v>
      </c>
      <c r="G2785" t="s">
        <v>24</v>
      </c>
      <c r="H2785" t="s">
        <v>25</v>
      </c>
      <c r="I2785" t="s">
        <v>26</v>
      </c>
      <c r="J2785" t="s">
        <v>19</v>
      </c>
      <c r="K2785" t="s">
        <v>84</v>
      </c>
      <c r="N2785" s="1" t="s">
        <v>6470</v>
      </c>
      <c r="O2785" t="s">
        <v>84</v>
      </c>
      <c r="P2785" t="s">
        <v>29</v>
      </c>
      <c r="Q2785">
        <v>2</v>
      </c>
    </row>
    <row r="2786" spans="1:17" x14ac:dyDescent="0.25">
      <c r="A2786" t="s">
        <v>6471</v>
      </c>
      <c r="B2786">
        <v>1</v>
      </c>
      <c r="C2786">
        <v>1</v>
      </c>
      <c r="D2786">
        <v>-1</v>
      </c>
      <c r="E2786">
        <f t="shared" si="87"/>
        <v>0</v>
      </c>
      <c r="F2786" t="b">
        <f t="shared" si="88"/>
        <v>0</v>
      </c>
      <c r="G2786" t="s">
        <v>24</v>
      </c>
      <c r="H2786" t="s">
        <v>25</v>
      </c>
      <c r="I2786" t="s">
        <v>26</v>
      </c>
      <c r="J2786" t="s">
        <v>19</v>
      </c>
      <c r="K2786" t="s">
        <v>831</v>
      </c>
      <c r="N2786" s="1" t="s">
        <v>6472</v>
      </c>
      <c r="O2786" t="s">
        <v>831</v>
      </c>
      <c r="P2786" t="s">
        <v>6473</v>
      </c>
      <c r="Q2786">
        <v>0</v>
      </c>
    </row>
    <row r="2787" spans="1:17" x14ac:dyDescent="0.25">
      <c r="A2787" t="s">
        <v>6474</v>
      </c>
      <c r="B2787">
        <v>0</v>
      </c>
      <c r="C2787">
        <v>0</v>
      </c>
      <c r="D2787">
        <v>-1</v>
      </c>
      <c r="E2787">
        <f t="shared" si="87"/>
        <v>0</v>
      </c>
      <c r="F2787" t="b">
        <f t="shared" si="88"/>
        <v>0</v>
      </c>
      <c r="G2787" t="s">
        <v>24</v>
      </c>
      <c r="H2787" t="s">
        <v>25</v>
      </c>
      <c r="I2787" t="s">
        <v>26</v>
      </c>
      <c r="J2787" t="s">
        <v>19</v>
      </c>
      <c r="K2787" t="s">
        <v>104</v>
      </c>
      <c r="N2787" s="1" t="s">
        <v>6475</v>
      </c>
      <c r="O2787" t="s">
        <v>104</v>
      </c>
      <c r="P2787" t="s">
        <v>29</v>
      </c>
      <c r="Q2787">
        <v>0</v>
      </c>
    </row>
    <row r="2788" spans="1:17" x14ac:dyDescent="0.25">
      <c r="A2788" t="s">
        <v>6476</v>
      </c>
      <c r="B2788">
        <v>0</v>
      </c>
      <c r="C2788">
        <v>2</v>
      </c>
      <c r="D2788">
        <v>-1</v>
      </c>
      <c r="E2788">
        <f t="shared" si="87"/>
        <v>2</v>
      </c>
      <c r="F2788" t="b">
        <f t="shared" si="88"/>
        <v>1</v>
      </c>
      <c r="G2788" t="s">
        <v>24</v>
      </c>
      <c r="H2788" t="s">
        <v>25</v>
      </c>
      <c r="I2788" t="s">
        <v>26</v>
      </c>
      <c r="J2788" t="s">
        <v>19</v>
      </c>
      <c r="N2788" s="1" t="s">
        <v>6477</v>
      </c>
      <c r="P2788" t="s">
        <v>22</v>
      </c>
      <c r="Q2788">
        <v>0</v>
      </c>
    </row>
    <row r="2789" spans="1:17" x14ac:dyDescent="0.25">
      <c r="A2789" t="s">
        <v>6478</v>
      </c>
      <c r="B2789">
        <v>3</v>
      </c>
      <c r="C2789">
        <v>4</v>
      </c>
      <c r="D2789">
        <v>-1</v>
      </c>
      <c r="E2789">
        <f t="shared" si="87"/>
        <v>1</v>
      </c>
      <c r="F2789" t="b">
        <f t="shared" si="88"/>
        <v>1</v>
      </c>
      <c r="G2789" t="s">
        <v>24</v>
      </c>
      <c r="H2789" t="s">
        <v>25</v>
      </c>
      <c r="I2789" t="s">
        <v>26</v>
      </c>
      <c r="J2789" t="s">
        <v>19</v>
      </c>
      <c r="K2789" t="s">
        <v>40</v>
      </c>
      <c r="N2789" s="1" t="s">
        <v>6479</v>
      </c>
      <c r="O2789" t="s">
        <v>40</v>
      </c>
      <c r="P2789" t="s">
        <v>29</v>
      </c>
      <c r="Q2789">
        <v>2</v>
      </c>
    </row>
    <row r="2790" spans="1:17" x14ac:dyDescent="0.25">
      <c r="A2790" t="s">
        <v>6480</v>
      </c>
      <c r="B2790">
        <v>4</v>
      </c>
      <c r="C2790">
        <v>0</v>
      </c>
      <c r="D2790">
        <v>-1</v>
      </c>
      <c r="E2790">
        <f t="shared" si="87"/>
        <v>4</v>
      </c>
      <c r="F2790" t="b">
        <f t="shared" si="88"/>
        <v>1</v>
      </c>
      <c r="G2790" t="s">
        <v>24</v>
      </c>
      <c r="H2790" t="s">
        <v>25</v>
      </c>
      <c r="I2790" t="s">
        <v>26</v>
      </c>
      <c r="J2790" t="s">
        <v>19</v>
      </c>
      <c r="N2790" s="1" t="s">
        <v>6481</v>
      </c>
      <c r="P2790" t="s">
        <v>29</v>
      </c>
      <c r="Q2790">
        <v>2</v>
      </c>
    </row>
    <row r="2791" spans="1:17" x14ac:dyDescent="0.25">
      <c r="A2791" t="s">
        <v>6482</v>
      </c>
      <c r="B2791">
        <v>0</v>
      </c>
      <c r="C2791">
        <v>0</v>
      </c>
      <c r="D2791">
        <v>-1</v>
      </c>
      <c r="E2791">
        <f t="shared" si="87"/>
        <v>0</v>
      </c>
      <c r="F2791" t="b">
        <f t="shared" si="88"/>
        <v>0</v>
      </c>
      <c r="G2791" t="s">
        <v>24</v>
      </c>
      <c r="H2791" t="s">
        <v>25</v>
      </c>
      <c r="I2791" t="s">
        <v>26</v>
      </c>
      <c r="J2791" t="s">
        <v>19</v>
      </c>
      <c r="K2791" t="s">
        <v>84</v>
      </c>
      <c r="N2791" s="1" t="s">
        <v>6483</v>
      </c>
      <c r="O2791" t="s">
        <v>84</v>
      </c>
      <c r="P2791" t="s">
        <v>52</v>
      </c>
      <c r="Q2791">
        <v>0</v>
      </c>
    </row>
    <row r="2792" spans="1:17" x14ac:dyDescent="0.25">
      <c r="A2792" t="s">
        <v>6484</v>
      </c>
      <c r="B2792">
        <v>1</v>
      </c>
      <c r="C2792">
        <v>0</v>
      </c>
      <c r="D2792">
        <v>-1</v>
      </c>
      <c r="E2792">
        <f t="shared" si="87"/>
        <v>1</v>
      </c>
      <c r="F2792" t="b">
        <f t="shared" si="88"/>
        <v>1</v>
      </c>
      <c r="G2792" t="s">
        <v>24</v>
      </c>
      <c r="H2792" t="s">
        <v>25</v>
      </c>
      <c r="I2792" t="s">
        <v>26</v>
      </c>
      <c r="J2792" t="s">
        <v>19</v>
      </c>
      <c r="K2792" t="s">
        <v>69</v>
      </c>
      <c r="N2792" s="1" t="s">
        <v>6485</v>
      </c>
      <c r="O2792" t="s">
        <v>69</v>
      </c>
      <c r="P2792" t="s">
        <v>247</v>
      </c>
      <c r="Q2792">
        <v>0</v>
      </c>
    </row>
    <row r="2793" spans="1:17" x14ac:dyDescent="0.25">
      <c r="A2793" t="s">
        <v>6486</v>
      </c>
      <c r="B2793">
        <v>2</v>
      </c>
      <c r="C2793">
        <v>1</v>
      </c>
      <c r="D2793">
        <v>-1</v>
      </c>
      <c r="E2793">
        <f t="shared" si="87"/>
        <v>1</v>
      </c>
      <c r="F2793" t="b">
        <f t="shared" si="88"/>
        <v>1</v>
      </c>
      <c r="G2793" t="s">
        <v>24</v>
      </c>
      <c r="H2793" t="s">
        <v>25</v>
      </c>
      <c r="I2793" t="s">
        <v>26</v>
      </c>
      <c r="J2793" t="s">
        <v>19</v>
      </c>
      <c r="K2793" t="s">
        <v>47</v>
      </c>
      <c r="N2793" s="1" t="s">
        <v>6487</v>
      </c>
      <c r="O2793" t="s">
        <v>47</v>
      </c>
      <c r="P2793" t="s">
        <v>29</v>
      </c>
      <c r="Q2793">
        <v>1</v>
      </c>
    </row>
    <row r="2794" spans="1:17" x14ac:dyDescent="0.25">
      <c r="A2794" t="s">
        <v>6488</v>
      </c>
      <c r="B2794">
        <v>4</v>
      </c>
      <c r="C2794">
        <v>4</v>
      </c>
      <c r="D2794">
        <v>-1</v>
      </c>
      <c r="E2794">
        <f t="shared" si="87"/>
        <v>0</v>
      </c>
      <c r="F2794" t="b">
        <f t="shared" si="88"/>
        <v>0</v>
      </c>
      <c r="G2794" t="s">
        <v>24</v>
      </c>
      <c r="H2794" t="s">
        <v>25</v>
      </c>
      <c r="I2794" t="s">
        <v>26</v>
      </c>
      <c r="J2794" t="s">
        <v>19</v>
      </c>
      <c r="K2794" t="s">
        <v>62</v>
      </c>
      <c r="N2794" s="1" t="s">
        <v>6489</v>
      </c>
      <c r="O2794" t="s">
        <v>62</v>
      </c>
      <c r="P2794" t="s">
        <v>29</v>
      </c>
      <c r="Q2794">
        <v>2</v>
      </c>
    </row>
    <row r="2795" spans="1:17" x14ac:dyDescent="0.25">
      <c r="A2795" t="s">
        <v>6490</v>
      </c>
      <c r="B2795">
        <v>3</v>
      </c>
      <c r="C2795">
        <v>3</v>
      </c>
      <c r="D2795">
        <v>-1</v>
      </c>
      <c r="E2795">
        <f t="shared" si="87"/>
        <v>0</v>
      </c>
      <c r="F2795" t="b">
        <f t="shared" si="88"/>
        <v>0</v>
      </c>
      <c r="G2795" t="s">
        <v>24</v>
      </c>
      <c r="H2795" t="s">
        <v>25</v>
      </c>
      <c r="I2795" t="s">
        <v>26</v>
      </c>
      <c r="J2795" t="s">
        <v>19</v>
      </c>
      <c r="N2795" s="1" t="s">
        <v>6491</v>
      </c>
      <c r="P2795" t="s">
        <v>29</v>
      </c>
      <c r="Q2795">
        <v>2</v>
      </c>
    </row>
    <row r="2796" spans="1:17" x14ac:dyDescent="0.25">
      <c r="A2796" t="s">
        <v>6492</v>
      </c>
      <c r="B2796">
        <v>0</v>
      </c>
      <c r="C2796">
        <v>0</v>
      </c>
      <c r="D2796">
        <v>-1</v>
      </c>
      <c r="E2796">
        <f t="shared" si="87"/>
        <v>0</v>
      </c>
      <c r="F2796" t="b">
        <f t="shared" si="88"/>
        <v>0</v>
      </c>
      <c r="G2796" t="s">
        <v>24</v>
      </c>
      <c r="H2796" t="s">
        <v>25</v>
      </c>
      <c r="I2796" t="s">
        <v>26</v>
      </c>
      <c r="J2796" t="s">
        <v>19</v>
      </c>
      <c r="K2796" t="s">
        <v>104</v>
      </c>
      <c r="N2796" s="1" t="s">
        <v>6493</v>
      </c>
      <c r="O2796" t="s">
        <v>104</v>
      </c>
      <c r="P2796" t="s">
        <v>52</v>
      </c>
      <c r="Q2796">
        <v>0</v>
      </c>
    </row>
    <row r="2797" spans="1:17" x14ac:dyDescent="0.25">
      <c r="A2797" t="s">
        <v>6494</v>
      </c>
      <c r="B2797">
        <v>0</v>
      </c>
      <c r="C2797">
        <v>1</v>
      </c>
      <c r="D2797">
        <v>-1</v>
      </c>
      <c r="E2797">
        <f t="shared" si="87"/>
        <v>1</v>
      </c>
      <c r="F2797" t="b">
        <f t="shared" si="88"/>
        <v>1</v>
      </c>
      <c r="G2797" t="s">
        <v>24</v>
      </c>
      <c r="H2797" t="s">
        <v>25</v>
      </c>
      <c r="I2797" t="s">
        <v>26</v>
      </c>
      <c r="J2797" t="s">
        <v>19</v>
      </c>
      <c r="K2797" t="s">
        <v>69</v>
      </c>
      <c r="N2797" s="1" t="s">
        <v>6495</v>
      </c>
      <c r="O2797" t="s">
        <v>69</v>
      </c>
      <c r="P2797" t="s">
        <v>29</v>
      </c>
      <c r="Q2797">
        <v>0</v>
      </c>
    </row>
    <row r="2798" spans="1:17" x14ac:dyDescent="0.25">
      <c r="A2798" t="s">
        <v>6496</v>
      </c>
      <c r="B2798">
        <v>1</v>
      </c>
      <c r="C2798">
        <v>0</v>
      </c>
      <c r="D2798">
        <v>-1</v>
      </c>
      <c r="E2798">
        <f t="shared" si="87"/>
        <v>1</v>
      </c>
      <c r="F2798" t="b">
        <f t="shared" si="88"/>
        <v>1</v>
      </c>
      <c r="G2798" t="s">
        <v>24</v>
      </c>
      <c r="H2798" t="s">
        <v>25</v>
      </c>
      <c r="I2798" t="s">
        <v>26</v>
      </c>
      <c r="J2798" t="s">
        <v>19</v>
      </c>
      <c r="K2798" t="s">
        <v>176</v>
      </c>
      <c r="N2798" s="1" t="s">
        <v>6497</v>
      </c>
      <c r="O2798" t="s">
        <v>176</v>
      </c>
      <c r="P2798" t="s">
        <v>52</v>
      </c>
      <c r="Q2798">
        <v>0</v>
      </c>
    </row>
    <row r="2799" spans="1:17" x14ac:dyDescent="0.25">
      <c r="A2799" t="s">
        <v>6498</v>
      </c>
      <c r="B2799">
        <v>2</v>
      </c>
      <c r="C2799">
        <v>1</v>
      </c>
      <c r="D2799">
        <v>-1</v>
      </c>
      <c r="E2799">
        <f t="shared" si="87"/>
        <v>1</v>
      </c>
      <c r="F2799" t="b">
        <f t="shared" si="88"/>
        <v>1</v>
      </c>
      <c r="G2799" t="s">
        <v>24</v>
      </c>
      <c r="H2799" t="s">
        <v>25</v>
      </c>
      <c r="I2799" t="s">
        <v>26</v>
      </c>
      <c r="J2799" t="s">
        <v>19</v>
      </c>
      <c r="K2799" t="s">
        <v>77</v>
      </c>
      <c r="N2799" s="1" t="s">
        <v>6499</v>
      </c>
      <c r="O2799" t="s">
        <v>77</v>
      </c>
      <c r="P2799" t="s">
        <v>52</v>
      </c>
      <c r="Q2799">
        <v>1</v>
      </c>
    </row>
    <row r="2800" spans="1:17" x14ac:dyDescent="0.25">
      <c r="A2800" t="s">
        <v>6500</v>
      </c>
      <c r="B2800">
        <v>3</v>
      </c>
      <c r="C2800">
        <v>4</v>
      </c>
      <c r="D2800">
        <v>-1</v>
      </c>
      <c r="E2800">
        <f t="shared" si="87"/>
        <v>1</v>
      </c>
      <c r="F2800" t="b">
        <f t="shared" si="88"/>
        <v>1</v>
      </c>
      <c r="G2800" t="s">
        <v>24</v>
      </c>
      <c r="H2800" t="s">
        <v>25</v>
      </c>
      <c r="I2800" t="s">
        <v>26</v>
      </c>
      <c r="J2800" t="s">
        <v>19</v>
      </c>
      <c r="K2800" t="s">
        <v>6501</v>
      </c>
      <c r="N2800" s="1" t="s">
        <v>6502</v>
      </c>
      <c r="O2800" t="s">
        <v>6501</v>
      </c>
      <c r="P2800" t="s">
        <v>29</v>
      </c>
      <c r="Q2800">
        <v>2</v>
      </c>
    </row>
    <row r="2801" spans="1:17" x14ac:dyDescent="0.25">
      <c r="A2801" t="s">
        <v>6503</v>
      </c>
      <c r="B2801">
        <v>1</v>
      </c>
      <c r="C2801">
        <v>1</v>
      </c>
      <c r="D2801">
        <v>37</v>
      </c>
      <c r="E2801">
        <f t="shared" si="87"/>
        <v>0</v>
      </c>
      <c r="F2801" t="b">
        <f t="shared" si="88"/>
        <v>0</v>
      </c>
      <c r="G2801" t="s">
        <v>2233</v>
      </c>
      <c r="H2801" t="s">
        <v>2234</v>
      </c>
      <c r="I2801" t="s">
        <v>2235</v>
      </c>
      <c r="J2801" t="s">
        <v>19</v>
      </c>
      <c r="K2801" t="s">
        <v>176</v>
      </c>
      <c r="N2801" s="1" t="s">
        <v>6504</v>
      </c>
      <c r="O2801" t="s">
        <v>176</v>
      </c>
      <c r="P2801" t="s">
        <v>52</v>
      </c>
      <c r="Q2801">
        <v>0</v>
      </c>
    </row>
    <row r="2802" spans="1:17" x14ac:dyDescent="0.25">
      <c r="A2802" t="s">
        <v>6505</v>
      </c>
      <c r="B2802">
        <v>4</v>
      </c>
      <c r="C2802">
        <v>4</v>
      </c>
      <c r="D2802">
        <v>647</v>
      </c>
      <c r="E2802">
        <f t="shared" si="87"/>
        <v>0</v>
      </c>
      <c r="F2802" t="b">
        <f t="shared" si="88"/>
        <v>0</v>
      </c>
      <c r="G2802" t="s">
        <v>94</v>
      </c>
      <c r="H2802" t="s">
        <v>1439</v>
      </c>
      <c r="I2802" t="s">
        <v>1440</v>
      </c>
      <c r="J2802" t="s">
        <v>19</v>
      </c>
      <c r="K2802" t="s">
        <v>37</v>
      </c>
      <c r="N2802" s="1" t="s">
        <v>6506</v>
      </c>
      <c r="O2802" t="s">
        <v>37</v>
      </c>
      <c r="P2802" t="s">
        <v>22</v>
      </c>
      <c r="Q2802">
        <v>2</v>
      </c>
    </row>
    <row r="2803" spans="1:17" x14ac:dyDescent="0.25">
      <c r="A2803" t="s">
        <v>6507</v>
      </c>
      <c r="B2803">
        <v>4</v>
      </c>
      <c r="C2803">
        <v>4</v>
      </c>
      <c r="D2803">
        <v>-1</v>
      </c>
      <c r="E2803">
        <f t="shared" si="87"/>
        <v>0</v>
      </c>
      <c r="F2803" t="b">
        <f t="shared" si="88"/>
        <v>0</v>
      </c>
      <c r="G2803" t="s">
        <v>24</v>
      </c>
      <c r="H2803" t="s">
        <v>25</v>
      </c>
      <c r="I2803" t="s">
        <v>26</v>
      </c>
      <c r="J2803" t="s">
        <v>19</v>
      </c>
      <c r="N2803" s="1" t="s">
        <v>6508</v>
      </c>
      <c r="P2803" t="s">
        <v>52</v>
      </c>
      <c r="Q2803">
        <v>2</v>
      </c>
    </row>
    <row r="2804" spans="1:17" x14ac:dyDescent="0.25">
      <c r="A2804" t="s">
        <v>6509</v>
      </c>
      <c r="B2804">
        <v>0</v>
      </c>
      <c r="C2804">
        <v>0</v>
      </c>
      <c r="D2804">
        <v>-1</v>
      </c>
      <c r="E2804">
        <f t="shared" si="87"/>
        <v>0</v>
      </c>
      <c r="F2804" t="b">
        <f t="shared" si="88"/>
        <v>0</v>
      </c>
      <c r="G2804" t="s">
        <v>24</v>
      </c>
      <c r="H2804" t="s">
        <v>25</v>
      </c>
      <c r="I2804" t="s">
        <v>26</v>
      </c>
      <c r="J2804" t="s">
        <v>19</v>
      </c>
      <c r="K2804" t="s">
        <v>104</v>
      </c>
      <c r="N2804" s="1" t="s">
        <v>6510</v>
      </c>
      <c r="O2804" t="s">
        <v>104</v>
      </c>
      <c r="P2804" t="s">
        <v>29</v>
      </c>
      <c r="Q2804">
        <v>0</v>
      </c>
    </row>
    <row r="2805" spans="1:17" x14ac:dyDescent="0.25">
      <c r="A2805" t="s">
        <v>6511</v>
      </c>
      <c r="B2805">
        <v>4</v>
      </c>
      <c r="C2805">
        <v>4</v>
      </c>
      <c r="D2805">
        <v>-1</v>
      </c>
      <c r="E2805">
        <f t="shared" si="87"/>
        <v>0</v>
      </c>
      <c r="F2805" t="b">
        <f t="shared" si="88"/>
        <v>0</v>
      </c>
      <c r="G2805" t="s">
        <v>24</v>
      </c>
      <c r="H2805" t="s">
        <v>25</v>
      </c>
      <c r="I2805" t="s">
        <v>26</v>
      </c>
      <c r="J2805" t="s">
        <v>19</v>
      </c>
      <c r="K2805" t="s">
        <v>62</v>
      </c>
      <c r="N2805" s="1" t="s">
        <v>6512</v>
      </c>
      <c r="O2805" t="s">
        <v>62</v>
      </c>
      <c r="P2805" t="s">
        <v>52</v>
      </c>
      <c r="Q2805">
        <v>2</v>
      </c>
    </row>
    <row r="2806" spans="1:17" x14ac:dyDescent="0.25">
      <c r="A2806" t="s">
        <v>6513</v>
      </c>
      <c r="B2806">
        <v>3</v>
      </c>
      <c r="C2806">
        <v>3</v>
      </c>
      <c r="D2806">
        <v>-1</v>
      </c>
      <c r="E2806">
        <f t="shared" si="87"/>
        <v>0</v>
      </c>
      <c r="F2806" t="b">
        <f t="shared" si="88"/>
        <v>0</v>
      </c>
      <c r="G2806" t="s">
        <v>24</v>
      </c>
      <c r="H2806" t="s">
        <v>25</v>
      </c>
      <c r="I2806" t="s">
        <v>26</v>
      </c>
      <c r="J2806" t="s">
        <v>19</v>
      </c>
      <c r="K2806" t="s">
        <v>44</v>
      </c>
      <c r="N2806" s="1" t="s">
        <v>6514</v>
      </c>
      <c r="O2806" t="s">
        <v>44</v>
      </c>
      <c r="P2806" t="s">
        <v>29</v>
      </c>
      <c r="Q2806">
        <v>2</v>
      </c>
    </row>
    <row r="2807" spans="1:17" x14ac:dyDescent="0.25">
      <c r="A2807" t="s">
        <v>6515</v>
      </c>
      <c r="B2807">
        <v>2</v>
      </c>
      <c r="C2807">
        <v>2</v>
      </c>
      <c r="D2807">
        <v>-1</v>
      </c>
      <c r="E2807">
        <f t="shared" si="87"/>
        <v>0</v>
      </c>
      <c r="F2807" t="b">
        <f t="shared" si="88"/>
        <v>0</v>
      </c>
      <c r="G2807" t="s">
        <v>24</v>
      </c>
      <c r="H2807" t="s">
        <v>25</v>
      </c>
      <c r="I2807" t="s">
        <v>26</v>
      </c>
      <c r="J2807" t="s">
        <v>19</v>
      </c>
      <c r="K2807" t="s">
        <v>37</v>
      </c>
      <c r="N2807" s="1" t="s">
        <v>6516</v>
      </c>
      <c r="O2807" t="s">
        <v>37</v>
      </c>
      <c r="P2807" t="s">
        <v>6517</v>
      </c>
      <c r="Q2807">
        <v>1</v>
      </c>
    </row>
    <row r="2808" spans="1:17" x14ac:dyDescent="0.25">
      <c r="A2808" t="s">
        <v>6518</v>
      </c>
      <c r="B2808">
        <v>4</v>
      </c>
      <c r="C2808">
        <v>3</v>
      </c>
      <c r="D2808">
        <v>-1</v>
      </c>
      <c r="E2808">
        <f t="shared" si="87"/>
        <v>1</v>
      </c>
      <c r="F2808" t="b">
        <f t="shared" si="88"/>
        <v>1</v>
      </c>
      <c r="G2808" t="s">
        <v>24</v>
      </c>
      <c r="H2808" t="s">
        <v>25</v>
      </c>
      <c r="I2808" t="s">
        <v>26</v>
      </c>
      <c r="J2808" t="s">
        <v>19</v>
      </c>
      <c r="K2808" t="s">
        <v>37</v>
      </c>
      <c r="N2808" s="1" t="s">
        <v>6519</v>
      </c>
      <c r="O2808" t="s">
        <v>37</v>
      </c>
      <c r="P2808" t="s">
        <v>29</v>
      </c>
      <c r="Q2808">
        <v>2</v>
      </c>
    </row>
    <row r="2809" spans="1:17" x14ac:dyDescent="0.25">
      <c r="A2809" t="s">
        <v>6520</v>
      </c>
      <c r="B2809">
        <v>3</v>
      </c>
      <c r="C2809">
        <v>4</v>
      </c>
      <c r="D2809">
        <v>-1</v>
      </c>
      <c r="E2809">
        <f t="shared" si="87"/>
        <v>1</v>
      </c>
      <c r="F2809" t="b">
        <f t="shared" si="88"/>
        <v>1</v>
      </c>
      <c r="G2809" t="s">
        <v>24</v>
      </c>
      <c r="H2809" t="s">
        <v>25</v>
      </c>
      <c r="I2809" t="s">
        <v>26</v>
      </c>
      <c r="J2809" t="s">
        <v>19</v>
      </c>
      <c r="K2809" t="s">
        <v>276</v>
      </c>
      <c r="N2809" s="1" t="s">
        <v>6521</v>
      </c>
      <c r="O2809" t="s">
        <v>276</v>
      </c>
      <c r="P2809" t="s">
        <v>29</v>
      </c>
      <c r="Q2809">
        <v>2</v>
      </c>
    </row>
    <row r="2810" spans="1:17" x14ac:dyDescent="0.25">
      <c r="A2810" t="s">
        <v>6522</v>
      </c>
      <c r="B2810">
        <v>4</v>
      </c>
      <c r="C2810">
        <v>4</v>
      </c>
      <c r="D2810">
        <v>-1</v>
      </c>
      <c r="E2810">
        <f t="shared" si="87"/>
        <v>0</v>
      </c>
      <c r="F2810" t="b">
        <f t="shared" si="88"/>
        <v>0</v>
      </c>
      <c r="G2810" t="s">
        <v>24</v>
      </c>
      <c r="H2810" t="s">
        <v>25</v>
      </c>
      <c r="I2810" t="s">
        <v>26</v>
      </c>
      <c r="J2810" t="s">
        <v>19</v>
      </c>
      <c r="K2810" t="s">
        <v>27</v>
      </c>
      <c r="N2810" s="1" t="s">
        <v>6523</v>
      </c>
      <c r="O2810" t="s">
        <v>27</v>
      </c>
      <c r="P2810" t="s">
        <v>29</v>
      </c>
      <c r="Q2810">
        <v>2</v>
      </c>
    </row>
    <row r="2811" spans="1:17" x14ac:dyDescent="0.25">
      <c r="A2811" t="s">
        <v>6524</v>
      </c>
      <c r="B2811">
        <v>1</v>
      </c>
      <c r="C2811">
        <v>1</v>
      </c>
      <c r="D2811">
        <v>30</v>
      </c>
      <c r="E2811">
        <f t="shared" si="87"/>
        <v>0</v>
      </c>
      <c r="F2811" t="b">
        <f t="shared" si="88"/>
        <v>0</v>
      </c>
      <c r="G2811" t="s">
        <v>59</v>
      </c>
      <c r="H2811" t="s">
        <v>60</v>
      </c>
      <c r="I2811" t="s">
        <v>61</v>
      </c>
      <c r="J2811" t="s">
        <v>19</v>
      </c>
      <c r="K2811" t="s">
        <v>245</v>
      </c>
      <c r="N2811" s="1" t="s">
        <v>6525</v>
      </c>
      <c r="O2811" t="s">
        <v>245</v>
      </c>
      <c r="P2811" t="s">
        <v>29</v>
      </c>
      <c r="Q2811">
        <v>0</v>
      </c>
    </row>
    <row r="2812" spans="1:17" x14ac:dyDescent="0.25">
      <c r="A2812" t="s">
        <v>6526</v>
      </c>
      <c r="B2812">
        <v>2</v>
      </c>
      <c r="C2812">
        <v>2</v>
      </c>
      <c r="D2812">
        <v>-1</v>
      </c>
      <c r="E2812">
        <f t="shared" si="87"/>
        <v>0</v>
      </c>
      <c r="F2812" t="b">
        <f t="shared" si="88"/>
        <v>0</v>
      </c>
      <c r="G2812" t="s">
        <v>24</v>
      </c>
      <c r="H2812" t="s">
        <v>25</v>
      </c>
      <c r="I2812" t="s">
        <v>26</v>
      </c>
      <c r="J2812" t="s">
        <v>19</v>
      </c>
      <c r="K2812" t="s">
        <v>328</v>
      </c>
      <c r="N2812" s="1" t="s">
        <v>6527</v>
      </c>
      <c r="O2812" t="s">
        <v>328</v>
      </c>
      <c r="P2812" t="s">
        <v>29</v>
      </c>
      <c r="Q2812">
        <v>1</v>
      </c>
    </row>
    <row r="2813" spans="1:17" x14ac:dyDescent="0.25">
      <c r="A2813" t="s">
        <v>6528</v>
      </c>
      <c r="B2813">
        <v>2</v>
      </c>
      <c r="C2813">
        <v>0</v>
      </c>
      <c r="D2813">
        <v>-1</v>
      </c>
      <c r="E2813">
        <f t="shared" si="87"/>
        <v>2</v>
      </c>
      <c r="F2813" t="b">
        <f t="shared" si="88"/>
        <v>1</v>
      </c>
      <c r="G2813" t="s">
        <v>24</v>
      </c>
      <c r="H2813" t="s">
        <v>25</v>
      </c>
      <c r="I2813" t="s">
        <v>26</v>
      </c>
      <c r="J2813" t="s">
        <v>19</v>
      </c>
      <c r="K2813" t="s">
        <v>382</v>
      </c>
      <c r="N2813" s="1" t="s">
        <v>6529</v>
      </c>
      <c r="O2813" t="s">
        <v>382</v>
      </c>
      <c r="P2813" t="s">
        <v>42</v>
      </c>
      <c r="Q2813">
        <v>1</v>
      </c>
    </row>
    <row r="2814" spans="1:17" x14ac:dyDescent="0.25">
      <c r="A2814" t="s">
        <v>6530</v>
      </c>
      <c r="B2814">
        <v>1</v>
      </c>
      <c r="C2814">
        <v>0</v>
      </c>
      <c r="D2814">
        <v>-1</v>
      </c>
      <c r="E2814">
        <f t="shared" si="87"/>
        <v>1</v>
      </c>
      <c r="F2814" t="b">
        <f t="shared" si="88"/>
        <v>1</v>
      </c>
      <c r="G2814" t="s">
        <v>24</v>
      </c>
      <c r="H2814" t="s">
        <v>25</v>
      </c>
      <c r="I2814" t="s">
        <v>26</v>
      </c>
      <c r="J2814" t="s">
        <v>19</v>
      </c>
      <c r="K2814" t="s">
        <v>104</v>
      </c>
      <c r="N2814" s="1" t="s">
        <v>6531</v>
      </c>
      <c r="O2814" t="s">
        <v>104</v>
      </c>
      <c r="P2814" t="s">
        <v>29</v>
      </c>
      <c r="Q2814">
        <v>0</v>
      </c>
    </row>
    <row r="2815" spans="1:17" x14ac:dyDescent="0.25">
      <c r="A2815" t="s">
        <v>6532</v>
      </c>
      <c r="B2815">
        <v>3</v>
      </c>
      <c r="C2815">
        <v>3</v>
      </c>
      <c r="D2815">
        <v>-1</v>
      </c>
      <c r="E2815">
        <f t="shared" si="87"/>
        <v>0</v>
      </c>
      <c r="F2815" t="b">
        <f t="shared" si="88"/>
        <v>0</v>
      </c>
      <c r="G2815" t="s">
        <v>24</v>
      </c>
      <c r="H2815" t="s">
        <v>25</v>
      </c>
      <c r="I2815" t="s">
        <v>26</v>
      </c>
      <c r="J2815" t="s">
        <v>19</v>
      </c>
      <c r="K2815" t="s">
        <v>3392</v>
      </c>
      <c r="N2815" s="1" t="s">
        <v>6533</v>
      </c>
      <c r="O2815" t="s">
        <v>3392</v>
      </c>
      <c r="P2815" t="s">
        <v>29</v>
      </c>
      <c r="Q2815">
        <v>2</v>
      </c>
    </row>
    <row r="2816" spans="1:17" x14ac:dyDescent="0.25">
      <c r="A2816" t="s">
        <v>6534</v>
      </c>
      <c r="B2816">
        <v>4</v>
      </c>
      <c r="C2816">
        <v>4</v>
      </c>
      <c r="D2816">
        <v>-1</v>
      </c>
      <c r="E2816">
        <f t="shared" si="87"/>
        <v>0</v>
      </c>
      <c r="F2816" t="b">
        <f t="shared" si="88"/>
        <v>0</v>
      </c>
      <c r="G2816" t="s">
        <v>24</v>
      </c>
      <c r="H2816" t="s">
        <v>25</v>
      </c>
      <c r="I2816" t="s">
        <v>26</v>
      </c>
      <c r="J2816" t="s">
        <v>19</v>
      </c>
      <c r="K2816" t="s">
        <v>37</v>
      </c>
      <c r="N2816" s="1" t="s">
        <v>6535</v>
      </c>
      <c r="O2816" t="s">
        <v>37</v>
      </c>
      <c r="P2816" t="s">
        <v>29</v>
      </c>
      <c r="Q2816">
        <v>2</v>
      </c>
    </row>
    <row r="2817" spans="1:17" x14ac:dyDescent="0.25">
      <c r="A2817" t="s">
        <v>6536</v>
      </c>
      <c r="B2817">
        <v>4</v>
      </c>
      <c r="C2817">
        <v>4</v>
      </c>
      <c r="D2817">
        <v>-1</v>
      </c>
      <c r="E2817">
        <f t="shared" si="87"/>
        <v>0</v>
      </c>
      <c r="F2817" t="b">
        <f t="shared" si="88"/>
        <v>0</v>
      </c>
      <c r="G2817" t="s">
        <v>24</v>
      </c>
      <c r="H2817" t="s">
        <v>25</v>
      </c>
      <c r="I2817" t="s">
        <v>26</v>
      </c>
      <c r="J2817" t="s">
        <v>19</v>
      </c>
      <c r="K2817" t="s">
        <v>289</v>
      </c>
      <c r="N2817" s="1" t="s">
        <v>6537</v>
      </c>
      <c r="O2817" t="s">
        <v>289</v>
      </c>
      <c r="P2817" t="s">
        <v>29</v>
      </c>
      <c r="Q2817">
        <v>2</v>
      </c>
    </row>
    <row r="2818" spans="1:17" x14ac:dyDescent="0.25">
      <c r="A2818" t="s">
        <v>6538</v>
      </c>
      <c r="B2818">
        <v>4</v>
      </c>
      <c r="C2818">
        <v>3</v>
      </c>
      <c r="D2818">
        <v>-1</v>
      </c>
      <c r="E2818">
        <f t="shared" si="87"/>
        <v>1</v>
      </c>
      <c r="F2818" t="b">
        <f t="shared" si="88"/>
        <v>1</v>
      </c>
      <c r="G2818" t="s">
        <v>24</v>
      </c>
      <c r="H2818" t="s">
        <v>25</v>
      </c>
      <c r="I2818" t="s">
        <v>26</v>
      </c>
      <c r="J2818" t="s">
        <v>19</v>
      </c>
      <c r="K2818" t="s">
        <v>37</v>
      </c>
      <c r="N2818" s="1" t="s">
        <v>6539</v>
      </c>
      <c r="O2818" t="s">
        <v>37</v>
      </c>
      <c r="P2818" t="s">
        <v>22</v>
      </c>
      <c r="Q2818">
        <v>2</v>
      </c>
    </row>
    <row r="2819" spans="1:17" x14ac:dyDescent="0.25">
      <c r="A2819" t="s">
        <v>6540</v>
      </c>
      <c r="B2819">
        <v>1</v>
      </c>
      <c r="C2819">
        <v>2</v>
      </c>
      <c r="D2819">
        <v>-1</v>
      </c>
      <c r="E2819">
        <f t="shared" ref="E2819:E2882" si="89">ABS(B2819-C2819)</f>
        <v>1</v>
      </c>
      <c r="F2819" t="b">
        <f t="shared" ref="F2819:F2882" si="90">B2819&lt;&gt;C2819</f>
        <v>1</v>
      </c>
      <c r="G2819" t="s">
        <v>24</v>
      </c>
      <c r="H2819" t="s">
        <v>25</v>
      </c>
      <c r="I2819" t="s">
        <v>26</v>
      </c>
      <c r="J2819" t="s">
        <v>19</v>
      </c>
      <c r="K2819" t="s">
        <v>286</v>
      </c>
      <c r="N2819" s="1" t="s">
        <v>6541</v>
      </c>
      <c r="O2819" t="s">
        <v>286</v>
      </c>
      <c r="P2819" t="s">
        <v>29</v>
      </c>
      <c r="Q2819">
        <v>0</v>
      </c>
    </row>
    <row r="2820" spans="1:17" x14ac:dyDescent="0.25">
      <c r="A2820" t="s">
        <v>6542</v>
      </c>
      <c r="B2820">
        <v>0</v>
      </c>
      <c r="C2820">
        <v>0</v>
      </c>
      <c r="D2820">
        <v>-1</v>
      </c>
      <c r="E2820">
        <f t="shared" si="89"/>
        <v>0</v>
      </c>
      <c r="F2820" t="b">
        <f t="shared" si="90"/>
        <v>0</v>
      </c>
      <c r="G2820" t="s">
        <v>24</v>
      </c>
      <c r="H2820" t="s">
        <v>25</v>
      </c>
      <c r="I2820" t="s">
        <v>26</v>
      </c>
      <c r="J2820" t="s">
        <v>19</v>
      </c>
      <c r="K2820" t="s">
        <v>69</v>
      </c>
      <c r="N2820" s="1" t="s">
        <v>6543</v>
      </c>
      <c r="O2820" t="s">
        <v>69</v>
      </c>
      <c r="P2820" t="s">
        <v>22</v>
      </c>
      <c r="Q2820">
        <v>0</v>
      </c>
    </row>
    <row r="2821" spans="1:17" x14ac:dyDescent="0.25">
      <c r="A2821" t="s">
        <v>6544</v>
      </c>
      <c r="B2821">
        <v>1</v>
      </c>
      <c r="C2821">
        <v>1</v>
      </c>
      <c r="D2821">
        <v>-1</v>
      </c>
      <c r="E2821">
        <f t="shared" si="89"/>
        <v>0</v>
      </c>
      <c r="F2821" t="b">
        <f t="shared" si="90"/>
        <v>0</v>
      </c>
      <c r="G2821" t="s">
        <v>24</v>
      </c>
      <c r="H2821" t="s">
        <v>25</v>
      </c>
      <c r="I2821" t="s">
        <v>26</v>
      </c>
      <c r="J2821" t="s">
        <v>19</v>
      </c>
      <c r="K2821" t="s">
        <v>74</v>
      </c>
      <c r="N2821" s="1" t="s">
        <v>6545</v>
      </c>
      <c r="O2821" t="s">
        <v>74</v>
      </c>
      <c r="P2821" t="s">
        <v>29</v>
      </c>
      <c r="Q2821">
        <v>0</v>
      </c>
    </row>
    <row r="2822" spans="1:17" x14ac:dyDescent="0.25">
      <c r="A2822" t="s">
        <v>6546</v>
      </c>
      <c r="B2822">
        <v>3</v>
      </c>
      <c r="C2822">
        <v>1</v>
      </c>
      <c r="D2822">
        <v>-1</v>
      </c>
      <c r="E2822">
        <f t="shared" si="89"/>
        <v>2</v>
      </c>
      <c r="F2822" t="b">
        <f t="shared" si="90"/>
        <v>1</v>
      </c>
      <c r="G2822" t="s">
        <v>24</v>
      </c>
      <c r="H2822" t="s">
        <v>25</v>
      </c>
      <c r="I2822" t="s">
        <v>26</v>
      </c>
      <c r="J2822" t="s">
        <v>19</v>
      </c>
      <c r="K2822" t="s">
        <v>104</v>
      </c>
      <c r="N2822" s="1" t="s">
        <v>6547</v>
      </c>
      <c r="O2822" t="s">
        <v>104</v>
      </c>
      <c r="P2822" t="s">
        <v>29</v>
      </c>
      <c r="Q2822">
        <v>2</v>
      </c>
    </row>
    <row r="2823" spans="1:17" x14ac:dyDescent="0.25">
      <c r="A2823" t="s">
        <v>6548</v>
      </c>
      <c r="B2823">
        <v>0</v>
      </c>
      <c r="C2823">
        <v>0</v>
      </c>
      <c r="D2823">
        <v>-1</v>
      </c>
      <c r="E2823">
        <f t="shared" si="89"/>
        <v>0</v>
      </c>
      <c r="F2823" t="b">
        <f t="shared" si="90"/>
        <v>0</v>
      </c>
      <c r="G2823" t="s">
        <v>24</v>
      </c>
      <c r="H2823" t="s">
        <v>25</v>
      </c>
      <c r="I2823" t="s">
        <v>26</v>
      </c>
      <c r="J2823" t="s">
        <v>19</v>
      </c>
      <c r="K2823" t="s">
        <v>866</v>
      </c>
      <c r="N2823" s="1" t="s">
        <v>6549</v>
      </c>
      <c r="O2823" t="s">
        <v>866</v>
      </c>
      <c r="P2823" t="s">
        <v>29</v>
      </c>
      <c r="Q2823">
        <v>0</v>
      </c>
    </row>
    <row r="2824" spans="1:17" x14ac:dyDescent="0.25">
      <c r="A2824" t="s">
        <v>6550</v>
      </c>
      <c r="B2824">
        <v>3</v>
      </c>
      <c r="C2824">
        <v>3</v>
      </c>
      <c r="D2824">
        <v>-1</v>
      </c>
      <c r="E2824">
        <f t="shared" si="89"/>
        <v>0</v>
      </c>
      <c r="F2824" t="b">
        <f t="shared" si="90"/>
        <v>0</v>
      </c>
      <c r="G2824" t="s">
        <v>24</v>
      </c>
      <c r="H2824" t="s">
        <v>25</v>
      </c>
      <c r="I2824" t="s">
        <v>26</v>
      </c>
      <c r="J2824" t="s">
        <v>19</v>
      </c>
      <c r="K2824" t="s">
        <v>50</v>
      </c>
      <c r="N2824" s="1" t="s">
        <v>6551</v>
      </c>
      <c r="O2824" t="s">
        <v>50</v>
      </c>
      <c r="P2824" t="s">
        <v>29</v>
      </c>
      <c r="Q2824">
        <v>2</v>
      </c>
    </row>
    <row r="2825" spans="1:17" x14ac:dyDescent="0.25">
      <c r="A2825" t="s">
        <v>6552</v>
      </c>
      <c r="B2825">
        <v>3</v>
      </c>
      <c r="C2825">
        <v>3</v>
      </c>
      <c r="D2825">
        <v>-1</v>
      </c>
      <c r="E2825">
        <f t="shared" si="89"/>
        <v>0</v>
      </c>
      <c r="F2825" t="b">
        <f t="shared" si="90"/>
        <v>0</v>
      </c>
      <c r="G2825" t="s">
        <v>24</v>
      </c>
      <c r="H2825" t="s">
        <v>25</v>
      </c>
      <c r="I2825" t="s">
        <v>26</v>
      </c>
      <c r="J2825" t="s">
        <v>19</v>
      </c>
      <c r="K2825" t="s">
        <v>328</v>
      </c>
      <c r="N2825" s="1" t="s">
        <v>6553</v>
      </c>
      <c r="O2825" t="s">
        <v>328</v>
      </c>
      <c r="P2825" t="s">
        <v>247</v>
      </c>
      <c r="Q2825">
        <v>2</v>
      </c>
    </row>
    <row r="2826" spans="1:17" x14ac:dyDescent="0.25">
      <c r="A2826" t="s">
        <v>6554</v>
      </c>
      <c r="B2826">
        <v>3</v>
      </c>
      <c r="C2826">
        <v>0</v>
      </c>
      <c r="D2826">
        <v>-1</v>
      </c>
      <c r="E2826">
        <f t="shared" si="89"/>
        <v>3</v>
      </c>
      <c r="F2826" t="b">
        <f t="shared" si="90"/>
        <v>1</v>
      </c>
      <c r="G2826" t="s">
        <v>24</v>
      </c>
      <c r="H2826" t="s">
        <v>25</v>
      </c>
      <c r="I2826" t="s">
        <v>26</v>
      </c>
      <c r="J2826" t="s">
        <v>19</v>
      </c>
      <c r="K2826" t="s">
        <v>69</v>
      </c>
      <c r="N2826" s="1" t="s">
        <v>6555</v>
      </c>
      <c r="O2826" t="s">
        <v>69</v>
      </c>
      <c r="P2826" t="s">
        <v>52</v>
      </c>
      <c r="Q2826">
        <v>2</v>
      </c>
    </row>
    <row r="2827" spans="1:17" x14ac:dyDescent="0.25">
      <c r="A2827" t="s">
        <v>6556</v>
      </c>
      <c r="B2827">
        <v>0</v>
      </c>
      <c r="C2827">
        <v>1</v>
      </c>
      <c r="D2827">
        <v>36</v>
      </c>
      <c r="E2827">
        <f t="shared" si="89"/>
        <v>1</v>
      </c>
      <c r="F2827" t="b">
        <f t="shared" si="90"/>
        <v>1</v>
      </c>
      <c r="G2827" t="s">
        <v>2453</v>
      </c>
      <c r="H2827" t="s">
        <v>2454</v>
      </c>
      <c r="I2827" t="s">
        <v>2455</v>
      </c>
      <c r="J2827" t="s">
        <v>19</v>
      </c>
      <c r="N2827" s="1" t="s">
        <v>6557</v>
      </c>
      <c r="P2827" t="s">
        <v>29</v>
      </c>
      <c r="Q2827">
        <v>0</v>
      </c>
    </row>
    <row r="2828" spans="1:17" x14ac:dyDescent="0.25">
      <c r="A2828" t="s">
        <v>6558</v>
      </c>
      <c r="B2828">
        <v>1</v>
      </c>
      <c r="C2828">
        <v>0</v>
      </c>
      <c r="D2828">
        <v>39</v>
      </c>
      <c r="E2828">
        <f t="shared" si="89"/>
        <v>1</v>
      </c>
      <c r="F2828" t="b">
        <f t="shared" si="90"/>
        <v>1</v>
      </c>
      <c r="G2828" t="s">
        <v>6559</v>
      </c>
      <c r="H2828" t="s">
        <v>6560</v>
      </c>
      <c r="I2828" t="s">
        <v>6561</v>
      </c>
      <c r="J2828" t="s">
        <v>19</v>
      </c>
      <c r="K2828" t="s">
        <v>184</v>
      </c>
      <c r="N2828" s="1" t="s">
        <v>6562</v>
      </c>
      <c r="O2828" t="s">
        <v>184</v>
      </c>
      <c r="P2828" t="s">
        <v>52</v>
      </c>
      <c r="Q2828">
        <v>0</v>
      </c>
    </row>
    <row r="2829" spans="1:17" x14ac:dyDescent="0.25">
      <c r="A2829" t="s">
        <v>6563</v>
      </c>
      <c r="B2829">
        <v>2</v>
      </c>
      <c r="C2829">
        <v>2</v>
      </c>
      <c r="D2829">
        <v>-1</v>
      </c>
      <c r="E2829">
        <f t="shared" si="89"/>
        <v>0</v>
      </c>
      <c r="F2829" t="b">
        <f t="shared" si="90"/>
        <v>0</v>
      </c>
      <c r="G2829" t="s">
        <v>24</v>
      </c>
      <c r="H2829" t="s">
        <v>25</v>
      </c>
      <c r="I2829" t="s">
        <v>26</v>
      </c>
      <c r="J2829" t="s">
        <v>19</v>
      </c>
      <c r="K2829" t="s">
        <v>74</v>
      </c>
      <c r="N2829" s="1" t="s">
        <v>6564</v>
      </c>
      <c r="O2829" t="s">
        <v>74</v>
      </c>
      <c r="P2829" t="s">
        <v>128</v>
      </c>
      <c r="Q2829">
        <v>1</v>
      </c>
    </row>
    <row r="2830" spans="1:17" x14ac:dyDescent="0.25">
      <c r="A2830" t="s">
        <v>6565</v>
      </c>
      <c r="B2830">
        <v>1</v>
      </c>
      <c r="C2830">
        <v>1</v>
      </c>
      <c r="D2830">
        <v>-1</v>
      </c>
      <c r="E2830">
        <f t="shared" si="89"/>
        <v>0</v>
      </c>
      <c r="F2830" t="b">
        <f t="shared" si="90"/>
        <v>0</v>
      </c>
      <c r="G2830" t="s">
        <v>24</v>
      </c>
      <c r="H2830" t="s">
        <v>25</v>
      </c>
      <c r="I2830" t="s">
        <v>26</v>
      </c>
      <c r="J2830" t="s">
        <v>19</v>
      </c>
      <c r="K2830" t="s">
        <v>74</v>
      </c>
      <c r="N2830" s="1" t="s">
        <v>6566</v>
      </c>
      <c r="O2830" t="s">
        <v>74</v>
      </c>
      <c r="P2830" t="s">
        <v>29</v>
      </c>
      <c r="Q2830">
        <v>0</v>
      </c>
    </row>
    <row r="2831" spans="1:17" x14ac:dyDescent="0.25">
      <c r="A2831" t="s">
        <v>6567</v>
      </c>
      <c r="B2831">
        <v>4</v>
      </c>
      <c r="C2831">
        <v>4</v>
      </c>
      <c r="D2831">
        <v>-1</v>
      </c>
      <c r="E2831">
        <f t="shared" si="89"/>
        <v>0</v>
      </c>
      <c r="F2831" t="b">
        <f t="shared" si="90"/>
        <v>0</v>
      </c>
      <c r="G2831" t="s">
        <v>24</v>
      </c>
      <c r="H2831" t="s">
        <v>25</v>
      </c>
      <c r="I2831" t="s">
        <v>26</v>
      </c>
      <c r="J2831" t="s">
        <v>19</v>
      </c>
      <c r="K2831" t="s">
        <v>104</v>
      </c>
      <c r="N2831" s="1" t="s">
        <v>6568</v>
      </c>
      <c r="O2831" t="s">
        <v>104</v>
      </c>
      <c r="P2831" t="s">
        <v>29</v>
      </c>
      <c r="Q2831">
        <v>2</v>
      </c>
    </row>
    <row r="2832" spans="1:17" x14ac:dyDescent="0.25">
      <c r="A2832" t="s">
        <v>6569</v>
      </c>
      <c r="B2832">
        <v>3</v>
      </c>
      <c r="C2832">
        <v>2</v>
      </c>
      <c r="D2832">
        <v>-1</v>
      </c>
      <c r="E2832">
        <f t="shared" si="89"/>
        <v>1</v>
      </c>
      <c r="F2832" t="b">
        <f t="shared" si="90"/>
        <v>1</v>
      </c>
      <c r="G2832" t="s">
        <v>24</v>
      </c>
      <c r="H2832" t="s">
        <v>25</v>
      </c>
      <c r="I2832" t="s">
        <v>26</v>
      </c>
      <c r="J2832" t="s">
        <v>19</v>
      </c>
      <c r="K2832" t="s">
        <v>276</v>
      </c>
      <c r="N2832" s="1" t="s">
        <v>6570</v>
      </c>
      <c r="O2832" t="s">
        <v>276</v>
      </c>
      <c r="P2832" t="s">
        <v>29</v>
      </c>
      <c r="Q2832">
        <v>2</v>
      </c>
    </row>
    <row r="2833" spans="1:17" x14ac:dyDescent="0.25">
      <c r="A2833" t="s">
        <v>6571</v>
      </c>
      <c r="B2833">
        <v>0</v>
      </c>
      <c r="C2833">
        <v>0</v>
      </c>
      <c r="D2833">
        <v>-1</v>
      </c>
      <c r="E2833">
        <f t="shared" si="89"/>
        <v>0</v>
      </c>
      <c r="F2833" t="b">
        <f t="shared" si="90"/>
        <v>0</v>
      </c>
      <c r="G2833" t="s">
        <v>24</v>
      </c>
      <c r="H2833" t="s">
        <v>25</v>
      </c>
      <c r="I2833" t="s">
        <v>26</v>
      </c>
      <c r="J2833" t="s">
        <v>19</v>
      </c>
      <c r="N2833" s="1" t="s">
        <v>6572</v>
      </c>
      <c r="P2833" t="s">
        <v>22</v>
      </c>
      <c r="Q2833">
        <v>0</v>
      </c>
    </row>
    <row r="2834" spans="1:17" x14ac:dyDescent="0.25">
      <c r="A2834" t="s">
        <v>6573</v>
      </c>
      <c r="B2834">
        <v>4</v>
      </c>
      <c r="C2834">
        <v>4</v>
      </c>
      <c r="D2834">
        <v>-1</v>
      </c>
      <c r="E2834">
        <f t="shared" si="89"/>
        <v>0</v>
      </c>
      <c r="F2834" t="b">
        <f t="shared" si="90"/>
        <v>0</v>
      </c>
      <c r="G2834" t="s">
        <v>24</v>
      </c>
      <c r="H2834" t="s">
        <v>25</v>
      </c>
      <c r="I2834" t="s">
        <v>26</v>
      </c>
      <c r="J2834" t="s">
        <v>19</v>
      </c>
      <c r="K2834" t="s">
        <v>69</v>
      </c>
      <c r="N2834" s="1" t="s">
        <v>6574</v>
      </c>
      <c r="O2834" t="s">
        <v>69</v>
      </c>
      <c r="P2834" t="s">
        <v>29</v>
      </c>
      <c r="Q2834">
        <v>2</v>
      </c>
    </row>
    <row r="2835" spans="1:17" x14ac:dyDescent="0.25">
      <c r="A2835" t="s">
        <v>6575</v>
      </c>
      <c r="B2835">
        <v>3</v>
      </c>
      <c r="C2835">
        <v>1</v>
      </c>
      <c r="D2835">
        <v>-1</v>
      </c>
      <c r="E2835">
        <f t="shared" si="89"/>
        <v>2</v>
      </c>
      <c r="F2835" t="b">
        <f t="shared" si="90"/>
        <v>1</v>
      </c>
      <c r="G2835" t="s">
        <v>24</v>
      </c>
      <c r="H2835" t="s">
        <v>25</v>
      </c>
      <c r="I2835" t="s">
        <v>26</v>
      </c>
      <c r="J2835" t="s">
        <v>19</v>
      </c>
      <c r="K2835" t="s">
        <v>328</v>
      </c>
      <c r="N2835" s="1" t="s">
        <v>6576</v>
      </c>
      <c r="O2835" t="s">
        <v>328</v>
      </c>
      <c r="P2835" t="s">
        <v>29</v>
      </c>
      <c r="Q2835">
        <v>2</v>
      </c>
    </row>
    <row r="2836" spans="1:17" x14ac:dyDescent="0.25">
      <c r="A2836" t="s">
        <v>6577</v>
      </c>
      <c r="B2836">
        <v>0</v>
      </c>
      <c r="C2836">
        <v>0</v>
      </c>
      <c r="D2836">
        <v>-1</v>
      </c>
      <c r="E2836">
        <f t="shared" si="89"/>
        <v>0</v>
      </c>
      <c r="F2836" t="b">
        <f t="shared" si="90"/>
        <v>0</v>
      </c>
      <c r="G2836" t="s">
        <v>24</v>
      </c>
      <c r="H2836" t="s">
        <v>25</v>
      </c>
      <c r="I2836" t="s">
        <v>26</v>
      </c>
      <c r="J2836" t="s">
        <v>19</v>
      </c>
      <c r="K2836" t="s">
        <v>104</v>
      </c>
      <c r="N2836" s="1" t="s">
        <v>6578</v>
      </c>
      <c r="O2836" t="s">
        <v>104</v>
      </c>
      <c r="P2836" t="s">
        <v>22</v>
      </c>
      <c r="Q2836">
        <v>0</v>
      </c>
    </row>
    <row r="2837" spans="1:17" x14ac:dyDescent="0.25">
      <c r="A2837" t="s">
        <v>6579</v>
      </c>
      <c r="B2837">
        <v>3</v>
      </c>
      <c r="C2837">
        <v>1</v>
      </c>
      <c r="D2837">
        <v>-1</v>
      </c>
      <c r="E2837">
        <f t="shared" si="89"/>
        <v>2</v>
      </c>
      <c r="F2837" t="b">
        <f t="shared" si="90"/>
        <v>1</v>
      </c>
      <c r="G2837" t="s">
        <v>24</v>
      </c>
      <c r="H2837" t="s">
        <v>25</v>
      </c>
      <c r="I2837" t="s">
        <v>26</v>
      </c>
      <c r="J2837" t="s">
        <v>19</v>
      </c>
      <c r="K2837" t="s">
        <v>77</v>
      </c>
      <c r="N2837" s="1" t="s">
        <v>6580</v>
      </c>
      <c r="O2837" t="s">
        <v>77</v>
      </c>
      <c r="P2837" t="s">
        <v>29</v>
      </c>
      <c r="Q2837">
        <v>2</v>
      </c>
    </row>
    <row r="2838" spans="1:17" x14ac:dyDescent="0.25">
      <c r="A2838" t="s">
        <v>6581</v>
      </c>
      <c r="B2838">
        <v>3</v>
      </c>
      <c r="C2838">
        <v>3</v>
      </c>
      <c r="D2838">
        <v>-1</v>
      </c>
      <c r="E2838">
        <f t="shared" si="89"/>
        <v>0</v>
      </c>
      <c r="F2838" t="b">
        <f t="shared" si="90"/>
        <v>0</v>
      </c>
      <c r="G2838" t="s">
        <v>24</v>
      </c>
      <c r="H2838" t="s">
        <v>25</v>
      </c>
      <c r="I2838" t="s">
        <v>26</v>
      </c>
      <c r="J2838" t="s">
        <v>19</v>
      </c>
      <c r="K2838" t="s">
        <v>1220</v>
      </c>
      <c r="N2838" s="1" t="s">
        <v>6582</v>
      </c>
      <c r="O2838" t="s">
        <v>1220</v>
      </c>
      <c r="P2838" t="s">
        <v>29</v>
      </c>
      <c r="Q2838">
        <v>2</v>
      </c>
    </row>
    <row r="2839" spans="1:17" x14ac:dyDescent="0.25">
      <c r="A2839" t="s">
        <v>6583</v>
      </c>
      <c r="B2839">
        <v>4</v>
      </c>
      <c r="C2839">
        <v>4</v>
      </c>
      <c r="D2839">
        <v>-1</v>
      </c>
      <c r="E2839">
        <f t="shared" si="89"/>
        <v>0</v>
      </c>
      <c r="F2839" t="b">
        <f t="shared" si="90"/>
        <v>0</v>
      </c>
      <c r="G2839" t="s">
        <v>24</v>
      </c>
      <c r="H2839" t="s">
        <v>25</v>
      </c>
      <c r="I2839" t="s">
        <v>26</v>
      </c>
      <c r="J2839" t="s">
        <v>19</v>
      </c>
      <c r="K2839" t="s">
        <v>84</v>
      </c>
      <c r="N2839" s="1" t="s">
        <v>6584</v>
      </c>
      <c r="O2839" t="s">
        <v>84</v>
      </c>
      <c r="P2839" t="s">
        <v>29</v>
      </c>
      <c r="Q2839">
        <v>2</v>
      </c>
    </row>
    <row r="2840" spans="1:17" x14ac:dyDescent="0.25">
      <c r="A2840" t="s">
        <v>6585</v>
      </c>
      <c r="B2840">
        <v>3</v>
      </c>
      <c r="C2840">
        <v>2</v>
      </c>
      <c r="D2840">
        <v>-1</v>
      </c>
      <c r="E2840">
        <f t="shared" si="89"/>
        <v>1</v>
      </c>
      <c r="F2840" t="b">
        <f t="shared" si="90"/>
        <v>1</v>
      </c>
      <c r="G2840" t="s">
        <v>24</v>
      </c>
      <c r="H2840" t="s">
        <v>25</v>
      </c>
      <c r="I2840" t="s">
        <v>26</v>
      </c>
      <c r="J2840" t="s">
        <v>19</v>
      </c>
      <c r="N2840" s="1" t="s">
        <v>6586</v>
      </c>
      <c r="P2840" t="s">
        <v>52</v>
      </c>
      <c r="Q2840">
        <v>2</v>
      </c>
    </row>
    <row r="2841" spans="1:17" x14ac:dyDescent="0.25">
      <c r="A2841" t="s">
        <v>6587</v>
      </c>
      <c r="B2841">
        <v>0</v>
      </c>
      <c r="C2841">
        <v>1</v>
      </c>
      <c r="D2841">
        <v>1502</v>
      </c>
      <c r="E2841">
        <f t="shared" si="89"/>
        <v>1</v>
      </c>
      <c r="F2841" t="b">
        <f t="shared" si="90"/>
        <v>1</v>
      </c>
      <c r="G2841" t="s">
        <v>94</v>
      </c>
      <c r="H2841" t="s">
        <v>6588</v>
      </c>
      <c r="I2841" t="s">
        <v>6589</v>
      </c>
      <c r="J2841" t="s">
        <v>19</v>
      </c>
      <c r="K2841" t="s">
        <v>84</v>
      </c>
      <c r="N2841" s="1" t="s">
        <v>6590</v>
      </c>
      <c r="O2841" t="s">
        <v>84</v>
      </c>
      <c r="P2841" t="s">
        <v>1272</v>
      </c>
      <c r="Q2841">
        <v>0</v>
      </c>
    </row>
    <row r="2842" spans="1:17" x14ac:dyDescent="0.25">
      <c r="A2842" t="s">
        <v>6591</v>
      </c>
      <c r="B2842">
        <v>1</v>
      </c>
      <c r="C2842">
        <v>1</v>
      </c>
      <c r="D2842">
        <v>-1</v>
      </c>
      <c r="E2842">
        <f t="shared" si="89"/>
        <v>0</v>
      </c>
      <c r="F2842" t="b">
        <f t="shared" si="90"/>
        <v>0</v>
      </c>
      <c r="G2842" t="s">
        <v>24</v>
      </c>
      <c r="H2842" t="s">
        <v>25</v>
      </c>
      <c r="I2842" t="s">
        <v>26</v>
      </c>
      <c r="J2842" t="s">
        <v>19</v>
      </c>
      <c r="K2842" t="s">
        <v>961</v>
      </c>
      <c r="N2842" s="1" t="s">
        <v>6592</v>
      </c>
      <c r="O2842" t="s">
        <v>961</v>
      </c>
      <c r="P2842" t="s">
        <v>29</v>
      </c>
      <c r="Q2842">
        <v>0</v>
      </c>
    </row>
    <row r="2843" spans="1:17" x14ac:dyDescent="0.25">
      <c r="A2843" t="s">
        <v>6593</v>
      </c>
      <c r="B2843">
        <v>2</v>
      </c>
      <c r="C2843">
        <v>1</v>
      </c>
      <c r="D2843">
        <v>-1</v>
      </c>
      <c r="E2843">
        <f t="shared" si="89"/>
        <v>1</v>
      </c>
      <c r="F2843" t="b">
        <f t="shared" si="90"/>
        <v>1</v>
      </c>
      <c r="G2843" t="s">
        <v>24</v>
      </c>
      <c r="H2843" t="s">
        <v>25</v>
      </c>
      <c r="I2843" t="s">
        <v>26</v>
      </c>
      <c r="J2843" t="s">
        <v>19</v>
      </c>
      <c r="K2843" t="s">
        <v>84</v>
      </c>
      <c r="N2843" s="1" t="s">
        <v>6594</v>
      </c>
      <c r="O2843" t="s">
        <v>84</v>
      </c>
      <c r="P2843" t="s">
        <v>128</v>
      </c>
      <c r="Q2843">
        <v>1</v>
      </c>
    </row>
    <row r="2844" spans="1:17" x14ac:dyDescent="0.25">
      <c r="A2844" t="s">
        <v>6595</v>
      </c>
      <c r="B2844">
        <v>0</v>
      </c>
      <c r="C2844">
        <v>0</v>
      </c>
      <c r="D2844">
        <v>-1</v>
      </c>
      <c r="E2844">
        <f t="shared" si="89"/>
        <v>0</v>
      </c>
      <c r="F2844" t="b">
        <f t="shared" si="90"/>
        <v>0</v>
      </c>
      <c r="G2844" t="s">
        <v>24</v>
      </c>
      <c r="H2844" t="s">
        <v>25</v>
      </c>
      <c r="I2844" t="s">
        <v>26</v>
      </c>
      <c r="J2844" t="s">
        <v>19</v>
      </c>
      <c r="K2844" t="s">
        <v>84</v>
      </c>
      <c r="N2844" s="1" t="s">
        <v>6596</v>
      </c>
      <c r="O2844" t="s">
        <v>84</v>
      </c>
      <c r="P2844" t="s">
        <v>29</v>
      </c>
      <c r="Q2844">
        <v>0</v>
      </c>
    </row>
    <row r="2845" spans="1:17" x14ac:dyDescent="0.25">
      <c r="A2845" t="s">
        <v>6597</v>
      </c>
      <c r="B2845">
        <v>2</v>
      </c>
      <c r="C2845">
        <v>4</v>
      </c>
      <c r="D2845">
        <v>76</v>
      </c>
      <c r="E2845">
        <f t="shared" si="89"/>
        <v>2</v>
      </c>
      <c r="F2845" t="b">
        <f t="shared" si="90"/>
        <v>1</v>
      </c>
      <c r="G2845" t="s">
        <v>1549</v>
      </c>
      <c r="H2845" t="s">
        <v>1550</v>
      </c>
      <c r="I2845" t="s">
        <v>1551</v>
      </c>
      <c r="J2845" t="s">
        <v>19</v>
      </c>
      <c r="K2845" t="s">
        <v>47</v>
      </c>
      <c r="N2845" s="1" t="s">
        <v>6598</v>
      </c>
      <c r="O2845" t="s">
        <v>47</v>
      </c>
      <c r="P2845" t="s">
        <v>29</v>
      </c>
      <c r="Q2845">
        <v>1</v>
      </c>
    </row>
    <row r="2846" spans="1:17" x14ac:dyDescent="0.25">
      <c r="A2846" t="s">
        <v>6599</v>
      </c>
      <c r="B2846">
        <v>1</v>
      </c>
      <c r="C2846">
        <v>2</v>
      </c>
      <c r="D2846">
        <v>-1</v>
      </c>
      <c r="E2846">
        <f t="shared" si="89"/>
        <v>1</v>
      </c>
      <c r="F2846" t="b">
        <f t="shared" si="90"/>
        <v>1</v>
      </c>
      <c r="G2846" t="s">
        <v>24</v>
      </c>
      <c r="H2846" t="s">
        <v>25</v>
      </c>
      <c r="I2846" t="s">
        <v>26</v>
      </c>
      <c r="J2846" t="s">
        <v>19</v>
      </c>
      <c r="K2846" t="s">
        <v>40</v>
      </c>
      <c r="N2846" s="1" t="s">
        <v>6600</v>
      </c>
      <c r="O2846" t="s">
        <v>40</v>
      </c>
      <c r="P2846" t="s">
        <v>29</v>
      </c>
      <c r="Q2846">
        <v>0</v>
      </c>
    </row>
    <row r="2847" spans="1:17" x14ac:dyDescent="0.25">
      <c r="A2847" t="s">
        <v>6601</v>
      </c>
      <c r="B2847">
        <v>2</v>
      </c>
      <c r="C2847">
        <v>0</v>
      </c>
      <c r="D2847">
        <v>-1</v>
      </c>
      <c r="E2847">
        <f t="shared" si="89"/>
        <v>2</v>
      </c>
      <c r="F2847" t="b">
        <f t="shared" si="90"/>
        <v>1</v>
      </c>
      <c r="G2847" t="s">
        <v>24</v>
      </c>
      <c r="H2847" t="s">
        <v>25</v>
      </c>
      <c r="I2847" t="s">
        <v>26</v>
      </c>
      <c r="J2847" t="s">
        <v>19</v>
      </c>
      <c r="K2847" t="s">
        <v>31</v>
      </c>
      <c r="N2847" s="1" t="s">
        <v>6602</v>
      </c>
      <c r="O2847" t="s">
        <v>31</v>
      </c>
      <c r="P2847" t="s">
        <v>52</v>
      </c>
      <c r="Q2847">
        <v>1</v>
      </c>
    </row>
    <row r="2848" spans="1:17" x14ac:dyDescent="0.25">
      <c r="A2848" t="s">
        <v>6603</v>
      </c>
      <c r="B2848">
        <v>1</v>
      </c>
      <c r="C2848">
        <v>1</v>
      </c>
      <c r="D2848">
        <v>-1</v>
      </c>
      <c r="E2848">
        <f t="shared" si="89"/>
        <v>0</v>
      </c>
      <c r="F2848" t="b">
        <f t="shared" si="90"/>
        <v>0</v>
      </c>
      <c r="G2848" t="s">
        <v>24</v>
      </c>
      <c r="H2848" t="s">
        <v>25</v>
      </c>
      <c r="I2848" t="s">
        <v>26</v>
      </c>
      <c r="J2848" t="s">
        <v>19</v>
      </c>
      <c r="K2848" t="s">
        <v>286</v>
      </c>
      <c r="N2848" s="1" t="s">
        <v>6604</v>
      </c>
      <c r="O2848" t="s">
        <v>286</v>
      </c>
      <c r="P2848" t="s">
        <v>6605</v>
      </c>
      <c r="Q2848">
        <v>0</v>
      </c>
    </row>
    <row r="2849" spans="1:17" x14ac:dyDescent="0.25">
      <c r="A2849" t="s">
        <v>6606</v>
      </c>
      <c r="B2849">
        <v>2</v>
      </c>
      <c r="C2849">
        <v>0</v>
      </c>
      <c r="D2849">
        <v>-1</v>
      </c>
      <c r="E2849">
        <f t="shared" si="89"/>
        <v>2</v>
      </c>
      <c r="F2849" t="b">
        <f t="shared" si="90"/>
        <v>1</v>
      </c>
      <c r="G2849" t="s">
        <v>24</v>
      </c>
      <c r="H2849" t="s">
        <v>25</v>
      </c>
      <c r="I2849" t="s">
        <v>26</v>
      </c>
      <c r="J2849" t="s">
        <v>19</v>
      </c>
      <c r="K2849" t="s">
        <v>104</v>
      </c>
      <c r="N2849" s="1" t="s">
        <v>6607</v>
      </c>
      <c r="O2849" t="s">
        <v>104</v>
      </c>
      <c r="P2849" t="s">
        <v>29</v>
      </c>
      <c r="Q2849">
        <v>1</v>
      </c>
    </row>
    <row r="2850" spans="1:17" x14ac:dyDescent="0.25">
      <c r="A2850" t="s">
        <v>6608</v>
      </c>
      <c r="B2850">
        <v>1</v>
      </c>
      <c r="C2850">
        <v>0</v>
      </c>
      <c r="D2850">
        <v>-1</v>
      </c>
      <c r="E2850">
        <f t="shared" si="89"/>
        <v>1</v>
      </c>
      <c r="F2850" t="b">
        <f t="shared" si="90"/>
        <v>1</v>
      </c>
      <c r="G2850" t="s">
        <v>24</v>
      </c>
      <c r="H2850" t="s">
        <v>25</v>
      </c>
      <c r="I2850" t="s">
        <v>26</v>
      </c>
      <c r="J2850" t="s">
        <v>19</v>
      </c>
      <c r="N2850" s="1" t="s">
        <v>6609</v>
      </c>
      <c r="P2850" t="s">
        <v>29</v>
      </c>
      <c r="Q2850">
        <v>0</v>
      </c>
    </row>
    <row r="2851" spans="1:17" x14ac:dyDescent="0.25">
      <c r="A2851" t="s">
        <v>6610</v>
      </c>
      <c r="B2851">
        <v>3</v>
      </c>
      <c r="C2851">
        <v>1</v>
      </c>
      <c r="D2851">
        <v>-1</v>
      </c>
      <c r="E2851">
        <f t="shared" si="89"/>
        <v>2</v>
      </c>
      <c r="F2851" t="b">
        <f t="shared" si="90"/>
        <v>1</v>
      </c>
      <c r="G2851" t="s">
        <v>24</v>
      </c>
      <c r="H2851" t="s">
        <v>25</v>
      </c>
      <c r="I2851" t="s">
        <v>26</v>
      </c>
      <c r="J2851" t="s">
        <v>19</v>
      </c>
      <c r="K2851" t="s">
        <v>118</v>
      </c>
      <c r="N2851" s="1" t="s">
        <v>6611</v>
      </c>
      <c r="O2851" t="s">
        <v>118</v>
      </c>
      <c r="P2851" t="s">
        <v>29</v>
      </c>
      <c r="Q2851">
        <v>2</v>
      </c>
    </row>
    <row r="2852" spans="1:17" x14ac:dyDescent="0.25">
      <c r="A2852" t="s">
        <v>6612</v>
      </c>
      <c r="B2852">
        <v>3</v>
      </c>
      <c r="C2852">
        <v>1</v>
      </c>
      <c r="D2852">
        <v>502</v>
      </c>
      <c r="E2852">
        <f t="shared" si="89"/>
        <v>2</v>
      </c>
      <c r="F2852" t="b">
        <f t="shared" si="90"/>
        <v>1</v>
      </c>
      <c r="G2852" t="s">
        <v>94</v>
      </c>
      <c r="H2852" t="s">
        <v>5368</v>
      </c>
      <c r="I2852" t="s">
        <v>5369</v>
      </c>
      <c r="J2852" t="s">
        <v>19</v>
      </c>
      <c r="K2852" t="s">
        <v>74</v>
      </c>
      <c r="N2852" s="1" t="s">
        <v>6613</v>
      </c>
      <c r="O2852" t="s">
        <v>74</v>
      </c>
      <c r="P2852" t="s">
        <v>6614</v>
      </c>
      <c r="Q2852">
        <v>2</v>
      </c>
    </row>
    <row r="2853" spans="1:17" x14ac:dyDescent="0.25">
      <c r="A2853" t="s">
        <v>6615</v>
      </c>
      <c r="B2853">
        <v>0</v>
      </c>
      <c r="C2853">
        <v>0</v>
      </c>
      <c r="D2853">
        <v>-1</v>
      </c>
      <c r="E2853">
        <f t="shared" si="89"/>
        <v>0</v>
      </c>
      <c r="F2853" t="b">
        <f t="shared" si="90"/>
        <v>0</v>
      </c>
      <c r="G2853" t="s">
        <v>24</v>
      </c>
      <c r="H2853" t="s">
        <v>25</v>
      </c>
      <c r="I2853" t="s">
        <v>26</v>
      </c>
      <c r="J2853" t="s">
        <v>19</v>
      </c>
      <c r="K2853" t="s">
        <v>62</v>
      </c>
      <c r="N2853" s="1" t="s">
        <v>6616</v>
      </c>
      <c r="O2853" t="s">
        <v>62</v>
      </c>
      <c r="P2853" t="s">
        <v>128</v>
      </c>
      <c r="Q2853">
        <v>0</v>
      </c>
    </row>
    <row r="2854" spans="1:17" x14ac:dyDescent="0.25">
      <c r="A2854" t="s">
        <v>6617</v>
      </c>
      <c r="B2854">
        <v>2</v>
      </c>
      <c r="C2854">
        <v>2</v>
      </c>
      <c r="D2854">
        <v>-1</v>
      </c>
      <c r="E2854">
        <f t="shared" si="89"/>
        <v>0</v>
      </c>
      <c r="F2854" t="b">
        <f t="shared" si="90"/>
        <v>0</v>
      </c>
      <c r="G2854" t="s">
        <v>24</v>
      </c>
      <c r="H2854" t="s">
        <v>25</v>
      </c>
      <c r="I2854" t="s">
        <v>26</v>
      </c>
      <c r="J2854" t="s">
        <v>19</v>
      </c>
      <c r="K2854" t="s">
        <v>269</v>
      </c>
      <c r="N2854" s="1" t="s">
        <v>6618</v>
      </c>
      <c r="O2854" t="s">
        <v>269</v>
      </c>
      <c r="P2854" t="s">
        <v>29</v>
      </c>
      <c r="Q2854">
        <v>1</v>
      </c>
    </row>
    <row r="2855" spans="1:17" x14ac:dyDescent="0.25">
      <c r="A2855" t="s">
        <v>6619</v>
      </c>
      <c r="B2855">
        <v>0</v>
      </c>
      <c r="C2855">
        <v>0</v>
      </c>
      <c r="D2855">
        <v>-1</v>
      </c>
      <c r="E2855">
        <f t="shared" si="89"/>
        <v>0</v>
      </c>
      <c r="F2855" t="b">
        <f t="shared" si="90"/>
        <v>0</v>
      </c>
      <c r="G2855" t="s">
        <v>24</v>
      </c>
      <c r="H2855" t="s">
        <v>25</v>
      </c>
      <c r="I2855" t="s">
        <v>26</v>
      </c>
      <c r="J2855" t="s">
        <v>19</v>
      </c>
      <c r="K2855" t="s">
        <v>84</v>
      </c>
      <c r="N2855" s="1" t="s">
        <v>6620</v>
      </c>
      <c r="O2855" t="s">
        <v>84</v>
      </c>
      <c r="P2855" t="s">
        <v>52</v>
      </c>
      <c r="Q2855">
        <v>0</v>
      </c>
    </row>
    <row r="2856" spans="1:17" x14ac:dyDescent="0.25">
      <c r="A2856" t="s">
        <v>6621</v>
      </c>
      <c r="B2856">
        <v>1</v>
      </c>
      <c r="C2856">
        <v>1</v>
      </c>
      <c r="D2856">
        <v>1642</v>
      </c>
      <c r="E2856">
        <f t="shared" si="89"/>
        <v>0</v>
      </c>
      <c r="F2856" t="b">
        <f t="shared" si="90"/>
        <v>0</v>
      </c>
      <c r="G2856" t="s">
        <v>6622</v>
      </c>
      <c r="H2856" t="s">
        <v>6623</v>
      </c>
      <c r="I2856" t="s">
        <v>6624</v>
      </c>
      <c r="J2856" t="s">
        <v>19</v>
      </c>
      <c r="K2856" t="s">
        <v>424</v>
      </c>
      <c r="N2856" s="1" t="s">
        <v>6625</v>
      </c>
      <c r="O2856" t="s">
        <v>424</v>
      </c>
      <c r="P2856" t="s">
        <v>29</v>
      </c>
      <c r="Q2856">
        <v>0</v>
      </c>
    </row>
    <row r="2857" spans="1:17" x14ac:dyDescent="0.25">
      <c r="A2857" t="s">
        <v>6626</v>
      </c>
      <c r="B2857">
        <v>0</v>
      </c>
      <c r="C2857">
        <v>0</v>
      </c>
      <c r="D2857">
        <v>-1</v>
      </c>
      <c r="E2857">
        <f t="shared" si="89"/>
        <v>0</v>
      </c>
      <c r="F2857" t="b">
        <f t="shared" si="90"/>
        <v>0</v>
      </c>
      <c r="G2857" t="s">
        <v>24</v>
      </c>
      <c r="H2857" t="s">
        <v>25</v>
      </c>
      <c r="I2857" t="s">
        <v>26</v>
      </c>
      <c r="J2857" t="s">
        <v>19</v>
      </c>
      <c r="N2857" s="1" t="s">
        <v>6627</v>
      </c>
      <c r="P2857" t="s">
        <v>29</v>
      </c>
      <c r="Q2857">
        <v>0</v>
      </c>
    </row>
    <row r="2858" spans="1:17" x14ac:dyDescent="0.25">
      <c r="A2858" t="s">
        <v>6628</v>
      </c>
      <c r="B2858">
        <v>4</v>
      </c>
      <c r="C2858">
        <v>4</v>
      </c>
      <c r="D2858">
        <v>9</v>
      </c>
      <c r="E2858">
        <f t="shared" si="89"/>
        <v>0</v>
      </c>
      <c r="F2858" t="b">
        <f t="shared" si="90"/>
        <v>0</v>
      </c>
      <c r="G2858" t="s">
        <v>1229</v>
      </c>
      <c r="H2858" t="s">
        <v>1230</v>
      </c>
      <c r="I2858" t="s">
        <v>1231</v>
      </c>
      <c r="J2858" t="s">
        <v>19</v>
      </c>
      <c r="K2858" t="s">
        <v>37</v>
      </c>
      <c r="N2858" s="1" t="s">
        <v>6629</v>
      </c>
      <c r="O2858" t="s">
        <v>37</v>
      </c>
      <c r="P2858" t="s">
        <v>29</v>
      </c>
      <c r="Q2858">
        <v>2</v>
      </c>
    </row>
    <row r="2859" spans="1:17" x14ac:dyDescent="0.25">
      <c r="A2859" t="s">
        <v>6630</v>
      </c>
      <c r="B2859">
        <v>0</v>
      </c>
      <c r="C2859">
        <v>0</v>
      </c>
      <c r="D2859">
        <v>-1</v>
      </c>
      <c r="E2859">
        <f t="shared" si="89"/>
        <v>0</v>
      </c>
      <c r="F2859" t="b">
        <f t="shared" si="90"/>
        <v>0</v>
      </c>
      <c r="G2859" t="s">
        <v>24</v>
      </c>
      <c r="H2859" t="s">
        <v>25</v>
      </c>
      <c r="I2859" t="s">
        <v>26</v>
      </c>
      <c r="J2859" t="s">
        <v>19</v>
      </c>
      <c r="N2859" s="1" t="s">
        <v>6631</v>
      </c>
      <c r="P2859" t="s">
        <v>29</v>
      </c>
      <c r="Q2859">
        <v>0</v>
      </c>
    </row>
    <row r="2860" spans="1:17" x14ac:dyDescent="0.25">
      <c r="A2860" t="s">
        <v>6632</v>
      </c>
      <c r="B2860">
        <v>4</v>
      </c>
      <c r="C2860">
        <v>3</v>
      </c>
      <c r="D2860">
        <v>149</v>
      </c>
      <c r="E2860">
        <f t="shared" si="89"/>
        <v>1</v>
      </c>
      <c r="F2860" t="b">
        <f t="shared" si="90"/>
        <v>1</v>
      </c>
      <c r="G2860" t="s">
        <v>6633</v>
      </c>
      <c r="H2860" t="s">
        <v>6634</v>
      </c>
      <c r="I2860" t="s">
        <v>6635</v>
      </c>
      <c r="J2860" t="s">
        <v>19</v>
      </c>
      <c r="K2860" t="s">
        <v>69</v>
      </c>
      <c r="N2860" s="1" t="s">
        <v>6636</v>
      </c>
      <c r="O2860" t="s">
        <v>69</v>
      </c>
      <c r="P2860" t="s">
        <v>29</v>
      </c>
      <c r="Q2860">
        <v>2</v>
      </c>
    </row>
    <row r="2861" spans="1:17" x14ac:dyDescent="0.25">
      <c r="A2861" t="s">
        <v>6637</v>
      </c>
      <c r="B2861">
        <v>0</v>
      </c>
      <c r="C2861">
        <v>0</v>
      </c>
      <c r="D2861">
        <v>-1</v>
      </c>
      <c r="E2861">
        <f t="shared" si="89"/>
        <v>0</v>
      </c>
      <c r="F2861" t="b">
        <f t="shared" si="90"/>
        <v>0</v>
      </c>
      <c r="G2861" t="s">
        <v>24</v>
      </c>
      <c r="H2861" t="s">
        <v>25</v>
      </c>
      <c r="I2861" t="s">
        <v>26</v>
      </c>
      <c r="J2861" t="s">
        <v>19</v>
      </c>
      <c r="K2861" t="s">
        <v>84</v>
      </c>
      <c r="N2861" s="1" t="s">
        <v>6638</v>
      </c>
      <c r="O2861" t="s">
        <v>84</v>
      </c>
      <c r="P2861" t="s">
        <v>247</v>
      </c>
      <c r="Q2861">
        <v>0</v>
      </c>
    </row>
    <row r="2862" spans="1:17" x14ac:dyDescent="0.25">
      <c r="A2862" t="s">
        <v>6639</v>
      </c>
      <c r="B2862">
        <v>1</v>
      </c>
      <c r="C2862">
        <v>1</v>
      </c>
      <c r="D2862">
        <v>-1</v>
      </c>
      <c r="E2862">
        <f t="shared" si="89"/>
        <v>0</v>
      </c>
      <c r="F2862" t="b">
        <f t="shared" si="90"/>
        <v>0</v>
      </c>
      <c r="G2862" t="s">
        <v>24</v>
      </c>
      <c r="H2862" t="s">
        <v>25</v>
      </c>
      <c r="I2862" t="s">
        <v>26</v>
      </c>
      <c r="J2862" t="s">
        <v>19</v>
      </c>
      <c r="K2862" t="s">
        <v>495</v>
      </c>
      <c r="N2862" s="1" t="s">
        <v>6640</v>
      </c>
      <c r="O2862" t="s">
        <v>495</v>
      </c>
      <c r="P2862" t="s">
        <v>52</v>
      </c>
      <c r="Q2862">
        <v>0</v>
      </c>
    </row>
    <row r="2863" spans="1:17" x14ac:dyDescent="0.25">
      <c r="A2863" t="s">
        <v>6641</v>
      </c>
      <c r="B2863">
        <v>1</v>
      </c>
      <c r="C2863">
        <v>1</v>
      </c>
      <c r="D2863">
        <v>-1</v>
      </c>
      <c r="E2863">
        <f t="shared" si="89"/>
        <v>0</v>
      </c>
      <c r="F2863" t="b">
        <f t="shared" si="90"/>
        <v>0</v>
      </c>
      <c r="G2863" t="s">
        <v>24</v>
      </c>
      <c r="H2863" t="s">
        <v>25</v>
      </c>
      <c r="I2863" t="s">
        <v>26</v>
      </c>
      <c r="J2863" t="s">
        <v>19</v>
      </c>
      <c r="K2863" t="s">
        <v>961</v>
      </c>
      <c r="N2863" s="1" t="s">
        <v>6642</v>
      </c>
      <c r="O2863" t="s">
        <v>961</v>
      </c>
      <c r="P2863" t="s">
        <v>29</v>
      </c>
      <c r="Q2863">
        <v>0</v>
      </c>
    </row>
    <row r="2864" spans="1:17" x14ac:dyDescent="0.25">
      <c r="A2864" t="s">
        <v>6643</v>
      </c>
      <c r="B2864">
        <v>3</v>
      </c>
      <c r="C2864">
        <v>2</v>
      </c>
      <c r="D2864">
        <v>-1</v>
      </c>
      <c r="E2864">
        <f t="shared" si="89"/>
        <v>1</v>
      </c>
      <c r="F2864" t="b">
        <f t="shared" si="90"/>
        <v>1</v>
      </c>
      <c r="G2864" t="s">
        <v>24</v>
      </c>
      <c r="H2864" t="s">
        <v>25</v>
      </c>
      <c r="I2864" t="s">
        <v>26</v>
      </c>
      <c r="J2864" t="s">
        <v>19</v>
      </c>
      <c r="K2864" t="s">
        <v>74</v>
      </c>
      <c r="N2864" s="1" t="s">
        <v>6644</v>
      </c>
      <c r="O2864" t="s">
        <v>74</v>
      </c>
      <c r="P2864" t="s">
        <v>29</v>
      </c>
      <c r="Q2864">
        <v>2</v>
      </c>
    </row>
    <row r="2865" spans="1:17" x14ac:dyDescent="0.25">
      <c r="A2865" t="s">
        <v>6645</v>
      </c>
      <c r="B2865">
        <v>1</v>
      </c>
      <c r="C2865">
        <v>0</v>
      </c>
      <c r="D2865">
        <v>-1</v>
      </c>
      <c r="E2865">
        <f t="shared" si="89"/>
        <v>1</v>
      </c>
      <c r="F2865" t="b">
        <f t="shared" si="90"/>
        <v>1</v>
      </c>
      <c r="G2865" t="s">
        <v>24</v>
      </c>
      <c r="H2865" t="s">
        <v>25</v>
      </c>
      <c r="I2865" t="s">
        <v>26</v>
      </c>
      <c r="J2865" t="s">
        <v>19</v>
      </c>
      <c r="K2865" t="s">
        <v>5355</v>
      </c>
      <c r="N2865" s="1" t="s">
        <v>6646</v>
      </c>
      <c r="O2865" t="s">
        <v>5355</v>
      </c>
      <c r="P2865" t="s">
        <v>29</v>
      </c>
      <c r="Q2865">
        <v>0</v>
      </c>
    </row>
    <row r="2866" spans="1:17" x14ac:dyDescent="0.25">
      <c r="A2866" t="s">
        <v>6647</v>
      </c>
      <c r="B2866">
        <v>1</v>
      </c>
      <c r="C2866">
        <v>1</v>
      </c>
      <c r="D2866">
        <v>-1</v>
      </c>
      <c r="E2866">
        <f t="shared" si="89"/>
        <v>0</v>
      </c>
      <c r="F2866" t="b">
        <f t="shared" si="90"/>
        <v>0</v>
      </c>
      <c r="G2866" t="s">
        <v>24</v>
      </c>
      <c r="H2866" t="s">
        <v>25</v>
      </c>
      <c r="I2866" t="s">
        <v>26</v>
      </c>
      <c r="J2866" t="s">
        <v>19</v>
      </c>
      <c r="K2866" t="s">
        <v>112</v>
      </c>
      <c r="N2866" s="1" t="s">
        <v>6648</v>
      </c>
      <c r="O2866" t="s">
        <v>112</v>
      </c>
      <c r="P2866" t="s">
        <v>52</v>
      </c>
      <c r="Q2866">
        <v>0</v>
      </c>
    </row>
    <row r="2867" spans="1:17" x14ac:dyDescent="0.25">
      <c r="A2867" t="s">
        <v>6649</v>
      </c>
      <c r="B2867">
        <v>0</v>
      </c>
      <c r="C2867">
        <v>0</v>
      </c>
      <c r="D2867">
        <v>-1</v>
      </c>
      <c r="E2867">
        <f t="shared" si="89"/>
        <v>0</v>
      </c>
      <c r="F2867" t="b">
        <f t="shared" si="90"/>
        <v>0</v>
      </c>
      <c r="G2867" t="s">
        <v>24</v>
      </c>
      <c r="H2867" t="s">
        <v>25</v>
      </c>
      <c r="I2867" t="s">
        <v>26</v>
      </c>
      <c r="J2867" t="s">
        <v>19</v>
      </c>
      <c r="K2867" t="s">
        <v>6501</v>
      </c>
      <c r="N2867" s="1" t="s">
        <v>6650</v>
      </c>
      <c r="O2867" t="s">
        <v>6501</v>
      </c>
      <c r="P2867" t="s">
        <v>29</v>
      </c>
      <c r="Q2867">
        <v>0</v>
      </c>
    </row>
    <row r="2868" spans="1:17" x14ac:dyDescent="0.25">
      <c r="A2868" t="s">
        <v>6651</v>
      </c>
      <c r="B2868">
        <v>4</v>
      </c>
      <c r="C2868">
        <v>4</v>
      </c>
      <c r="D2868">
        <v>-1</v>
      </c>
      <c r="E2868">
        <f t="shared" si="89"/>
        <v>0</v>
      </c>
      <c r="F2868" t="b">
        <f t="shared" si="90"/>
        <v>0</v>
      </c>
      <c r="G2868" t="s">
        <v>24</v>
      </c>
      <c r="H2868" t="s">
        <v>25</v>
      </c>
      <c r="I2868" t="s">
        <v>26</v>
      </c>
      <c r="J2868" t="s">
        <v>19</v>
      </c>
      <c r="K2868" t="s">
        <v>84</v>
      </c>
      <c r="N2868" s="1" t="s">
        <v>6652</v>
      </c>
      <c r="O2868" t="s">
        <v>84</v>
      </c>
      <c r="P2868" t="s">
        <v>247</v>
      </c>
      <c r="Q2868">
        <v>2</v>
      </c>
    </row>
    <row r="2869" spans="1:17" x14ac:dyDescent="0.25">
      <c r="A2869" t="s">
        <v>6653</v>
      </c>
      <c r="B2869">
        <v>0</v>
      </c>
      <c r="C2869">
        <v>0</v>
      </c>
      <c r="D2869">
        <v>-1</v>
      </c>
      <c r="E2869">
        <f t="shared" si="89"/>
        <v>0</v>
      </c>
      <c r="F2869" t="b">
        <f t="shared" si="90"/>
        <v>0</v>
      </c>
      <c r="G2869" t="s">
        <v>24</v>
      </c>
      <c r="H2869" t="s">
        <v>25</v>
      </c>
      <c r="I2869" t="s">
        <v>26</v>
      </c>
      <c r="J2869" t="s">
        <v>19</v>
      </c>
      <c r="N2869" s="1" t="s">
        <v>6654</v>
      </c>
      <c r="P2869" t="s">
        <v>29</v>
      </c>
      <c r="Q2869">
        <v>0</v>
      </c>
    </row>
    <row r="2870" spans="1:17" x14ac:dyDescent="0.25">
      <c r="A2870" t="s">
        <v>6655</v>
      </c>
      <c r="B2870">
        <v>3</v>
      </c>
      <c r="C2870">
        <v>4</v>
      </c>
      <c r="D2870">
        <v>-1</v>
      </c>
      <c r="E2870">
        <f t="shared" si="89"/>
        <v>1</v>
      </c>
      <c r="F2870" t="b">
        <f t="shared" si="90"/>
        <v>1</v>
      </c>
      <c r="G2870" t="s">
        <v>24</v>
      </c>
      <c r="H2870" t="s">
        <v>25</v>
      </c>
      <c r="I2870" t="s">
        <v>26</v>
      </c>
      <c r="J2870" t="s">
        <v>19</v>
      </c>
      <c r="K2870" t="s">
        <v>347</v>
      </c>
      <c r="N2870" s="1" t="s">
        <v>6656</v>
      </c>
      <c r="O2870" t="s">
        <v>347</v>
      </c>
      <c r="P2870" t="s">
        <v>29</v>
      </c>
      <c r="Q2870">
        <v>2</v>
      </c>
    </row>
    <row r="2871" spans="1:17" x14ac:dyDescent="0.25">
      <c r="A2871" t="s">
        <v>6657</v>
      </c>
      <c r="B2871">
        <v>0</v>
      </c>
      <c r="C2871">
        <v>0</v>
      </c>
      <c r="D2871">
        <v>-1</v>
      </c>
      <c r="E2871">
        <f t="shared" si="89"/>
        <v>0</v>
      </c>
      <c r="F2871" t="b">
        <f t="shared" si="90"/>
        <v>0</v>
      </c>
      <c r="G2871" t="s">
        <v>24</v>
      </c>
      <c r="H2871" t="s">
        <v>25</v>
      </c>
      <c r="I2871" t="s">
        <v>26</v>
      </c>
      <c r="J2871" t="s">
        <v>19</v>
      </c>
      <c r="K2871" t="s">
        <v>495</v>
      </c>
      <c r="N2871" s="1" t="s">
        <v>6658</v>
      </c>
      <c r="O2871" t="s">
        <v>495</v>
      </c>
      <c r="P2871" t="s">
        <v>29</v>
      </c>
      <c r="Q2871">
        <v>0</v>
      </c>
    </row>
    <row r="2872" spans="1:17" x14ac:dyDescent="0.25">
      <c r="A2872" t="s">
        <v>6659</v>
      </c>
      <c r="B2872">
        <v>1</v>
      </c>
      <c r="C2872">
        <v>0</v>
      </c>
      <c r="D2872">
        <v>-1</v>
      </c>
      <c r="E2872">
        <f t="shared" si="89"/>
        <v>1</v>
      </c>
      <c r="F2872" t="b">
        <f t="shared" si="90"/>
        <v>1</v>
      </c>
      <c r="G2872" t="s">
        <v>24</v>
      </c>
      <c r="H2872" t="s">
        <v>25</v>
      </c>
      <c r="I2872" t="s">
        <v>26</v>
      </c>
      <c r="J2872" t="s">
        <v>19</v>
      </c>
      <c r="K2872" t="s">
        <v>209</v>
      </c>
      <c r="N2872" s="1" t="s">
        <v>6660</v>
      </c>
      <c r="O2872" t="s">
        <v>209</v>
      </c>
      <c r="P2872" t="s">
        <v>52</v>
      </c>
      <c r="Q2872">
        <v>0</v>
      </c>
    </row>
    <row r="2873" spans="1:17" x14ac:dyDescent="0.25">
      <c r="A2873" t="s">
        <v>6661</v>
      </c>
      <c r="B2873">
        <v>1</v>
      </c>
      <c r="C2873">
        <v>1</v>
      </c>
      <c r="D2873">
        <v>-1</v>
      </c>
      <c r="E2873">
        <f t="shared" si="89"/>
        <v>0</v>
      </c>
      <c r="F2873" t="b">
        <f t="shared" si="90"/>
        <v>0</v>
      </c>
      <c r="G2873" t="s">
        <v>24</v>
      </c>
      <c r="H2873" t="s">
        <v>25</v>
      </c>
      <c r="I2873" t="s">
        <v>26</v>
      </c>
      <c r="J2873" t="s">
        <v>19</v>
      </c>
      <c r="K2873" t="s">
        <v>123</v>
      </c>
      <c r="N2873" s="1" t="s">
        <v>6662</v>
      </c>
      <c r="O2873" t="s">
        <v>123</v>
      </c>
      <c r="P2873" t="s">
        <v>29</v>
      </c>
      <c r="Q2873">
        <v>0</v>
      </c>
    </row>
    <row r="2874" spans="1:17" x14ac:dyDescent="0.25">
      <c r="A2874" t="s">
        <v>6663</v>
      </c>
      <c r="B2874">
        <v>2</v>
      </c>
      <c r="C2874">
        <v>1</v>
      </c>
      <c r="D2874">
        <v>-1</v>
      </c>
      <c r="E2874">
        <f t="shared" si="89"/>
        <v>1</v>
      </c>
      <c r="F2874" t="b">
        <f t="shared" si="90"/>
        <v>1</v>
      </c>
      <c r="G2874" t="s">
        <v>24</v>
      </c>
      <c r="H2874" t="s">
        <v>25</v>
      </c>
      <c r="I2874" t="s">
        <v>26</v>
      </c>
      <c r="J2874" t="s">
        <v>19</v>
      </c>
      <c r="K2874" t="s">
        <v>37</v>
      </c>
      <c r="N2874" s="1" t="s">
        <v>6664</v>
      </c>
      <c r="O2874" t="s">
        <v>37</v>
      </c>
      <c r="P2874" t="s">
        <v>29</v>
      </c>
      <c r="Q2874">
        <v>1</v>
      </c>
    </row>
    <row r="2875" spans="1:17" x14ac:dyDescent="0.25">
      <c r="A2875" t="s">
        <v>6665</v>
      </c>
      <c r="B2875">
        <v>3</v>
      </c>
      <c r="C2875">
        <v>0</v>
      </c>
      <c r="D2875">
        <v>1500</v>
      </c>
      <c r="E2875">
        <f t="shared" si="89"/>
        <v>3</v>
      </c>
      <c r="F2875" t="b">
        <f t="shared" si="90"/>
        <v>1</v>
      </c>
      <c r="G2875" t="s">
        <v>94</v>
      </c>
      <c r="H2875" t="s">
        <v>6666</v>
      </c>
      <c r="I2875" t="s">
        <v>6667</v>
      </c>
      <c r="J2875" t="s">
        <v>19</v>
      </c>
      <c r="K2875" t="s">
        <v>136</v>
      </c>
      <c r="N2875" s="1" t="s">
        <v>6668</v>
      </c>
      <c r="O2875" t="s">
        <v>136</v>
      </c>
      <c r="P2875" t="s">
        <v>29</v>
      </c>
      <c r="Q2875">
        <v>2</v>
      </c>
    </row>
    <row r="2876" spans="1:17" x14ac:dyDescent="0.25">
      <c r="A2876" t="s">
        <v>6669</v>
      </c>
      <c r="B2876">
        <v>3</v>
      </c>
      <c r="C2876">
        <v>4</v>
      </c>
      <c r="D2876">
        <v>-1</v>
      </c>
      <c r="E2876">
        <f t="shared" si="89"/>
        <v>1</v>
      </c>
      <c r="F2876" t="b">
        <f t="shared" si="90"/>
        <v>1</v>
      </c>
      <c r="G2876" t="s">
        <v>24</v>
      </c>
      <c r="H2876" t="s">
        <v>25</v>
      </c>
      <c r="I2876" t="s">
        <v>26</v>
      </c>
      <c r="J2876" t="s">
        <v>19</v>
      </c>
      <c r="K2876" t="s">
        <v>87</v>
      </c>
      <c r="N2876" s="1" t="s">
        <v>6670</v>
      </c>
      <c r="O2876" t="s">
        <v>87</v>
      </c>
      <c r="P2876" t="s">
        <v>52</v>
      </c>
      <c r="Q2876">
        <v>2</v>
      </c>
    </row>
    <row r="2877" spans="1:17" x14ac:dyDescent="0.25">
      <c r="A2877" t="s">
        <v>6671</v>
      </c>
      <c r="B2877">
        <v>0</v>
      </c>
      <c r="C2877">
        <v>4</v>
      </c>
      <c r="D2877">
        <v>-1</v>
      </c>
      <c r="E2877">
        <f t="shared" si="89"/>
        <v>4</v>
      </c>
      <c r="F2877" t="b">
        <f t="shared" si="90"/>
        <v>1</v>
      </c>
      <c r="G2877" t="s">
        <v>24</v>
      </c>
      <c r="H2877" t="s">
        <v>25</v>
      </c>
      <c r="I2877" t="s">
        <v>26</v>
      </c>
      <c r="J2877" t="s">
        <v>19</v>
      </c>
      <c r="K2877" t="s">
        <v>62</v>
      </c>
      <c r="N2877" s="1" t="s">
        <v>6672</v>
      </c>
      <c r="O2877" t="s">
        <v>62</v>
      </c>
      <c r="P2877" t="s">
        <v>52</v>
      </c>
      <c r="Q2877">
        <v>0</v>
      </c>
    </row>
    <row r="2878" spans="1:17" x14ac:dyDescent="0.25">
      <c r="A2878" t="s">
        <v>6673</v>
      </c>
      <c r="B2878">
        <v>1</v>
      </c>
      <c r="C2878">
        <v>1</v>
      </c>
      <c r="D2878">
        <v>-1</v>
      </c>
      <c r="E2878">
        <f t="shared" si="89"/>
        <v>0</v>
      </c>
      <c r="F2878" t="b">
        <f t="shared" si="90"/>
        <v>0</v>
      </c>
      <c r="G2878" t="s">
        <v>24</v>
      </c>
      <c r="H2878" t="s">
        <v>25</v>
      </c>
      <c r="I2878" t="s">
        <v>26</v>
      </c>
      <c r="J2878" t="s">
        <v>19</v>
      </c>
      <c r="K2878" t="s">
        <v>84</v>
      </c>
      <c r="N2878" s="1" t="s">
        <v>6674</v>
      </c>
      <c r="O2878" t="s">
        <v>84</v>
      </c>
      <c r="P2878" t="s">
        <v>52</v>
      </c>
      <c r="Q2878">
        <v>0</v>
      </c>
    </row>
    <row r="2879" spans="1:17" x14ac:dyDescent="0.25">
      <c r="A2879" t="s">
        <v>6675</v>
      </c>
      <c r="B2879">
        <v>2</v>
      </c>
      <c r="C2879">
        <v>3</v>
      </c>
      <c r="D2879">
        <v>375</v>
      </c>
      <c r="E2879">
        <f t="shared" si="89"/>
        <v>1</v>
      </c>
      <c r="F2879" t="b">
        <f t="shared" si="90"/>
        <v>1</v>
      </c>
      <c r="G2879" t="s">
        <v>6676</v>
      </c>
      <c r="H2879" t="s">
        <v>6677</v>
      </c>
      <c r="I2879" t="s">
        <v>6678</v>
      </c>
      <c r="J2879" t="s">
        <v>19</v>
      </c>
      <c r="K2879" t="s">
        <v>47</v>
      </c>
      <c r="N2879" s="1" t="s">
        <v>6679</v>
      </c>
      <c r="O2879" t="s">
        <v>47</v>
      </c>
      <c r="P2879" t="s">
        <v>29</v>
      </c>
      <c r="Q2879">
        <v>1</v>
      </c>
    </row>
    <row r="2880" spans="1:17" x14ac:dyDescent="0.25">
      <c r="A2880" t="s">
        <v>6680</v>
      </c>
      <c r="B2880">
        <v>2</v>
      </c>
      <c r="C2880">
        <v>1</v>
      </c>
      <c r="D2880">
        <v>-1</v>
      </c>
      <c r="E2880">
        <f t="shared" si="89"/>
        <v>1</v>
      </c>
      <c r="F2880" t="b">
        <f t="shared" si="90"/>
        <v>1</v>
      </c>
      <c r="G2880" t="s">
        <v>24</v>
      </c>
      <c r="H2880" t="s">
        <v>25</v>
      </c>
      <c r="I2880" t="s">
        <v>26</v>
      </c>
      <c r="J2880" t="s">
        <v>19</v>
      </c>
      <c r="N2880" s="1" t="s">
        <v>6681</v>
      </c>
      <c r="P2880" t="s">
        <v>29</v>
      </c>
      <c r="Q2880">
        <v>1</v>
      </c>
    </row>
    <row r="2881" spans="1:17" x14ac:dyDescent="0.25">
      <c r="A2881" t="s">
        <v>6682</v>
      </c>
      <c r="B2881">
        <v>4</v>
      </c>
      <c r="C2881">
        <v>4</v>
      </c>
      <c r="D2881">
        <v>-1</v>
      </c>
      <c r="E2881">
        <f t="shared" si="89"/>
        <v>0</v>
      </c>
      <c r="F2881" t="b">
        <f t="shared" si="90"/>
        <v>0</v>
      </c>
      <c r="G2881" t="s">
        <v>24</v>
      </c>
      <c r="H2881" t="s">
        <v>25</v>
      </c>
      <c r="I2881" t="s">
        <v>26</v>
      </c>
      <c r="J2881" t="s">
        <v>19</v>
      </c>
      <c r="K2881" t="s">
        <v>104</v>
      </c>
      <c r="N2881" s="1" t="s">
        <v>6683</v>
      </c>
      <c r="O2881" t="s">
        <v>104</v>
      </c>
      <c r="P2881" t="s">
        <v>29</v>
      </c>
      <c r="Q2881">
        <v>2</v>
      </c>
    </row>
    <row r="2882" spans="1:17" x14ac:dyDescent="0.25">
      <c r="A2882" t="s">
        <v>6684</v>
      </c>
      <c r="B2882">
        <v>1</v>
      </c>
      <c r="C2882">
        <v>1</v>
      </c>
      <c r="D2882">
        <v>-1</v>
      </c>
      <c r="E2882">
        <f t="shared" si="89"/>
        <v>0</v>
      </c>
      <c r="F2882" t="b">
        <f t="shared" si="90"/>
        <v>0</v>
      </c>
      <c r="G2882" t="s">
        <v>24</v>
      </c>
      <c r="H2882" t="s">
        <v>25</v>
      </c>
      <c r="I2882" t="s">
        <v>26</v>
      </c>
      <c r="J2882" t="s">
        <v>19</v>
      </c>
      <c r="K2882" t="s">
        <v>1461</v>
      </c>
      <c r="N2882" s="1" t="s">
        <v>6685</v>
      </c>
      <c r="O2882" t="s">
        <v>1461</v>
      </c>
      <c r="P2882" t="s">
        <v>22</v>
      </c>
      <c r="Q2882">
        <v>0</v>
      </c>
    </row>
    <row r="2883" spans="1:17" x14ac:dyDescent="0.25">
      <c r="A2883" t="s">
        <v>6686</v>
      </c>
      <c r="B2883">
        <v>3</v>
      </c>
      <c r="C2883">
        <v>1</v>
      </c>
      <c r="D2883">
        <v>-1</v>
      </c>
      <c r="E2883">
        <f t="shared" ref="E2883:E2946" si="91">ABS(B2883-C2883)</f>
        <v>2</v>
      </c>
      <c r="F2883" t="b">
        <f t="shared" ref="F2883:F2946" si="92">B2883&lt;&gt;C2883</f>
        <v>1</v>
      </c>
      <c r="G2883" t="s">
        <v>24</v>
      </c>
      <c r="H2883" t="s">
        <v>25</v>
      </c>
      <c r="I2883" t="s">
        <v>26</v>
      </c>
      <c r="J2883" t="s">
        <v>19</v>
      </c>
      <c r="K2883" t="s">
        <v>34</v>
      </c>
      <c r="N2883" s="1" t="s">
        <v>6687</v>
      </c>
      <c r="O2883" t="s">
        <v>34</v>
      </c>
      <c r="P2883" t="s">
        <v>29</v>
      </c>
      <c r="Q2883">
        <v>2</v>
      </c>
    </row>
    <row r="2884" spans="1:17" x14ac:dyDescent="0.25">
      <c r="A2884" t="s">
        <v>6688</v>
      </c>
      <c r="B2884">
        <v>2</v>
      </c>
      <c r="C2884">
        <v>2</v>
      </c>
      <c r="D2884">
        <v>-1</v>
      </c>
      <c r="E2884">
        <f t="shared" si="91"/>
        <v>0</v>
      </c>
      <c r="F2884" t="b">
        <f t="shared" si="92"/>
        <v>0</v>
      </c>
      <c r="G2884" t="s">
        <v>24</v>
      </c>
      <c r="H2884" t="s">
        <v>25</v>
      </c>
      <c r="I2884" t="s">
        <v>26</v>
      </c>
      <c r="J2884" t="s">
        <v>19</v>
      </c>
      <c r="K2884" t="s">
        <v>831</v>
      </c>
      <c r="N2884" s="1" t="s">
        <v>6689</v>
      </c>
      <c r="O2884" t="s">
        <v>831</v>
      </c>
      <c r="P2884" t="s">
        <v>42</v>
      </c>
      <c r="Q2884">
        <v>1</v>
      </c>
    </row>
    <row r="2885" spans="1:17" x14ac:dyDescent="0.25">
      <c r="A2885" t="s">
        <v>6690</v>
      </c>
      <c r="B2885">
        <v>4</v>
      </c>
      <c r="C2885">
        <v>4</v>
      </c>
      <c r="D2885">
        <v>-1</v>
      </c>
      <c r="E2885">
        <f t="shared" si="91"/>
        <v>0</v>
      </c>
      <c r="F2885" t="b">
        <f t="shared" si="92"/>
        <v>0</v>
      </c>
      <c r="G2885" t="s">
        <v>24</v>
      </c>
      <c r="H2885" t="s">
        <v>25</v>
      </c>
      <c r="I2885" t="s">
        <v>26</v>
      </c>
      <c r="J2885" t="s">
        <v>19</v>
      </c>
      <c r="K2885" t="s">
        <v>69</v>
      </c>
      <c r="N2885" s="1" t="s">
        <v>6691</v>
      </c>
      <c r="O2885" t="s">
        <v>69</v>
      </c>
      <c r="P2885" t="s">
        <v>29</v>
      </c>
      <c r="Q2885">
        <v>2</v>
      </c>
    </row>
    <row r="2886" spans="1:17" x14ac:dyDescent="0.25">
      <c r="A2886" t="s">
        <v>6692</v>
      </c>
      <c r="B2886">
        <v>4</v>
      </c>
      <c r="C2886">
        <v>4</v>
      </c>
      <c r="D2886">
        <v>-1</v>
      </c>
      <c r="E2886">
        <f t="shared" si="91"/>
        <v>0</v>
      </c>
      <c r="F2886" t="b">
        <f t="shared" si="92"/>
        <v>0</v>
      </c>
      <c r="G2886" t="s">
        <v>24</v>
      </c>
      <c r="H2886" t="s">
        <v>25</v>
      </c>
      <c r="I2886" t="s">
        <v>26</v>
      </c>
      <c r="J2886" t="s">
        <v>19</v>
      </c>
      <c r="K2886" t="s">
        <v>84</v>
      </c>
      <c r="N2886" s="1" t="s">
        <v>6693</v>
      </c>
      <c r="O2886" t="s">
        <v>84</v>
      </c>
      <c r="P2886" t="s">
        <v>29</v>
      </c>
      <c r="Q2886">
        <v>2</v>
      </c>
    </row>
    <row r="2887" spans="1:17" x14ac:dyDescent="0.25">
      <c r="A2887" t="s">
        <v>6694</v>
      </c>
      <c r="B2887">
        <v>1</v>
      </c>
      <c r="C2887">
        <v>1</v>
      </c>
      <c r="D2887">
        <v>-1</v>
      </c>
      <c r="E2887">
        <f t="shared" si="91"/>
        <v>0</v>
      </c>
      <c r="F2887" t="b">
        <f t="shared" si="92"/>
        <v>0</v>
      </c>
      <c r="G2887" t="s">
        <v>24</v>
      </c>
      <c r="H2887" t="s">
        <v>25</v>
      </c>
      <c r="I2887" t="s">
        <v>26</v>
      </c>
      <c r="J2887" t="s">
        <v>19</v>
      </c>
      <c r="K2887" t="s">
        <v>831</v>
      </c>
      <c r="N2887" s="1" t="s">
        <v>6695</v>
      </c>
      <c r="O2887" t="s">
        <v>831</v>
      </c>
      <c r="P2887" t="s">
        <v>29</v>
      </c>
      <c r="Q2887">
        <v>0</v>
      </c>
    </row>
    <row r="2888" spans="1:17" x14ac:dyDescent="0.25">
      <c r="A2888" t="s">
        <v>6696</v>
      </c>
      <c r="B2888">
        <v>1</v>
      </c>
      <c r="C2888">
        <v>1</v>
      </c>
      <c r="D2888">
        <v>-1</v>
      </c>
      <c r="E2888">
        <f t="shared" si="91"/>
        <v>0</v>
      </c>
      <c r="F2888" t="b">
        <f t="shared" si="92"/>
        <v>0</v>
      </c>
      <c r="G2888" t="s">
        <v>24</v>
      </c>
      <c r="H2888" t="s">
        <v>25</v>
      </c>
      <c r="I2888" t="s">
        <v>26</v>
      </c>
      <c r="J2888" t="s">
        <v>19</v>
      </c>
      <c r="K2888" t="s">
        <v>424</v>
      </c>
      <c r="N2888" s="1" t="s">
        <v>6697</v>
      </c>
      <c r="O2888" t="s">
        <v>424</v>
      </c>
      <c r="P2888" t="s">
        <v>29</v>
      </c>
      <c r="Q2888">
        <v>0</v>
      </c>
    </row>
    <row r="2889" spans="1:17" x14ac:dyDescent="0.25">
      <c r="A2889" t="s">
        <v>6698</v>
      </c>
      <c r="B2889">
        <v>1</v>
      </c>
      <c r="C2889">
        <v>1</v>
      </c>
      <c r="D2889">
        <v>-1</v>
      </c>
      <c r="E2889">
        <f t="shared" si="91"/>
        <v>0</v>
      </c>
      <c r="F2889" t="b">
        <f t="shared" si="92"/>
        <v>0</v>
      </c>
      <c r="G2889" t="s">
        <v>24</v>
      </c>
      <c r="H2889" t="s">
        <v>25</v>
      </c>
      <c r="I2889" t="s">
        <v>26</v>
      </c>
      <c r="J2889" t="s">
        <v>19</v>
      </c>
      <c r="N2889" s="1" t="s">
        <v>6699</v>
      </c>
      <c r="P2889" t="s">
        <v>52</v>
      </c>
      <c r="Q2889">
        <v>0</v>
      </c>
    </row>
    <row r="2890" spans="1:17" x14ac:dyDescent="0.25">
      <c r="A2890" t="s">
        <v>6700</v>
      </c>
      <c r="B2890">
        <v>1</v>
      </c>
      <c r="C2890">
        <v>1</v>
      </c>
      <c r="D2890">
        <v>209</v>
      </c>
      <c r="E2890">
        <f t="shared" si="91"/>
        <v>0</v>
      </c>
      <c r="F2890" t="b">
        <f t="shared" si="92"/>
        <v>0</v>
      </c>
      <c r="G2890" t="s">
        <v>94</v>
      </c>
      <c r="H2890" t="s">
        <v>6701</v>
      </c>
      <c r="I2890" t="s">
        <v>6702</v>
      </c>
      <c r="J2890" t="s">
        <v>19</v>
      </c>
      <c r="N2890" s="1" t="s">
        <v>6703</v>
      </c>
      <c r="P2890" t="s">
        <v>29</v>
      </c>
      <c r="Q2890">
        <v>0</v>
      </c>
    </row>
    <row r="2891" spans="1:17" x14ac:dyDescent="0.25">
      <c r="A2891" t="s">
        <v>6704</v>
      </c>
      <c r="B2891">
        <v>2</v>
      </c>
      <c r="C2891">
        <v>2</v>
      </c>
      <c r="D2891">
        <v>-1</v>
      </c>
      <c r="E2891">
        <f t="shared" si="91"/>
        <v>0</v>
      </c>
      <c r="F2891" t="b">
        <f t="shared" si="92"/>
        <v>0</v>
      </c>
      <c r="G2891" t="s">
        <v>24</v>
      </c>
      <c r="H2891" t="s">
        <v>25</v>
      </c>
      <c r="I2891" t="s">
        <v>26</v>
      </c>
      <c r="J2891" t="s">
        <v>19</v>
      </c>
      <c r="K2891" t="s">
        <v>74</v>
      </c>
      <c r="N2891" s="1" t="s">
        <v>6705</v>
      </c>
      <c r="O2891" t="s">
        <v>74</v>
      </c>
      <c r="P2891" t="s">
        <v>29</v>
      </c>
      <c r="Q2891">
        <v>1</v>
      </c>
    </row>
    <row r="2892" spans="1:17" x14ac:dyDescent="0.25">
      <c r="A2892" t="s">
        <v>6706</v>
      </c>
      <c r="B2892">
        <v>0</v>
      </c>
      <c r="C2892">
        <v>0</v>
      </c>
      <c r="D2892">
        <v>-1</v>
      </c>
      <c r="E2892">
        <f t="shared" si="91"/>
        <v>0</v>
      </c>
      <c r="F2892" t="b">
        <f t="shared" si="92"/>
        <v>0</v>
      </c>
      <c r="G2892" t="s">
        <v>24</v>
      </c>
      <c r="H2892" t="s">
        <v>25</v>
      </c>
      <c r="I2892" t="s">
        <v>26</v>
      </c>
      <c r="J2892" t="s">
        <v>19</v>
      </c>
      <c r="K2892" t="s">
        <v>69</v>
      </c>
      <c r="N2892" s="1" t="s">
        <v>6707</v>
      </c>
      <c r="O2892" t="s">
        <v>69</v>
      </c>
      <c r="P2892" t="s">
        <v>128</v>
      </c>
      <c r="Q2892">
        <v>0</v>
      </c>
    </row>
    <row r="2893" spans="1:17" x14ac:dyDescent="0.25">
      <c r="A2893" t="s">
        <v>6708</v>
      </c>
      <c r="B2893">
        <v>3</v>
      </c>
      <c r="C2893">
        <v>1</v>
      </c>
      <c r="D2893">
        <v>-1</v>
      </c>
      <c r="E2893">
        <f t="shared" si="91"/>
        <v>2</v>
      </c>
      <c r="F2893" t="b">
        <f t="shared" si="92"/>
        <v>1</v>
      </c>
      <c r="G2893" t="s">
        <v>24</v>
      </c>
      <c r="H2893" t="s">
        <v>25</v>
      </c>
      <c r="I2893" t="s">
        <v>26</v>
      </c>
      <c r="J2893" t="s">
        <v>19</v>
      </c>
      <c r="K2893" t="s">
        <v>69</v>
      </c>
      <c r="N2893" s="1" t="s">
        <v>6709</v>
      </c>
      <c r="O2893" t="s">
        <v>69</v>
      </c>
      <c r="P2893" t="s">
        <v>358</v>
      </c>
      <c r="Q2893">
        <v>2</v>
      </c>
    </row>
    <row r="2894" spans="1:17" x14ac:dyDescent="0.25">
      <c r="A2894" t="s">
        <v>6710</v>
      </c>
      <c r="B2894">
        <v>2</v>
      </c>
      <c r="C2894">
        <v>0</v>
      </c>
      <c r="D2894">
        <v>-1</v>
      </c>
      <c r="E2894">
        <f t="shared" si="91"/>
        <v>2</v>
      </c>
      <c r="F2894" t="b">
        <f t="shared" si="92"/>
        <v>1</v>
      </c>
      <c r="G2894" t="s">
        <v>24</v>
      </c>
      <c r="H2894" t="s">
        <v>25</v>
      </c>
      <c r="I2894" t="s">
        <v>26</v>
      </c>
      <c r="J2894" t="s">
        <v>19</v>
      </c>
      <c r="K2894" t="s">
        <v>27</v>
      </c>
      <c r="N2894" s="1" t="s">
        <v>6711</v>
      </c>
      <c r="O2894" t="s">
        <v>27</v>
      </c>
      <c r="P2894" t="s">
        <v>52</v>
      </c>
      <c r="Q2894">
        <v>1</v>
      </c>
    </row>
    <row r="2895" spans="1:17" x14ac:dyDescent="0.25">
      <c r="A2895" t="s">
        <v>6712</v>
      </c>
      <c r="B2895">
        <v>4</v>
      </c>
      <c r="C2895">
        <v>4</v>
      </c>
      <c r="D2895">
        <v>-1</v>
      </c>
      <c r="E2895">
        <f t="shared" si="91"/>
        <v>0</v>
      </c>
      <c r="F2895" t="b">
        <f t="shared" si="92"/>
        <v>0</v>
      </c>
      <c r="G2895" t="s">
        <v>24</v>
      </c>
      <c r="H2895" t="s">
        <v>25</v>
      </c>
      <c r="I2895" t="s">
        <v>26</v>
      </c>
      <c r="J2895" t="s">
        <v>19</v>
      </c>
      <c r="K2895" t="s">
        <v>69</v>
      </c>
      <c r="N2895" s="1" t="s">
        <v>6713</v>
      </c>
      <c r="O2895" t="s">
        <v>69</v>
      </c>
      <c r="P2895" t="s">
        <v>29</v>
      </c>
      <c r="Q2895">
        <v>2</v>
      </c>
    </row>
    <row r="2896" spans="1:17" x14ac:dyDescent="0.25">
      <c r="A2896" t="s">
        <v>6714</v>
      </c>
      <c r="B2896">
        <v>0</v>
      </c>
      <c r="C2896">
        <v>0</v>
      </c>
      <c r="D2896">
        <v>-1</v>
      </c>
      <c r="E2896">
        <f t="shared" si="91"/>
        <v>0</v>
      </c>
      <c r="F2896" t="b">
        <f t="shared" si="92"/>
        <v>0</v>
      </c>
      <c r="G2896" t="s">
        <v>24</v>
      </c>
      <c r="H2896" t="s">
        <v>25</v>
      </c>
      <c r="I2896" t="s">
        <v>26</v>
      </c>
      <c r="J2896" t="s">
        <v>19</v>
      </c>
      <c r="K2896" t="s">
        <v>84</v>
      </c>
      <c r="N2896" s="1" t="s">
        <v>6715</v>
      </c>
      <c r="O2896" t="s">
        <v>84</v>
      </c>
      <c r="P2896" t="s">
        <v>52</v>
      </c>
      <c r="Q2896">
        <v>0</v>
      </c>
    </row>
    <row r="2897" spans="1:17" x14ac:dyDescent="0.25">
      <c r="A2897" t="s">
        <v>6716</v>
      </c>
      <c r="B2897">
        <v>1</v>
      </c>
      <c r="C2897">
        <v>0</v>
      </c>
      <c r="D2897">
        <v>-1</v>
      </c>
      <c r="E2897">
        <f t="shared" si="91"/>
        <v>1</v>
      </c>
      <c r="F2897" t="b">
        <f t="shared" si="92"/>
        <v>1</v>
      </c>
      <c r="G2897" t="s">
        <v>24</v>
      </c>
      <c r="H2897" t="s">
        <v>25</v>
      </c>
      <c r="I2897" t="s">
        <v>26</v>
      </c>
      <c r="J2897" t="s">
        <v>19</v>
      </c>
      <c r="K2897" t="s">
        <v>2609</v>
      </c>
      <c r="N2897" s="1" t="s">
        <v>6717</v>
      </c>
      <c r="O2897" t="s">
        <v>2609</v>
      </c>
      <c r="P2897" t="s">
        <v>29</v>
      </c>
      <c r="Q2897">
        <v>0</v>
      </c>
    </row>
    <row r="2898" spans="1:17" x14ac:dyDescent="0.25">
      <c r="A2898" t="s">
        <v>6718</v>
      </c>
      <c r="B2898">
        <v>0</v>
      </c>
      <c r="C2898">
        <v>1</v>
      </c>
      <c r="D2898">
        <v>-1</v>
      </c>
      <c r="E2898">
        <f t="shared" si="91"/>
        <v>1</v>
      </c>
      <c r="F2898" t="b">
        <f t="shared" si="92"/>
        <v>1</v>
      </c>
      <c r="G2898" t="s">
        <v>24</v>
      </c>
      <c r="H2898" t="s">
        <v>25</v>
      </c>
      <c r="I2898" t="s">
        <v>26</v>
      </c>
      <c r="J2898" t="s">
        <v>19</v>
      </c>
      <c r="K2898" t="s">
        <v>27</v>
      </c>
      <c r="N2898" s="1" t="s">
        <v>6719</v>
      </c>
      <c r="O2898" t="s">
        <v>27</v>
      </c>
      <c r="P2898" t="s">
        <v>6720</v>
      </c>
      <c r="Q2898">
        <v>0</v>
      </c>
    </row>
    <row r="2899" spans="1:17" x14ac:dyDescent="0.25">
      <c r="A2899" t="s">
        <v>6721</v>
      </c>
      <c r="B2899">
        <v>0</v>
      </c>
      <c r="C2899">
        <v>0</v>
      </c>
      <c r="D2899">
        <v>-1</v>
      </c>
      <c r="E2899">
        <f t="shared" si="91"/>
        <v>0</v>
      </c>
      <c r="F2899" t="b">
        <f t="shared" si="92"/>
        <v>0</v>
      </c>
      <c r="G2899" t="s">
        <v>24</v>
      </c>
      <c r="H2899" t="s">
        <v>25</v>
      </c>
      <c r="I2899" t="s">
        <v>26</v>
      </c>
      <c r="J2899" t="s">
        <v>19</v>
      </c>
      <c r="K2899" t="s">
        <v>6722</v>
      </c>
      <c r="N2899" s="1" t="s">
        <v>6723</v>
      </c>
      <c r="O2899" t="s">
        <v>6722</v>
      </c>
      <c r="P2899" t="s">
        <v>29</v>
      </c>
      <c r="Q2899">
        <v>0</v>
      </c>
    </row>
    <row r="2900" spans="1:17" x14ac:dyDescent="0.25">
      <c r="A2900" t="s">
        <v>6724</v>
      </c>
      <c r="B2900">
        <v>0</v>
      </c>
      <c r="C2900">
        <v>1</v>
      </c>
      <c r="D2900">
        <v>1482</v>
      </c>
      <c r="E2900">
        <f t="shared" si="91"/>
        <v>1</v>
      </c>
      <c r="F2900" t="b">
        <f t="shared" si="92"/>
        <v>1</v>
      </c>
      <c r="G2900" t="s">
        <v>94</v>
      </c>
      <c r="H2900" t="s">
        <v>6243</v>
      </c>
      <c r="I2900" t="s">
        <v>6244</v>
      </c>
      <c r="J2900" t="s">
        <v>19</v>
      </c>
      <c r="K2900" t="s">
        <v>69</v>
      </c>
      <c r="N2900" s="1" t="s">
        <v>6725</v>
      </c>
      <c r="O2900" t="s">
        <v>69</v>
      </c>
      <c r="P2900" t="s">
        <v>29</v>
      </c>
      <c r="Q2900">
        <v>0</v>
      </c>
    </row>
    <row r="2901" spans="1:17" x14ac:dyDescent="0.25">
      <c r="A2901" t="s">
        <v>6726</v>
      </c>
      <c r="B2901">
        <v>0</v>
      </c>
      <c r="C2901">
        <v>0</v>
      </c>
      <c r="D2901">
        <v>-1</v>
      </c>
      <c r="E2901">
        <f t="shared" si="91"/>
        <v>0</v>
      </c>
      <c r="F2901" t="b">
        <f t="shared" si="92"/>
        <v>0</v>
      </c>
      <c r="G2901" t="s">
        <v>24</v>
      </c>
      <c r="H2901" t="s">
        <v>25</v>
      </c>
      <c r="I2901" t="s">
        <v>26</v>
      </c>
      <c r="J2901" t="s">
        <v>19</v>
      </c>
      <c r="K2901" t="s">
        <v>40</v>
      </c>
      <c r="N2901" s="1" t="s">
        <v>6727</v>
      </c>
      <c r="O2901" t="s">
        <v>40</v>
      </c>
      <c r="P2901" t="s">
        <v>29</v>
      </c>
      <c r="Q2901">
        <v>0</v>
      </c>
    </row>
    <row r="2902" spans="1:17" x14ac:dyDescent="0.25">
      <c r="A2902" t="s">
        <v>6728</v>
      </c>
      <c r="B2902">
        <v>2</v>
      </c>
      <c r="C2902">
        <v>1</v>
      </c>
      <c r="D2902">
        <v>-1</v>
      </c>
      <c r="E2902">
        <f t="shared" si="91"/>
        <v>1</v>
      </c>
      <c r="F2902" t="b">
        <f t="shared" si="92"/>
        <v>1</v>
      </c>
      <c r="G2902" t="s">
        <v>24</v>
      </c>
      <c r="H2902" t="s">
        <v>25</v>
      </c>
      <c r="I2902" t="s">
        <v>26</v>
      </c>
      <c r="J2902" t="s">
        <v>19</v>
      </c>
      <c r="N2902" s="1" t="s">
        <v>6729</v>
      </c>
      <c r="P2902" t="s">
        <v>29</v>
      </c>
      <c r="Q2902">
        <v>1</v>
      </c>
    </row>
    <row r="2903" spans="1:17" x14ac:dyDescent="0.25">
      <c r="A2903" t="s">
        <v>6730</v>
      </c>
      <c r="B2903">
        <v>3</v>
      </c>
      <c r="C2903">
        <v>0</v>
      </c>
      <c r="D2903">
        <v>107</v>
      </c>
      <c r="E2903">
        <f t="shared" si="91"/>
        <v>3</v>
      </c>
      <c r="F2903" t="b">
        <f t="shared" si="92"/>
        <v>1</v>
      </c>
      <c r="G2903" t="s">
        <v>6731</v>
      </c>
      <c r="H2903" t="s">
        <v>6732</v>
      </c>
      <c r="I2903" t="s">
        <v>6733</v>
      </c>
      <c r="J2903" t="s">
        <v>19</v>
      </c>
      <c r="K2903" t="s">
        <v>34</v>
      </c>
      <c r="N2903" s="1" t="s">
        <v>6734</v>
      </c>
      <c r="O2903" t="s">
        <v>34</v>
      </c>
      <c r="P2903" t="s">
        <v>52</v>
      </c>
      <c r="Q2903">
        <v>2</v>
      </c>
    </row>
    <row r="2904" spans="1:17" x14ac:dyDescent="0.25">
      <c r="A2904" t="s">
        <v>6735</v>
      </c>
      <c r="B2904">
        <v>2</v>
      </c>
      <c r="C2904">
        <v>1</v>
      </c>
      <c r="D2904">
        <v>-1</v>
      </c>
      <c r="E2904">
        <f t="shared" si="91"/>
        <v>1</v>
      </c>
      <c r="F2904" t="b">
        <f t="shared" si="92"/>
        <v>1</v>
      </c>
      <c r="G2904" t="s">
        <v>24</v>
      </c>
      <c r="H2904" t="s">
        <v>25</v>
      </c>
      <c r="I2904" t="s">
        <v>26</v>
      </c>
      <c r="J2904" t="s">
        <v>19</v>
      </c>
      <c r="K2904" t="s">
        <v>44</v>
      </c>
      <c r="N2904" s="1" t="s">
        <v>6736</v>
      </c>
      <c r="O2904" t="s">
        <v>44</v>
      </c>
      <c r="P2904" t="s">
        <v>29</v>
      </c>
      <c r="Q2904">
        <v>1</v>
      </c>
    </row>
    <row r="2905" spans="1:17" x14ac:dyDescent="0.25">
      <c r="A2905" t="s">
        <v>6737</v>
      </c>
      <c r="B2905">
        <v>2</v>
      </c>
      <c r="C2905">
        <v>0</v>
      </c>
      <c r="D2905">
        <v>-1</v>
      </c>
      <c r="E2905">
        <f t="shared" si="91"/>
        <v>2</v>
      </c>
      <c r="F2905" t="b">
        <f t="shared" si="92"/>
        <v>1</v>
      </c>
      <c r="G2905" t="s">
        <v>24</v>
      </c>
      <c r="H2905" t="s">
        <v>25</v>
      </c>
      <c r="I2905" t="s">
        <v>26</v>
      </c>
      <c r="J2905" t="s">
        <v>19</v>
      </c>
      <c r="K2905" t="s">
        <v>1022</v>
      </c>
      <c r="N2905" s="1" t="s">
        <v>6738</v>
      </c>
      <c r="O2905" t="s">
        <v>1022</v>
      </c>
      <c r="P2905" t="s">
        <v>29</v>
      </c>
      <c r="Q2905">
        <v>1</v>
      </c>
    </row>
    <row r="2906" spans="1:17" x14ac:dyDescent="0.25">
      <c r="A2906" t="s">
        <v>6739</v>
      </c>
      <c r="B2906">
        <v>4</v>
      </c>
      <c r="C2906">
        <v>4</v>
      </c>
      <c r="D2906">
        <v>144</v>
      </c>
      <c r="E2906">
        <f t="shared" si="91"/>
        <v>0</v>
      </c>
      <c r="F2906" t="b">
        <f t="shared" si="92"/>
        <v>0</v>
      </c>
      <c r="G2906" t="s">
        <v>2722</v>
      </c>
      <c r="H2906" t="s">
        <v>2723</v>
      </c>
      <c r="I2906" t="s">
        <v>2724</v>
      </c>
      <c r="J2906" t="s">
        <v>19</v>
      </c>
      <c r="K2906" t="s">
        <v>84</v>
      </c>
      <c r="N2906" s="1" t="s">
        <v>6740</v>
      </c>
      <c r="O2906" t="s">
        <v>84</v>
      </c>
      <c r="P2906" t="s">
        <v>29</v>
      </c>
      <c r="Q2906">
        <v>2</v>
      </c>
    </row>
    <row r="2907" spans="1:17" x14ac:dyDescent="0.25">
      <c r="A2907" t="s">
        <v>6741</v>
      </c>
      <c r="B2907">
        <v>1</v>
      </c>
      <c r="C2907">
        <v>1</v>
      </c>
      <c r="D2907">
        <v>-1</v>
      </c>
      <c r="E2907">
        <f t="shared" si="91"/>
        <v>0</v>
      </c>
      <c r="F2907" t="b">
        <f t="shared" si="92"/>
        <v>0</v>
      </c>
      <c r="G2907" t="s">
        <v>24</v>
      </c>
      <c r="H2907" t="s">
        <v>25</v>
      </c>
      <c r="I2907" t="s">
        <v>26</v>
      </c>
      <c r="J2907" t="s">
        <v>19</v>
      </c>
      <c r="K2907" t="s">
        <v>50</v>
      </c>
      <c r="N2907" s="1" t="s">
        <v>6742</v>
      </c>
      <c r="O2907" t="s">
        <v>50</v>
      </c>
      <c r="P2907" t="s">
        <v>6743</v>
      </c>
      <c r="Q2907">
        <v>0</v>
      </c>
    </row>
    <row r="2908" spans="1:17" x14ac:dyDescent="0.25">
      <c r="A2908" t="s">
        <v>6744</v>
      </c>
      <c r="B2908">
        <v>4</v>
      </c>
      <c r="C2908">
        <v>0</v>
      </c>
      <c r="D2908">
        <v>-1</v>
      </c>
      <c r="E2908">
        <f t="shared" si="91"/>
        <v>4</v>
      </c>
      <c r="F2908" t="b">
        <f t="shared" si="92"/>
        <v>1</v>
      </c>
      <c r="G2908" t="s">
        <v>24</v>
      </c>
      <c r="H2908" t="s">
        <v>25</v>
      </c>
      <c r="I2908" t="s">
        <v>26</v>
      </c>
      <c r="J2908" t="s">
        <v>19</v>
      </c>
      <c r="K2908" t="s">
        <v>84</v>
      </c>
      <c r="N2908" s="1" t="s">
        <v>6745</v>
      </c>
      <c r="O2908" t="s">
        <v>84</v>
      </c>
      <c r="P2908" t="s">
        <v>29</v>
      </c>
      <c r="Q2908">
        <v>2</v>
      </c>
    </row>
    <row r="2909" spans="1:17" x14ac:dyDescent="0.25">
      <c r="A2909" t="s">
        <v>6746</v>
      </c>
      <c r="B2909">
        <v>1</v>
      </c>
      <c r="C2909">
        <v>1</v>
      </c>
      <c r="D2909">
        <v>-1</v>
      </c>
      <c r="E2909">
        <f t="shared" si="91"/>
        <v>0</v>
      </c>
      <c r="F2909" t="b">
        <f t="shared" si="92"/>
        <v>0</v>
      </c>
      <c r="G2909" t="s">
        <v>24</v>
      </c>
      <c r="H2909" t="s">
        <v>25</v>
      </c>
      <c r="I2909" t="s">
        <v>26</v>
      </c>
      <c r="J2909" t="s">
        <v>19</v>
      </c>
      <c r="K2909" t="s">
        <v>69</v>
      </c>
      <c r="N2909" s="1" t="s">
        <v>6747</v>
      </c>
      <c r="O2909" t="s">
        <v>69</v>
      </c>
      <c r="P2909" t="s">
        <v>1141</v>
      </c>
      <c r="Q2909">
        <v>0</v>
      </c>
    </row>
    <row r="2910" spans="1:17" x14ac:dyDescent="0.25">
      <c r="A2910" t="s">
        <v>6748</v>
      </c>
      <c r="B2910">
        <v>0</v>
      </c>
      <c r="C2910">
        <v>0</v>
      </c>
      <c r="D2910">
        <v>-1</v>
      </c>
      <c r="E2910">
        <f t="shared" si="91"/>
        <v>0</v>
      </c>
      <c r="F2910" t="b">
        <f t="shared" si="92"/>
        <v>0</v>
      </c>
      <c r="G2910" t="s">
        <v>24</v>
      </c>
      <c r="H2910" t="s">
        <v>25</v>
      </c>
      <c r="I2910" t="s">
        <v>26</v>
      </c>
      <c r="J2910" t="s">
        <v>19</v>
      </c>
      <c r="N2910" s="1" t="s">
        <v>6749</v>
      </c>
      <c r="P2910" t="s">
        <v>52</v>
      </c>
      <c r="Q2910">
        <v>0</v>
      </c>
    </row>
    <row r="2911" spans="1:17" x14ac:dyDescent="0.25">
      <c r="A2911" t="s">
        <v>6750</v>
      </c>
      <c r="B2911">
        <v>4</v>
      </c>
      <c r="C2911">
        <v>4</v>
      </c>
      <c r="D2911">
        <v>-1</v>
      </c>
      <c r="E2911">
        <f t="shared" si="91"/>
        <v>0</v>
      </c>
      <c r="F2911" t="b">
        <f t="shared" si="92"/>
        <v>0</v>
      </c>
      <c r="G2911" t="s">
        <v>24</v>
      </c>
      <c r="H2911" t="s">
        <v>25</v>
      </c>
      <c r="I2911" t="s">
        <v>26</v>
      </c>
      <c r="J2911" t="s">
        <v>19</v>
      </c>
      <c r="K2911" t="s">
        <v>37</v>
      </c>
      <c r="N2911" s="1" t="s">
        <v>6751</v>
      </c>
      <c r="O2911" t="s">
        <v>37</v>
      </c>
      <c r="P2911" t="s">
        <v>29</v>
      </c>
      <c r="Q2911">
        <v>2</v>
      </c>
    </row>
    <row r="2912" spans="1:17" x14ac:dyDescent="0.25">
      <c r="A2912" t="s">
        <v>6752</v>
      </c>
      <c r="B2912">
        <v>3</v>
      </c>
      <c r="C2912">
        <v>3</v>
      </c>
      <c r="D2912">
        <v>-1</v>
      </c>
      <c r="E2912">
        <f t="shared" si="91"/>
        <v>0</v>
      </c>
      <c r="F2912" t="b">
        <f t="shared" si="92"/>
        <v>0</v>
      </c>
      <c r="G2912" t="s">
        <v>24</v>
      </c>
      <c r="H2912" t="s">
        <v>25</v>
      </c>
      <c r="I2912" t="s">
        <v>26</v>
      </c>
      <c r="J2912" t="s">
        <v>19</v>
      </c>
      <c r="N2912" s="1" t="s">
        <v>6753</v>
      </c>
      <c r="P2912" t="s">
        <v>29</v>
      </c>
      <c r="Q2912">
        <v>2</v>
      </c>
    </row>
    <row r="2913" spans="1:17" x14ac:dyDescent="0.25">
      <c r="A2913" t="s">
        <v>6754</v>
      </c>
      <c r="B2913">
        <v>3</v>
      </c>
      <c r="C2913">
        <v>4</v>
      </c>
      <c r="D2913">
        <v>-1</v>
      </c>
      <c r="E2913">
        <f t="shared" si="91"/>
        <v>1</v>
      </c>
      <c r="F2913" t="b">
        <f t="shared" si="92"/>
        <v>1</v>
      </c>
      <c r="G2913" t="s">
        <v>24</v>
      </c>
      <c r="H2913" t="s">
        <v>25</v>
      </c>
      <c r="I2913" t="s">
        <v>26</v>
      </c>
      <c r="J2913" t="s">
        <v>19</v>
      </c>
      <c r="K2913" t="s">
        <v>74</v>
      </c>
      <c r="N2913" s="1" t="s">
        <v>6755</v>
      </c>
      <c r="O2913" t="s">
        <v>74</v>
      </c>
      <c r="P2913" t="s">
        <v>22</v>
      </c>
      <c r="Q2913">
        <v>2</v>
      </c>
    </row>
    <row r="2914" spans="1:17" x14ac:dyDescent="0.25">
      <c r="A2914" t="s">
        <v>6756</v>
      </c>
      <c r="B2914">
        <v>3</v>
      </c>
      <c r="C2914">
        <v>3</v>
      </c>
      <c r="D2914">
        <v>-1</v>
      </c>
      <c r="E2914">
        <f t="shared" si="91"/>
        <v>0</v>
      </c>
      <c r="F2914" t="b">
        <f t="shared" si="92"/>
        <v>0</v>
      </c>
      <c r="G2914" t="s">
        <v>24</v>
      </c>
      <c r="H2914" t="s">
        <v>25</v>
      </c>
      <c r="I2914" t="s">
        <v>26</v>
      </c>
      <c r="J2914" t="s">
        <v>19</v>
      </c>
      <c r="K2914" t="s">
        <v>2341</v>
      </c>
      <c r="N2914" s="1" t="s">
        <v>6757</v>
      </c>
      <c r="O2914" t="s">
        <v>2341</v>
      </c>
      <c r="P2914" t="s">
        <v>29</v>
      </c>
      <c r="Q2914">
        <v>2</v>
      </c>
    </row>
    <row r="2915" spans="1:17" x14ac:dyDescent="0.25">
      <c r="A2915" t="s">
        <v>6758</v>
      </c>
      <c r="B2915">
        <v>0</v>
      </c>
      <c r="C2915">
        <v>0</v>
      </c>
      <c r="D2915">
        <v>468</v>
      </c>
      <c r="E2915">
        <f t="shared" si="91"/>
        <v>0</v>
      </c>
      <c r="F2915" t="b">
        <f t="shared" si="92"/>
        <v>0</v>
      </c>
      <c r="G2915" t="s">
        <v>94</v>
      </c>
      <c r="H2915" t="s">
        <v>6759</v>
      </c>
      <c r="I2915" t="s">
        <v>6760</v>
      </c>
      <c r="J2915" t="s">
        <v>19</v>
      </c>
      <c r="K2915" t="s">
        <v>84</v>
      </c>
      <c r="N2915" s="1" t="s">
        <v>6761</v>
      </c>
      <c r="O2915" t="s">
        <v>84</v>
      </c>
      <c r="P2915" t="s">
        <v>29</v>
      </c>
      <c r="Q2915">
        <v>0</v>
      </c>
    </row>
    <row r="2916" spans="1:17" x14ac:dyDescent="0.25">
      <c r="A2916" t="s">
        <v>6762</v>
      </c>
      <c r="B2916">
        <v>0</v>
      </c>
      <c r="C2916">
        <v>0</v>
      </c>
      <c r="D2916">
        <v>-1</v>
      </c>
      <c r="E2916">
        <f t="shared" si="91"/>
        <v>0</v>
      </c>
      <c r="F2916" t="b">
        <f t="shared" si="92"/>
        <v>0</v>
      </c>
      <c r="G2916" t="s">
        <v>24</v>
      </c>
      <c r="H2916" t="s">
        <v>25</v>
      </c>
      <c r="I2916" t="s">
        <v>26</v>
      </c>
      <c r="J2916" t="s">
        <v>19</v>
      </c>
      <c r="K2916" t="s">
        <v>104</v>
      </c>
      <c r="N2916" s="1" t="s">
        <v>6763</v>
      </c>
      <c r="O2916" t="s">
        <v>104</v>
      </c>
      <c r="P2916" t="s">
        <v>29</v>
      </c>
      <c r="Q2916">
        <v>0</v>
      </c>
    </row>
    <row r="2917" spans="1:17" x14ac:dyDescent="0.25">
      <c r="A2917" t="s">
        <v>6764</v>
      </c>
      <c r="B2917">
        <v>3</v>
      </c>
      <c r="C2917">
        <v>4</v>
      </c>
      <c r="D2917">
        <v>-1</v>
      </c>
      <c r="E2917">
        <f t="shared" si="91"/>
        <v>1</v>
      </c>
      <c r="F2917" t="b">
        <f t="shared" si="92"/>
        <v>1</v>
      </c>
      <c r="G2917" t="s">
        <v>24</v>
      </c>
      <c r="H2917" t="s">
        <v>25</v>
      </c>
      <c r="I2917" t="s">
        <v>26</v>
      </c>
      <c r="J2917" t="s">
        <v>19</v>
      </c>
      <c r="K2917" t="s">
        <v>20</v>
      </c>
      <c r="N2917" s="1" t="s">
        <v>6765</v>
      </c>
      <c r="O2917" t="s">
        <v>20</v>
      </c>
      <c r="P2917" t="s">
        <v>29</v>
      </c>
      <c r="Q2917">
        <v>2</v>
      </c>
    </row>
    <row r="2918" spans="1:17" x14ac:dyDescent="0.25">
      <c r="A2918" t="s">
        <v>6766</v>
      </c>
      <c r="B2918">
        <v>3</v>
      </c>
      <c r="C2918">
        <v>4</v>
      </c>
      <c r="D2918">
        <v>-1</v>
      </c>
      <c r="E2918">
        <f t="shared" si="91"/>
        <v>1</v>
      </c>
      <c r="F2918" t="b">
        <f t="shared" si="92"/>
        <v>1</v>
      </c>
      <c r="G2918" t="s">
        <v>24</v>
      </c>
      <c r="H2918" t="s">
        <v>25</v>
      </c>
      <c r="I2918" t="s">
        <v>26</v>
      </c>
      <c r="J2918" t="s">
        <v>19</v>
      </c>
      <c r="K2918" t="s">
        <v>47</v>
      </c>
      <c r="N2918" s="1" t="s">
        <v>6767</v>
      </c>
      <c r="O2918" t="s">
        <v>47</v>
      </c>
      <c r="P2918" t="s">
        <v>29</v>
      </c>
      <c r="Q2918">
        <v>2</v>
      </c>
    </row>
    <row r="2919" spans="1:17" x14ac:dyDescent="0.25">
      <c r="A2919" t="s">
        <v>6768</v>
      </c>
      <c r="B2919">
        <v>1</v>
      </c>
      <c r="C2919">
        <v>0</v>
      </c>
      <c r="D2919">
        <v>-1</v>
      </c>
      <c r="E2919">
        <f t="shared" si="91"/>
        <v>1</v>
      </c>
      <c r="F2919" t="b">
        <f t="shared" si="92"/>
        <v>1</v>
      </c>
      <c r="G2919" t="s">
        <v>24</v>
      </c>
      <c r="H2919" t="s">
        <v>25</v>
      </c>
      <c r="I2919" t="s">
        <v>26</v>
      </c>
      <c r="J2919" t="s">
        <v>19</v>
      </c>
      <c r="K2919" t="s">
        <v>831</v>
      </c>
      <c r="N2919" s="1" t="s">
        <v>6769</v>
      </c>
      <c r="O2919" t="s">
        <v>831</v>
      </c>
      <c r="P2919" t="s">
        <v>29</v>
      </c>
      <c r="Q2919">
        <v>0</v>
      </c>
    </row>
    <row r="2920" spans="1:17" x14ac:dyDescent="0.25">
      <c r="A2920" t="s">
        <v>6770</v>
      </c>
      <c r="B2920">
        <v>3</v>
      </c>
      <c r="C2920">
        <v>1</v>
      </c>
      <c r="D2920">
        <v>-1</v>
      </c>
      <c r="E2920">
        <f t="shared" si="91"/>
        <v>2</v>
      </c>
      <c r="F2920" t="b">
        <f t="shared" si="92"/>
        <v>1</v>
      </c>
      <c r="G2920" t="s">
        <v>24</v>
      </c>
      <c r="H2920" t="s">
        <v>25</v>
      </c>
      <c r="I2920" t="s">
        <v>26</v>
      </c>
      <c r="J2920" t="s">
        <v>19</v>
      </c>
      <c r="N2920" s="1" t="s">
        <v>6771</v>
      </c>
      <c r="P2920" t="s">
        <v>29</v>
      </c>
      <c r="Q2920">
        <v>2</v>
      </c>
    </row>
    <row r="2921" spans="1:17" x14ac:dyDescent="0.25">
      <c r="A2921" t="s">
        <v>6772</v>
      </c>
      <c r="B2921">
        <v>0</v>
      </c>
      <c r="C2921">
        <v>0</v>
      </c>
      <c r="D2921">
        <v>-1</v>
      </c>
      <c r="E2921">
        <f t="shared" si="91"/>
        <v>0</v>
      </c>
      <c r="F2921" t="b">
        <f t="shared" si="92"/>
        <v>0</v>
      </c>
      <c r="G2921" t="s">
        <v>24</v>
      </c>
      <c r="H2921" t="s">
        <v>25</v>
      </c>
      <c r="I2921" t="s">
        <v>26</v>
      </c>
      <c r="J2921" t="s">
        <v>19</v>
      </c>
      <c r="K2921" t="s">
        <v>69</v>
      </c>
      <c r="N2921" s="1" t="s">
        <v>6773</v>
      </c>
      <c r="O2921" t="s">
        <v>69</v>
      </c>
      <c r="P2921" t="s">
        <v>52</v>
      </c>
      <c r="Q2921">
        <v>0</v>
      </c>
    </row>
    <row r="2922" spans="1:17" x14ac:dyDescent="0.25">
      <c r="A2922" t="s">
        <v>6774</v>
      </c>
      <c r="B2922">
        <v>1</v>
      </c>
      <c r="C2922">
        <v>1</v>
      </c>
      <c r="D2922">
        <v>-1</v>
      </c>
      <c r="E2922">
        <f t="shared" si="91"/>
        <v>0</v>
      </c>
      <c r="F2922" t="b">
        <f t="shared" si="92"/>
        <v>0</v>
      </c>
      <c r="G2922" t="s">
        <v>24</v>
      </c>
      <c r="H2922" t="s">
        <v>25</v>
      </c>
      <c r="I2922" t="s">
        <v>26</v>
      </c>
      <c r="J2922" t="s">
        <v>19</v>
      </c>
      <c r="K2922" t="s">
        <v>31</v>
      </c>
      <c r="N2922" s="1" t="s">
        <v>6775</v>
      </c>
      <c r="O2922" t="s">
        <v>31</v>
      </c>
      <c r="P2922" t="s">
        <v>29</v>
      </c>
      <c r="Q2922">
        <v>0</v>
      </c>
    </row>
    <row r="2923" spans="1:17" x14ac:dyDescent="0.25">
      <c r="A2923" t="s">
        <v>6776</v>
      </c>
      <c r="B2923">
        <v>3</v>
      </c>
      <c r="C2923">
        <v>1</v>
      </c>
      <c r="D2923">
        <v>-1</v>
      </c>
      <c r="E2923">
        <f t="shared" si="91"/>
        <v>2</v>
      </c>
      <c r="F2923" t="b">
        <f t="shared" si="92"/>
        <v>1</v>
      </c>
      <c r="G2923" t="s">
        <v>24</v>
      </c>
      <c r="H2923" t="s">
        <v>25</v>
      </c>
      <c r="I2923" t="s">
        <v>26</v>
      </c>
      <c r="J2923" t="s">
        <v>19</v>
      </c>
      <c r="K2923" t="s">
        <v>69</v>
      </c>
      <c r="N2923" s="1" t="s">
        <v>6777</v>
      </c>
      <c r="O2923" t="s">
        <v>69</v>
      </c>
      <c r="P2923" t="s">
        <v>29</v>
      </c>
      <c r="Q2923">
        <v>2</v>
      </c>
    </row>
    <row r="2924" spans="1:17" x14ac:dyDescent="0.25">
      <c r="A2924" t="s">
        <v>6778</v>
      </c>
      <c r="B2924">
        <v>1</v>
      </c>
      <c r="C2924">
        <v>0</v>
      </c>
      <c r="D2924">
        <v>365</v>
      </c>
      <c r="E2924">
        <f t="shared" si="91"/>
        <v>1</v>
      </c>
      <c r="F2924" t="b">
        <f t="shared" si="92"/>
        <v>1</v>
      </c>
      <c r="G2924" t="s">
        <v>6779</v>
      </c>
      <c r="H2924" t="s">
        <v>6780</v>
      </c>
      <c r="I2924" t="s">
        <v>6781</v>
      </c>
      <c r="J2924" t="s">
        <v>19</v>
      </c>
      <c r="K2924" t="s">
        <v>84</v>
      </c>
      <c r="N2924" s="1" t="s">
        <v>6782</v>
      </c>
      <c r="O2924" t="s">
        <v>84</v>
      </c>
      <c r="P2924" t="s">
        <v>52</v>
      </c>
      <c r="Q2924">
        <v>0</v>
      </c>
    </row>
    <row r="2925" spans="1:17" x14ac:dyDescent="0.25">
      <c r="A2925" t="s">
        <v>6783</v>
      </c>
      <c r="B2925">
        <v>2</v>
      </c>
      <c r="C2925">
        <v>3</v>
      </c>
      <c r="D2925">
        <v>-1</v>
      </c>
      <c r="E2925">
        <f t="shared" si="91"/>
        <v>1</v>
      </c>
      <c r="F2925" t="b">
        <f t="shared" si="92"/>
        <v>1</v>
      </c>
      <c r="G2925" t="s">
        <v>24</v>
      </c>
      <c r="H2925" t="s">
        <v>25</v>
      </c>
      <c r="I2925" t="s">
        <v>26</v>
      </c>
      <c r="J2925" t="s">
        <v>19</v>
      </c>
      <c r="K2925" t="s">
        <v>1461</v>
      </c>
      <c r="N2925" s="1" t="s">
        <v>6784</v>
      </c>
      <c r="O2925" t="s">
        <v>1461</v>
      </c>
      <c r="P2925" t="s">
        <v>29</v>
      </c>
      <c r="Q2925">
        <v>1</v>
      </c>
    </row>
    <row r="2926" spans="1:17" x14ac:dyDescent="0.25">
      <c r="A2926" t="s">
        <v>6785</v>
      </c>
      <c r="B2926">
        <v>4</v>
      </c>
      <c r="C2926">
        <v>4</v>
      </c>
      <c r="D2926">
        <v>-1</v>
      </c>
      <c r="E2926">
        <f t="shared" si="91"/>
        <v>0</v>
      </c>
      <c r="F2926" t="b">
        <f t="shared" si="92"/>
        <v>0</v>
      </c>
      <c r="G2926" t="s">
        <v>24</v>
      </c>
      <c r="H2926" t="s">
        <v>25</v>
      </c>
      <c r="I2926" t="s">
        <v>26</v>
      </c>
      <c r="J2926" t="s">
        <v>19</v>
      </c>
      <c r="K2926" t="s">
        <v>69</v>
      </c>
      <c r="N2926" s="1" t="s">
        <v>6786</v>
      </c>
      <c r="O2926" t="s">
        <v>69</v>
      </c>
      <c r="P2926" t="s">
        <v>29</v>
      </c>
      <c r="Q2926">
        <v>2</v>
      </c>
    </row>
    <row r="2927" spans="1:17" x14ac:dyDescent="0.25">
      <c r="A2927" t="s">
        <v>6787</v>
      </c>
      <c r="B2927">
        <v>2</v>
      </c>
      <c r="C2927">
        <v>0</v>
      </c>
      <c r="D2927">
        <v>-1</v>
      </c>
      <c r="E2927">
        <f t="shared" si="91"/>
        <v>2</v>
      </c>
      <c r="F2927" t="b">
        <f t="shared" si="92"/>
        <v>1</v>
      </c>
      <c r="G2927" t="s">
        <v>24</v>
      </c>
      <c r="H2927" t="s">
        <v>25</v>
      </c>
      <c r="I2927" t="s">
        <v>26</v>
      </c>
      <c r="J2927" t="s">
        <v>19</v>
      </c>
      <c r="N2927" s="1" t="s">
        <v>6788</v>
      </c>
      <c r="P2927" t="s">
        <v>29</v>
      </c>
      <c r="Q2927">
        <v>1</v>
      </c>
    </row>
    <row r="2928" spans="1:17" x14ac:dyDescent="0.25">
      <c r="A2928" t="s">
        <v>6789</v>
      </c>
      <c r="B2928">
        <v>0</v>
      </c>
      <c r="C2928">
        <v>0</v>
      </c>
      <c r="D2928">
        <v>-1</v>
      </c>
      <c r="E2928">
        <f t="shared" si="91"/>
        <v>0</v>
      </c>
      <c r="F2928" t="b">
        <f t="shared" si="92"/>
        <v>0</v>
      </c>
      <c r="G2928" t="s">
        <v>24</v>
      </c>
      <c r="H2928" t="s">
        <v>25</v>
      </c>
      <c r="I2928" t="s">
        <v>26</v>
      </c>
      <c r="J2928" t="s">
        <v>19</v>
      </c>
      <c r="K2928" t="s">
        <v>69</v>
      </c>
      <c r="N2928" s="1" t="s">
        <v>6790</v>
      </c>
      <c r="O2928" t="s">
        <v>69</v>
      </c>
      <c r="P2928" t="s">
        <v>29</v>
      </c>
      <c r="Q2928">
        <v>0</v>
      </c>
    </row>
    <row r="2929" spans="1:17" x14ac:dyDescent="0.25">
      <c r="A2929" t="s">
        <v>6791</v>
      </c>
      <c r="B2929">
        <v>4</v>
      </c>
      <c r="C2929">
        <v>4</v>
      </c>
      <c r="D2929">
        <v>-1</v>
      </c>
      <c r="E2929">
        <f t="shared" si="91"/>
        <v>0</v>
      </c>
      <c r="F2929" t="b">
        <f t="shared" si="92"/>
        <v>0</v>
      </c>
      <c r="G2929" t="s">
        <v>24</v>
      </c>
      <c r="H2929" t="s">
        <v>25</v>
      </c>
      <c r="I2929" t="s">
        <v>26</v>
      </c>
      <c r="J2929" t="s">
        <v>19</v>
      </c>
      <c r="K2929" t="s">
        <v>69</v>
      </c>
      <c r="N2929" s="1" t="s">
        <v>6792</v>
      </c>
      <c r="O2929" t="s">
        <v>69</v>
      </c>
      <c r="P2929" t="s">
        <v>29</v>
      </c>
      <c r="Q2929">
        <v>2</v>
      </c>
    </row>
    <row r="2930" spans="1:17" x14ac:dyDescent="0.25">
      <c r="A2930" t="s">
        <v>6793</v>
      </c>
      <c r="B2930">
        <v>2</v>
      </c>
      <c r="C2930">
        <v>1</v>
      </c>
      <c r="D2930">
        <v>-1</v>
      </c>
      <c r="E2930">
        <f t="shared" si="91"/>
        <v>1</v>
      </c>
      <c r="F2930" t="b">
        <f t="shared" si="92"/>
        <v>1</v>
      </c>
      <c r="G2930" t="s">
        <v>24</v>
      </c>
      <c r="H2930" t="s">
        <v>25</v>
      </c>
      <c r="I2930" t="s">
        <v>26</v>
      </c>
      <c r="J2930" t="s">
        <v>19</v>
      </c>
      <c r="K2930" t="s">
        <v>47</v>
      </c>
      <c r="N2930" s="1" t="s">
        <v>6794</v>
      </c>
      <c r="O2930" t="s">
        <v>47</v>
      </c>
      <c r="P2930" t="s">
        <v>6795</v>
      </c>
      <c r="Q2930">
        <v>1</v>
      </c>
    </row>
    <row r="2931" spans="1:17" x14ac:dyDescent="0.25">
      <c r="A2931" t="s">
        <v>6796</v>
      </c>
      <c r="B2931">
        <v>0</v>
      </c>
      <c r="C2931">
        <v>1</v>
      </c>
      <c r="D2931">
        <v>60</v>
      </c>
      <c r="E2931">
        <f t="shared" si="91"/>
        <v>1</v>
      </c>
      <c r="F2931" t="b">
        <f t="shared" si="92"/>
        <v>1</v>
      </c>
      <c r="G2931" t="s">
        <v>94</v>
      </c>
      <c r="H2931" t="s">
        <v>791</v>
      </c>
      <c r="I2931" t="s">
        <v>792</v>
      </c>
      <c r="J2931" t="s">
        <v>19</v>
      </c>
      <c r="K2931" t="s">
        <v>62</v>
      </c>
      <c r="N2931" s="1" t="s">
        <v>6797</v>
      </c>
      <c r="O2931" t="s">
        <v>62</v>
      </c>
      <c r="P2931" t="s">
        <v>29</v>
      </c>
      <c r="Q2931">
        <v>0</v>
      </c>
    </row>
    <row r="2932" spans="1:17" x14ac:dyDescent="0.25">
      <c r="A2932" t="s">
        <v>6798</v>
      </c>
      <c r="B2932">
        <v>0</v>
      </c>
      <c r="C2932">
        <v>0</v>
      </c>
      <c r="D2932">
        <v>-1</v>
      </c>
      <c r="E2932">
        <f t="shared" si="91"/>
        <v>0</v>
      </c>
      <c r="F2932" t="b">
        <f t="shared" si="92"/>
        <v>0</v>
      </c>
      <c r="G2932" t="s">
        <v>24</v>
      </c>
      <c r="H2932" t="s">
        <v>25</v>
      </c>
      <c r="I2932" t="s">
        <v>26</v>
      </c>
      <c r="J2932" t="s">
        <v>19</v>
      </c>
      <c r="N2932" s="1" t="s">
        <v>6799</v>
      </c>
      <c r="P2932" t="s">
        <v>29</v>
      </c>
      <c r="Q2932">
        <v>0</v>
      </c>
    </row>
    <row r="2933" spans="1:17" x14ac:dyDescent="0.25">
      <c r="A2933" t="s">
        <v>6800</v>
      </c>
      <c r="B2933">
        <v>2</v>
      </c>
      <c r="C2933">
        <v>1</v>
      </c>
      <c r="D2933">
        <v>-1</v>
      </c>
      <c r="E2933">
        <f t="shared" si="91"/>
        <v>1</v>
      </c>
      <c r="F2933" t="b">
        <f t="shared" si="92"/>
        <v>1</v>
      </c>
      <c r="G2933" t="s">
        <v>24</v>
      </c>
      <c r="H2933" t="s">
        <v>25</v>
      </c>
      <c r="I2933" t="s">
        <v>26</v>
      </c>
      <c r="J2933" t="s">
        <v>19</v>
      </c>
      <c r="K2933" t="s">
        <v>184</v>
      </c>
      <c r="N2933" s="1" t="s">
        <v>6801</v>
      </c>
      <c r="O2933" t="s">
        <v>184</v>
      </c>
      <c r="P2933" t="s">
        <v>29</v>
      </c>
      <c r="Q2933">
        <v>1</v>
      </c>
    </row>
    <row r="2934" spans="1:17" x14ac:dyDescent="0.25">
      <c r="A2934" t="s">
        <v>6802</v>
      </c>
      <c r="B2934">
        <v>1</v>
      </c>
      <c r="C2934">
        <v>2</v>
      </c>
      <c r="D2934">
        <v>-1</v>
      </c>
      <c r="E2934">
        <f t="shared" si="91"/>
        <v>1</v>
      </c>
      <c r="F2934" t="b">
        <f t="shared" si="92"/>
        <v>1</v>
      </c>
      <c r="G2934" t="s">
        <v>24</v>
      </c>
      <c r="H2934" t="s">
        <v>25</v>
      </c>
      <c r="I2934" t="s">
        <v>26</v>
      </c>
      <c r="J2934" t="s">
        <v>19</v>
      </c>
      <c r="K2934" t="s">
        <v>286</v>
      </c>
      <c r="N2934" s="1" t="s">
        <v>6803</v>
      </c>
      <c r="O2934" t="s">
        <v>286</v>
      </c>
      <c r="P2934" t="s">
        <v>29</v>
      </c>
      <c r="Q2934">
        <v>0</v>
      </c>
    </row>
    <row r="2935" spans="1:17" x14ac:dyDescent="0.25">
      <c r="A2935" t="s">
        <v>6804</v>
      </c>
      <c r="B2935">
        <v>3</v>
      </c>
      <c r="C2935">
        <v>2</v>
      </c>
      <c r="D2935">
        <v>-1</v>
      </c>
      <c r="E2935">
        <f t="shared" si="91"/>
        <v>1</v>
      </c>
      <c r="F2935" t="b">
        <f t="shared" si="92"/>
        <v>1</v>
      </c>
      <c r="G2935" t="s">
        <v>24</v>
      </c>
      <c r="H2935" t="s">
        <v>25</v>
      </c>
      <c r="I2935" t="s">
        <v>26</v>
      </c>
      <c r="J2935" t="s">
        <v>19</v>
      </c>
      <c r="K2935" t="s">
        <v>470</v>
      </c>
      <c r="N2935" s="1" t="s">
        <v>6805</v>
      </c>
      <c r="O2935" t="s">
        <v>470</v>
      </c>
      <c r="P2935" t="s">
        <v>6614</v>
      </c>
      <c r="Q2935">
        <v>2</v>
      </c>
    </row>
    <row r="2936" spans="1:17" x14ac:dyDescent="0.25">
      <c r="A2936" t="s">
        <v>6806</v>
      </c>
      <c r="B2936">
        <v>0</v>
      </c>
      <c r="C2936">
        <v>0</v>
      </c>
      <c r="D2936">
        <v>-1</v>
      </c>
      <c r="E2936">
        <f t="shared" si="91"/>
        <v>0</v>
      </c>
      <c r="F2936" t="b">
        <f t="shared" si="92"/>
        <v>0</v>
      </c>
      <c r="G2936" t="s">
        <v>24</v>
      </c>
      <c r="H2936" t="s">
        <v>25</v>
      </c>
      <c r="I2936" t="s">
        <v>26</v>
      </c>
      <c r="J2936" t="s">
        <v>19</v>
      </c>
      <c r="K2936" t="s">
        <v>62</v>
      </c>
      <c r="N2936" s="1" t="s">
        <v>6807</v>
      </c>
      <c r="O2936" t="s">
        <v>62</v>
      </c>
      <c r="P2936" t="s">
        <v>420</v>
      </c>
      <c r="Q2936">
        <v>0</v>
      </c>
    </row>
    <row r="2937" spans="1:17" x14ac:dyDescent="0.25">
      <c r="A2937" t="s">
        <v>6808</v>
      </c>
      <c r="B2937">
        <v>4</v>
      </c>
      <c r="C2937">
        <v>4</v>
      </c>
      <c r="D2937">
        <v>-1</v>
      </c>
      <c r="E2937">
        <f t="shared" si="91"/>
        <v>0</v>
      </c>
      <c r="F2937" t="b">
        <f t="shared" si="92"/>
        <v>0</v>
      </c>
      <c r="G2937" t="s">
        <v>24</v>
      </c>
      <c r="H2937" t="s">
        <v>25</v>
      </c>
      <c r="I2937" t="s">
        <v>26</v>
      </c>
      <c r="J2937" t="s">
        <v>19</v>
      </c>
      <c r="K2937" t="s">
        <v>173</v>
      </c>
      <c r="N2937" s="1" t="s">
        <v>6809</v>
      </c>
      <c r="O2937" t="s">
        <v>173</v>
      </c>
      <c r="P2937" t="s">
        <v>29</v>
      </c>
      <c r="Q2937">
        <v>2</v>
      </c>
    </row>
    <row r="2938" spans="1:17" x14ac:dyDescent="0.25">
      <c r="A2938" t="s">
        <v>6810</v>
      </c>
      <c r="B2938">
        <v>1</v>
      </c>
      <c r="C2938">
        <v>0</v>
      </c>
      <c r="D2938">
        <v>-1</v>
      </c>
      <c r="E2938">
        <f t="shared" si="91"/>
        <v>1</v>
      </c>
      <c r="F2938" t="b">
        <f t="shared" si="92"/>
        <v>1</v>
      </c>
      <c r="G2938" t="s">
        <v>24</v>
      </c>
      <c r="H2938" t="s">
        <v>25</v>
      </c>
      <c r="I2938" t="s">
        <v>26</v>
      </c>
      <c r="J2938" t="s">
        <v>19</v>
      </c>
      <c r="K2938" t="s">
        <v>184</v>
      </c>
      <c r="N2938" s="1" t="s">
        <v>6811</v>
      </c>
      <c r="O2938" t="s">
        <v>184</v>
      </c>
      <c r="P2938" t="s">
        <v>6812</v>
      </c>
      <c r="Q2938">
        <v>0</v>
      </c>
    </row>
    <row r="2939" spans="1:17" x14ac:dyDescent="0.25">
      <c r="A2939" t="s">
        <v>6813</v>
      </c>
      <c r="B2939">
        <v>3</v>
      </c>
      <c r="C2939">
        <v>4</v>
      </c>
      <c r="D2939">
        <v>-1</v>
      </c>
      <c r="E2939">
        <f t="shared" si="91"/>
        <v>1</v>
      </c>
      <c r="F2939" t="b">
        <f t="shared" si="92"/>
        <v>1</v>
      </c>
      <c r="G2939" t="s">
        <v>24</v>
      </c>
      <c r="H2939" t="s">
        <v>25</v>
      </c>
      <c r="I2939" t="s">
        <v>26</v>
      </c>
      <c r="J2939" t="s">
        <v>19</v>
      </c>
      <c r="N2939" s="1" t="s">
        <v>6814</v>
      </c>
      <c r="P2939" t="s">
        <v>29</v>
      </c>
      <c r="Q2939">
        <v>2</v>
      </c>
    </row>
    <row r="2940" spans="1:17" x14ac:dyDescent="0.25">
      <c r="A2940" t="s">
        <v>6815</v>
      </c>
      <c r="B2940">
        <v>2</v>
      </c>
      <c r="C2940">
        <v>2</v>
      </c>
      <c r="D2940">
        <v>-1</v>
      </c>
      <c r="E2940">
        <f t="shared" si="91"/>
        <v>0</v>
      </c>
      <c r="F2940" t="b">
        <f t="shared" si="92"/>
        <v>0</v>
      </c>
      <c r="G2940" t="s">
        <v>24</v>
      </c>
      <c r="H2940" t="s">
        <v>25</v>
      </c>
      <c r="I2940" t="s">
        <v>26</v>
      </c>
      <c r="J2940" t="s">
        <v>19</v>
      </c>
      <c r="K2940" t="s">
        <v>84</v>
      </c>
      <c r="N2940" s="1" t="s">
        <v>6816</v>
      </c>
      <c r="O2940" t="s">
        <v>84</v>
      </c>
      <c r="P2940" t="s">
        <v>52</v>
      </c>
      <c r="Q2940">
        <v>1</v>
      </c>
    </row>
    <row r="2941" spans="1:17" x14ac:dyDescent="0.25">
      <c r="A2941" t="s">
        <v>6817</v>
      </c>
      <c r="B2941">
        <v>2</v>
      </c>
      <c r="C2941">
        <v>2</v>
      </c>
      <c r="D2941">
        <v>-1</v>
      </c>
      <c r="E2941">
        <f t="shared" si="91"/>
        <v>0</v>
      </c>
      <c r="F2941" t="b">
        <f t="shared" si="92"/>
        <v>0</v>
      </c>
      <c r="G2941" t="s">
        <v>24</v>
      </c>
      <c r="H2941" t="s">
        <v>25</v>
      </c>
      <c r="I2941" t="s">
        <v>26</v>
      </c>
      <c r="J2941" t="s">
        <v>19</v>
      </c>
      <c r="K2941" t="s">
        <v>1461</v>
      </c>
      <c r="N2941" s="1" t="s">
        <v>6818</v>
      </c>
      <c r="O2941" t="s">
        <v>1461</v>
      </c>
      <c r="P2941" t="s">
        <v>29</v>
      </c>
      <c r="Q2941">
        <v>1</v>
      </c>
    </row>
    <row r="2942" spans="1:17" x14ac:dyDescent="0.25">
      <c r="A2942" t="s">
        <v>6819</v>
      </c>
      <c r="B2942">
        <v>4</v>
      </c>
      <c r="C2942">
        <v>3</v>
      </c>
      <c r="D2942">
        <v>-1</v>
      </c>
      <c r="E2942">
        <f t="shared" si="91"/>
        <v>1</v>
      </c>
      <c r="F2942" t="b">
        <f t="shared" si="92"/>
        <v>1</v>
      </c>
      <c r="G2942" t="s">
        <v>24</v>
      </c>
      <c r="H2942" t="s">
        <v>25</v>
      </c>
      <c r="I2942" t="s">
        <v>26</v>
      </c>
      <c r="J2942" t="s">
        <v>19</v>
      </c>
      <c r="K2942" t="s">
        <v>69</v>
      </c>
      <c r="N2942" s="1" t="s">
        <v>6820</v>
      </c>
      <c r="O2942" t="s">
        <v>69</v>
      </c>
      <c r="P2942" t="s">
        <v>29</v>
      </c>
      <c r="Q2942">
        <v>2</v>
      </c>
    </row>
    <row r="2943" spans="1:17" x14ac:dyDescent="0.25">
      <c r="A2943" t="s">
        <v>6821</v>
      </c>
      <c r="B2943">
        <v>0</v>
      </c>
      <c r="C2943">
        <v>3</v>
      </c>
      <c r="D2943">
        <v>-1</v>
      </c>
      <c r="E2943">
        <f t="shared" si="91"/>
        <v>3</v>
      </c>
      <c r="F2943" t="b">
        <f t="shared" si="92"/>
        <v>1</v>
      </c>
      <c r="G2943" t="s">
        <v>24</v>
      </c>
      <c r="H2943" t="s">
        <v>25</v>
      </c>
      <c r="I2943" t="s">
        <v>26</v>
      </c>
      <c r="J2943" t="s">
        <v>19</v>
      </c>
      <c r="K2943" t="s">
        <v>62</v>
      </c>
      <c r="N2943" s="1" t="s">
        <v>6822</v>
      </c>
      <c r="O2943" t="s">
        <v>62</v>
      </c>
      <c r="P2943" t="s">
        <v>29</v>
      </c>
      <c r="Q2943">
        <v>0</v>
      </c>
    </row>
    <row r="2944" spans="1:17" x14ac:dyDescent="0.25">
      <c r="A2944" t="s">
        <v>6823</v>
      </c>
      <c r="B2944">
        <v>4</v>
      </c>
      <c r="C2944">
        <v>3</v>
      </c>
      <c r="D2944">
        <v>-1</v>
      </c>
      <c r="E2944">
        <f t="shared" si="91"/>
        <v>1</v>
      </c>
      <c r="F2944" t="b">
        <f t="shared" si="92"/>
        <v>1</v>
      </c>
      <c r="G2944" t="s">
        <v>24</v>
      </c>
      <c r="H2944" t="s">
        <v>25</v>
      </c>
      <c r="I2944" t="s">
        <v>26</v>
      </c>
      <c r="J2944" t="s">
        <v>19</v>
      </c>
      <c r="K2944" t="s">
        <v>84</v>
      </c>
      <c r="N2944" s="1" t="s">
        <v>6824</v>
      </c>
      <c r="O2944" t="s">
        <v>84</v>
      </c>
      <c r="P2944" t="s">
        <v>29</v>
      </c>
      <c r="Q2944">
        <v>2</v>
      </c>
    </row>
    <row r="2945" spans="1:17" x14ac:dyDescent="0.25">
      <c r="A2945" t="s">
        <v>6825</v>
      </c>
      <c r="B2945">
        <v>2</v>
      </c>
      <c r="C2945">
        <v>2</v>
      </c>
      <c r="D2945">
        <v>-1</v>
      </c>
      <c r="E2945">
        <f t="shared" si="91"/>
        <v>0</v>
      </c>
      <c r="F2945" t="b">
        <f t="shared" si="92"/>
        <v>0</v>
      </c>
      <c r="G2945" t="s">
        <v>24</v>
      </c>
      <c r="H2945" t="s">
        <v>25</v>
      </c>
      <c r="I2945" t="s">
        <v>26</v>
      </c>
      <c r="J2945" t="s">
        <v>19</v>
      </c>
      <c r="K2945" t="s">
        <v>173</v>
      </c>
      <c r="N2945" s="1" t="s">
        <v>6826</v>
      </c>
      <c r="O2945" t="s">
        <v>173</v>
      </c>
      <c r="P2945" t="s">
        <v>29</v>
      </c>
      <c r="Q2945">
        <v>1</v>
      </c>
    </row>
    <row r="2946" spans="1:17" x14ac:dyDescent="0.25">
      <c r="A2946" t="s">
        <v>6827</v>
      </c>
      <c r="B2946">
        <v>3</v>
      </c>
      <c r="C2946">
        <v>0</v>
      </c>
      <c r="D2946">
        <v>83</v>
      </c>
      <c r="E2946">
        <f t="shared" si="91"/>
        <v>3</v>
      </c>
      <c r="F2946" t="b">
        <f t="shared" si="92"/>
        <v>1</v>
      </c>
      <c r="G2946" t="s">
        <v>94</v>
      </c>
      <c r="H2946" t="s">
        <v>6828</v>
      </c>
      <c r="I2946" t="s">
        <v>6829</v>
      </c>
      <c r="J2946" t="s">
        <v>19</v>
      </c>
      <c r="N2946" s="1" t="s">
        <v>6830</v>
      </c>
      <c r="P2946" t="s">
        <v>29</v>
      </c>
      <c r="Q2946">
        <v>2</v>
      </c>
    </row>
    <row r="2947" spans="1:17" x14ac:dyDescent="0.25">
      <c r="A2947" t="s">
        <v>6831</v>
      </c>
      <c r="B2947">
        <v>4</v>
      </c>
      <c r="C2947">
        <v>4</v>
      </c>
      <c r="D2947">
        <v>-1</v>
      </c>
      <c r="E2947">
        <f t="shared" ref="E2947:E3010" si="93">ABS(B2947-C2947)</f>
        <v>0</v>
      </c>
      <c r="F2947" t="b">
        <f t="shared" ref="F2947:F3010" si="94">B2947&lt;&gt;C2947</f>
        <v>0</v>
      </c>
      <c r="G2947" t="s">
        <v>24</v>
      </c>
      <c r="H2947" t="s">
        <v>25</v>
      </c>
      <c r="I2947" t="s">
        <v>26</v>
      </c>
      <c r="J2947" t="s">
        <v>19</v>
      </c>
      <c r="K2947" t="s">
        <v>104</v>
      </c>
      <c r="N2947" s="1" t="s">
        <v>6832</v>
      </c>
      <c r="O2947" t="s">
        <v>104</v>
      </c>
      <c r="P2947" t="s">
        <v>29</v>
      </c>
      <c r="Q2947">
        <v>2</v>
      </c>
    </row>
    <row r="2948" spans="1:17" x14ac:dyDescent="0.25">
      <c r="A2948" t="s">
        <v>6833</v>
      </c>
      <c r="B2948">
        <v>4</v>
      </c>
      <c r="C2948">
        <v>4</v>
      </c>
      <c r="D2948">
        <v>-1</v>
      </c>
      <c r="E2948">
        <f t="shared" si="93"/>
        <v>0</v>
      </c>
      <c r="F2948" t="b">
        <f t="shared" si="94"/>
        <v>0</v>
      </c>
      <c r="G2948" t="s">
        <v>24</v>
      </c>
      <c r="H2948" t="s">
        <v>25</v>
      </c>
      <c r="I2948" t="s">
        <v>26</v>
      </c>
      <c r="J2948" t="s">
        <v>19</v>
      </c>
      <c r="K2948" t="s">
        <v>104</v>
      </c>
      <c r="N2948" s="1" t="s">
        <v>6834</v>
      </c>
      <c r="O2948" t="s">
        <v>104</v>
      </c>
      <c r="P2948" t="s">
        <v>29</v>
      </c>
      <c r="Q2948">
        <v>2</v>
      </c>
    </row>
    <row r="2949" spans="1:17" x14ac:dyDescent="0.25">
      <c r="A2949" t="s">
        <v>6835</v>
      </c>
      <c r="B2949">
        <v>0</v>
      </c>
      <c r="C2949">
        <v>0</v>
      </c>
      <c r="D2949">
        <v>-1</v>
      </c>
      <c r="E2949">
        <f t="shared" si="93"/>
        <v>0</v>
      </c>
      <c r="F2949" t="b">
        <f t="shared" si="94"/>
        <v>0</v>
      </c>
      <c r="G2949" t="s">
        <v>24</v>
      </c>
      <c r="H2949" t="s">
        <v>25</v>
      </c>
      <c r="I2949" t="s">
        <v>26</v>
      </c>
      <c r="J2949" t="s">
        <v>19</v>
      </c>
      <c r="K2949" t="s">
        <v>104</v>
      </c>
      <c r="N2949" s="1" t="s">
        <v>6836</v>
      </c>
      <c r="O2949" t="s">
        <v>104</v>
      </c>
      <c r="P2949" t="s">
        <v>29</v>
      </c>
      <c r="Q2949">
        <v>0</v>
      </c>
    </row>
    <row r="2950" spans="1:17" x14ac:dyDescent="0.25">
      <c r="A2950" t="s">
        <v>6837</v>
      </c>
      <c r="B2950">
        <v>3</v>
      </c>
      <c r="C2950">
        <v>4</v>
      </c>
      <c r="D2950">
        <v>-1</v>
      </c>
      <c r="E2950">
        <f t="shared" si="93"/>
        <v>1</v>
      </c>
      <c r="F2950" t="b">
        <f t="shared" si="94"/>
        <v>1</v>
      </c>
      <c r="G2950" t="s">
        <v>24</v>
      </c>
      <c r="H2950" t="s">
        <v>25</v>
      </c>
      <c r="I2950" t="s">
        <v>26</v>
      </c>
      <c r="J2950" t="s">
        <v>19</v>
      </c>
      <c r="K2950" t="s">
        <v>87</v>
      </c>
      <c r="N2950" s="1" t="s">
        <v>6838</v>
      </c>
      <c r="O2950" t="s">
        <v>87</v>
      </c>
      <c r="P2950" t="s">
        <v>29</v>
      </c>
      <c r="Q2950">
        <v>2</v>
      </c>
    </row>
    <row r="2951" spans="1:17" x14ac:dyDescent="0.25">
      <c r="A2951" t="s">
        <v>6839</v>
      </c>
      <c r="B2951">
        <v>2</v>
      </c>
      <c r="C2951">
        <v>1</v>
      </c>
      <c r="D2951">
        <v>-1</v>
      </c>
      <c r="E2951">
        <f t="shared" si="93"/>
        <v>1</v>
      </c>
      <c r="F2951" t="b">
        <f t="shared" si="94"/>
        <v>1</v>
      </c>
      <c r="G2951" t="s">
        <v>24</v>
      </c>
      <c r="H2951" t="s">
        <v>25</v>
      </c>
      <c r="I2951" t="s">
        <v>26</v>
      </c>
      <c r="J2951" t="s">
        <v>19</v>
      </c>
      <c r="N2951" s="1" t="s">
        <v>6840</v>
      </c>
      <c r="P2951" t="s">
        <v>29</v>
      </c>
      <c r="Q2951">
        <v>1</v>
      </c>
    </row>
    <row r="2952" spans="1:17" x14ac:dyDescent="0.25">
      <c r="A2952" t="s">
        <v>6841</v>
      </c>
      <c r="B2952">
        <v>4</v>
      </c>
      <c r="C2952">
        <v>4</v>
      </c>
      <c r="D2952">
        <v>-1</v>
      </c>
      <c r="E2952">
        <f t="shared" si="93"/>
        <v>0</v>
      </c>
      <c r="F2952" t="b">
        <f t="shared" si="94"/>
        <v>0</v>
      </c>
      <c r="G2952" t="s">
        <v>24</v>
      </c>
      <c r="H2952" t="s">
        <v>25</v>
      </c>
      <c r="I2952" t="s">
        <v>26</v>
      </c>
      <c r="J2952" t="s">
        <v>19</v>
      </c>
      <c r="K2952" t="s">
        <v>173</v>
      </c>
      <c r="N2952" s="1" t="s">
        <v>6842</v>
      </c>
      <c r="O2952" t="s">
        <v>173</v>
      </c>
      <c r="P2952" t="s">
        <v>29</v>
      </c>
      <c r="Q2952">
        <v>2</v>
      </c>
    </row>
    <row r="2953" spans="1:17" x14ac:dyDescent="0.25">
      <c r="A2953" t="s">
        <v>6843</v>
      </c>
      <c r="B2953">
        <v>2</v>
      </c>
      <c r="C2953">
        <v>1</v>
      </c>
      <c r="D2953">
        <v>-1</v>
      </c>
      <c r="E2953">
        <f t="shared" si="93"/>
        <v>1</v>
      </c>
      <c r="F2953" t="b">
        <f t="shared" si="94"/>
        <v>1</v>
      </c>
      <c r="G2953" t="s">
        <v>24</v>
      </c>
      <c r="H2953" t="s">
        <v>25</v>
      </c>
      <c r="I2953" t="s">
        <v>26</v>
      </c>
      <c r="J2953" t="s">
        <v>19</v>
      </c>
      <c r="K2953" t="s">
        <v>34</v>
      </c>
      <c r="N2953" s="1" t="s">
        <v>6844</v>
      </c>
      <c r="O2953" t="s">
        <v>34</v>
      </c>
      <c r="P2953" t="s">
        <v>967</v>
      </c>
      <c r="Q2953">
        <v>1</v>
      </c>
    </row>
    <row r="2954" spans="1:17" x14ac:dyDescent="0.25">
      <c r="A2954" t="s">
        <v>6845</v>
      </c>
      <c r="B2954">
        <v>3</v>
      </c>
      <c r="C2954">
        <v>3</v>
      </c>
      <c r="D2954">
        <v>148</v>
      </c>
      <c r="E2954">
        <f t="shared" si="93"/>
        <v>0</v>
      </c>
      <c r="F2954" t="b">
        <f t="shared" si="94"/>
        <v>0</v>
      </c>
      <c r="G2954" t="s">
        <v>94</v>
      </c>
      <c r="H2954" t="s">
        <v>1029</v>
      </c>
      <c r="I2954" t="s">
        <v>1030</v>
      </c>
      <c r="J2954" t="s">
        <v>19</v>
      </c>
      <c r="K2954" t="s">
        <v>163</v>
      </c>
      <c r="N2954" s="1" t="s">
        <v>6846</v>
      </c>
      <c r="O2954" t="s">
        <v>163</v>
      </c>
      <c r="P2954" t="s">
        <v>29</v>
      </c>
      <c r="Q2954">
        <v>2</v>
      </c>
    </row>
    <row r="2955" spans="1:17" x14ac:dyDescent="0.25">
      <c r="A2955" t="s">
        <v>6847</v>
      </c>
      <c r="B2955">
        <v>3</v>
      </c>
      <c r="C2955">
        <v>2</v>
      </c>
      <c r="D2955">
        <v>-1</v>
      </c>
      <c r="E2955">
        <f t="shared" si="93"/>
        <v>1</v>
      </c>
      <c r="F2955" t="b">
        <f t="shared" si="94"/>
        <v>1</v>
      </c>
      <c r="G2955" t="s">
        <v>24</v>
      </c>
      <c r="H2955" t="s">
        <v>25</v>
      </c>
      <c r="I2955" t="s">
        <v>26</v>
      </c>
      <c r="J2955" t="s">
        <v>19</v>
      </c>
      <c r="K2955" t="s">
        <v>289</v>
      </c>
      <c r="N2955" s="1" t="s">
        <v>6848</v>
      </c>
      <c r="O2955" t="s">
        <v>289</v>
      </c>
      <c r="P2955" t="s">
        <v>29</v>
      </c>
      <c r="Q2955">
        <v>2</v>
      </c>
    </row>
    <row r="2956" spans="1:17" x14ac:dyDescent="0.25">
      <c r="A2956" t="s">
        <v>6849</v>
      </c>
      <c r="B2956">
        <v>2</v>
      </c>
      <c r="C2956">
        <v>2</v>
      </c>
      <c r="D2956">
        <v>-1</v>
      </c>
      <c r="E2956">
        <f t="shared" si="93"/>
        <v>0</v>
      </c>
      <c r="F2956" t="b">
        <f t="shared" si="94"/>
        <v>0</v>
      </c>
      <c r="G2956" t="s">
        <v>24</v>
      </c>
      <c r="H2956" t="s">
        <v>25</v>
      </c>
      <c r="I2956" t="s">
        <v>26</v>
      </c>
      <c r="J2956" t="s">
        <v>19</v>
      </c>
      <c r="K2956" t="s">
        <v>123</v>
      </c>
      <c r="N2956" s="1" t="s">
        <v>6850</v>
      </c>
      <c r="O2956" t="s">
        <v>123</v>
      </c>
      <c r="P2956" t="s">
        <v>29</v>
      </c>
      <c r="Q2956">
        <v>1</v>
      </c>
    </row>
    <row r="2957" spans="1:17" x14ac:dyDescent="0.25">
      <c r="A2957" t="s">
        <v>6851</v>
      </c>
      <c r="B2957">
        <v>0</v>
      </c>
      <c r="C2957">
        <v>0</v>
      </c>
      <c r="D2957">
        <v>-1</v>
      </c>
      <c r="E2957">
        <f t="shared" si="93"/>
        <v>0</v>
      </c>
      <c r="F2957" t="b">
        <f t="shared" si="94"/>
        <v>0</v>
      </c>
      <c r="G2957" t="s">
        <v>24</v>
      </c>
      <c r="H2957" t="s">
        <v>25</v>
      </c>
      <c r="I2957" t="s">
        <v>26</v>
      </c>
      <c r="J2957" t="s">
        <v>19</v>
      </c>
      <c r="K2957" t="s">
        <v>104</v>
      </c>
      <c r="N2957" s="1" t="s">
        <v>6852</v>
      </c>
      <c r="O2957" t="s">
        <v>104</v>
      </c>
      <c r="P2957" t="s">
        <v>4585</v>
      </c>
      <c r="Q2957">
        <v>0</v>
      </c>
    </row>
    <row r="2958" spans="1:17" x14ac:dyDescent="0.25">
      <c r="A2958" t="s">
        <v>6853</v>
      </c>
      <c r="B2958">
        <v>1</v>
      </c>
      <c r="C2958">
        <v>2</v>
      </c>
      <c r="D2958">
        <v>-1</v>
      </c>
      <c r="E2958">
        <f t="shared" si="93"/>
        <v>1</v>
      </c>
      <c r="F2958" t="b">
        <f t="shared" si="94"/>
        <v>1</v>
      </c>
      <c r="G2958" t="s">
        <v>24</v>
      </c>
      <c r="H2958" t="s">
        <v>25</v>
      </c>
      <c r="I2958" t="s">
        <v>26</v>
      </c>
      <c r="J2958" t="s">
        <v>19</v>
      </c>
      <c r="K2958" t="s">
        <v>40</v>
      </c>
      <c r="N2958" s="1" t="s">
        <v>6854</v>
      </c>
      <c r="O2958" t="s">
        <v>40</v>
      </c>
      <c r="P2958" t="s">
        <v>29</v>
      </c>
      <c r="Q2958">
        <v>0</v>
      </c>
    </row>
    <row r="2959" spans="1:17" x14ac:dyDescent="0.25">
      <c r="A2959" t="s">
        <v>6855</v>
      </c>
      <c r="B2959">
        <v>4</v>
      </c>
      <c r="C2959">
        <v>4</v>
      </c>
      <c r="D2959">
        <v>-1</v>
      </c>
      <c r="E2959">
        <f t="shared" si="93"/>
        <v>0</v>
      </c>
      <c r="F2959" t="b">
        <f t="shared" si="94"/>
        <v>0</v>
      </c>
      <c r="G2959" t="s">
        <v>24</v>
      </c>
      <c r="H2959" t="s">
        <v>25</v>
      </c>
      <c r="I2959" t="s">
        <v>26</v>
      </c>
      <c r="J2959" t="s">
        <v>19</v>
      </c>
      <c r="K2959" t="s">
        <v>173</v>
      </c>
      <c r="N2959" s="1" t="s">
        <v>6856</v>
      </c>
      <c r="O2959" t="s">
        <v>173</v>
      </c>
      <c r="P2959" t="s">
        <v>29</v>
      </c>
      <c r="Q2959">
        <v>2</v>
      </c>
    </row>
    <row r="2960" spans="1:17" x14ac:dyDescent="0.25">
      <c r="A2960" t="s">
        <v>6857</v>
      </c>
      <c r="B2960">
        <v>2</v>
      </c>
      <c r="C2960">
        <v>1</v>
      </c>
      <c r="D2960">
        <v>962</v>
      </c>
      <c r="E2960">
        <f t="shared" si="93"/>
        <v>1</v>
      </c>
      <c r="F2960" t="b">
        <f t="shared" si="94"/>
        <v>1</v>
      </c>
      <c r="G2960" t="s">
        <v>94</v>
      </c>
      <c r="H2960" t="s">
        <v>6858</v>
      </c>
      <c r="I2960" t="s">
        <v>6859</v>
      </c>
      <c r="J2960" t="s">
        <v>19</v>
      </c>
      <c r="K2960" t="s">
        <v>34</v>
      </c>
      <c r="N2960" s="1" t="s">
        <v>6860</v>
      </c>
      <c r="O2960" t="s">
        <v>34</v>
      </c>
      <c r="P2960" t="s">
        <v>29</v>
      </c>
      <c r="Q2960">
        <v>1</v>
      </c>
    </row>
    <row r="2961" spans="1:17" x14ac:dyDescent="0.25">
      <c r="A2961" t="s">
        <v>6861</v>
      </c>
      <c r="B2961">
        <v>2</v>
      </c>
      <c r="C2961">
        <v>1</v>
      </c>
      <c r="D2961">
        <v>-1</v>
      </c>
      <c r="E2961">
        <f t="shared" si="93"/>
        <v>1</v>
      </c>
      <c r="F2961" t="b">
        <f t="shared" si="94"/>
        <v>1</v>
      </c>
      <c r="G2961" t="s">
        <v>24</v>
      </c>
      <c r="H2961" t="s">
        <v>25</v>
      </c>
      <c r="I2961" t="s">
        <v>26</v>
      </c>
      <c r="J2961" t="s">
        <v>19</v>
      </c>
      <c r="N2961" s="1" t="s">
        <v>6862</v>
      </c>
      <c r="P2961" t="s">
        <v>52</v>
      </c>
      <c r="Q2961">
        <v>1</v>
      </c>
    </row>
    <row r="2962" spans="1:17" x14ac:dyDescent="0.25">
      <c r="A2962" t="s">
        <v>6863</v>
      </c>
      <c r="B2962">
        <v>4</v>
      </c>
      <c r="C2962">
        <v>3</v>
      </c>
      <c r="D2962">
        <v>346</v>
      </c>
      <c r="E2962">
        <f t="shared" si="93"/>
        <v>1</v>
      </c>
      <c r="F2962" t="b">
        <f t="shared" si="94"/>
        <v>1</v>
      </c>
      <c r="G2962" t="s">
        <v>94</v>
      </c>
      <c r="H2962" t="s">
        <v>6864</v>
      </c>
      <c r="I2962" t="s">
        <v>6865</v>
      </c>
      <c r="J2962" t="s">
        <v>19</v>
      </c>
      <c r="K2962" t="s">
        <v>69</v>
      </c>
      <c r="N2962" s="1" t="s">
        <v>6866</v>
      </c>
      <c r="O2962" t="s">
        <v>69</v>
      </c>
      <c r="P2962" t="s">
        <v>29</v>
      </c>
      <c r="Q2962">
        <v>2</v>
      </c>
    </row>
    <row r="2963" spans="1:17" x14ac:dyDescent="0.25">
      <c r="A2963" t="s">
        <v>6867</v>
      </c>
      <c r="B2963">
        <v>2</v>
      </c>
      <c r="C2963">
        <v>2</v>
      </c>
      <c r="D2963">
        <v>-1</v>
      </c>
      <c r="E2963">
        <f t="shared" si="93"/>
        <v>0</v>
      </c>
      <c r="F2963" t="b">
        <f t="shared" si="94"/>
        <v>0</v>
      </c>
      <c r="G2963" t="s">
        <v>24</v>
      </c>
      <c r="H2963" t="s">
        <v>25</v>
      </c>
      <c r="I2963" t="s">
        <v>26</v>
      </c>
      <c r="J2963" t="s">
        <v>19</v>
      </c>
      <c r="K2963" t="s">
        <v>141</v>
      </c>
      <c r="N2963" s="1" t="s">
        <v>6868</v>
      </c>
      <c r="O2963" t="s">
        <v>141</v>
      </c>
      <c r="P2963" t="s">
        <v>29</v>
      </c>
      <c r="Q2963">
        <v>1</v>
      </c>
    </row>
    <row r="2964" spans="1:17" x14ac:dyDescent="0.25">
      <c r="A2964" t="s">
        <v>6869</v>
      </c>
      <c r="B2964">
        <v>4</v>
      </c>
      <c r="C2964">
        <v>4</v>
      </c>
      <c r="D2964">
        <v>1788</v>
      </c>
      <c r="E2964">
        <f t="shared" si="93"/>
        <v>0</v>
      </c>
      <c r="F2964" t="b">
        <f t="shared" si="94"/>
        <v>0</v>
      </c>
      <c r="G2964" t="s">
        <v>6870</v>
      </c>
      <c r="H2964" t="s">
        <v>6871</v>
      </c>
      <c r="I2964" t="s">
        <v>6872</v>
      </c>
      <c r="J2964" t="s">
        <v>19</v>
      </c>
      <c r="K2964" t="s">
        <v>69</v>
      </c>
      <c r="N2964" s="1" t="s">
        <v>6873</v>
      </c>
      <c r="O2964" t="s">
        <v>69</v>
      </c>
      <c r="P2964" t="s">
        <v>29</v>
      </c>
      <c r="Q2964">
        <v>2</v>
      </c>
    </row>
    <row r="2965" spans="1:17" x14ac:dyDescent="0.25">
      <c r="A2965" t="s">
        <v>6874</v>
      </c>
      <c r="B2965">
        <v>0</v>
      </c>
      <c r="C2965">
        <v>0</v>
      </c>
      <c r="D2965">
        <v>-1</v>
      </c>
      <c r="E2965">
        <f t="shared" si="93"/>
        <v>0</v>
      </c>
      <c r="F2965" t="b">
        <f t="shared" si="94"/>
        <v>0</v>
      </c>
      <c r="G2965" t="s">
        <v>24</v>
      </c>
      <c r="H2965" t="s">
        <v>25</v>
      </c>
      <c r="I2965" t="s">
        <v>26</v>
      </c>
      <c r="J2965" t="s">
        <v>19</v>
      </c>
      <c r="K2965" t="s">
        <v>104</v>
      </c>
      <c r="N2965" s="1" t="s">
        <v>6875</v>
      </c>
      <c r="O2965" t="s">
        <v>104</v>
      </c>
      <c r="P2965" t="s">
        <v>52</v>
      </c>
      <c r="Q2965">
        <v>0</v>
      </c>
    </row>
    <row r="2966" spans="1:17" x14ac:dyDescent="0.25">
      <c r="A2966" t="s">
        <v>6876</v>
      </c>
      <c r="B2966">
        <v>2</v>
      </c>
      <c r="C2966">
        <v>2</v>
      </c>
      <c r="D2966">
        <v>-1</v>
      </c>
      <c r="E2966">
        <f t="shared" si="93"/>
        <v>0</v>
      </c>
      <c r="F2966" t="b">
        <f t="shared" si="94"/>
        <v>0</v>
      </c>
      <c r="G2966" t="s">
        <v>24</v>
      </c>
      <c r="H2966" t="s">
        <v>25</v>
      </c>
      <c r="I2966" t="s">
        <v>26</v>
      </c>
      <c r="J2966" t="s">
        <v>19</v>
      </c>
      <c r="K2966" t="s">
        <v>34</v>
      </c>
      <c r="N2966" s="1" t="s">
        <v>6877</v>
      </c>
      <c r="O2966" t="s">
        <v>34</v>
      </c>
      <c r="P2966" t="s">
        <v>29</v>
      </c>
      <c r="Q2966">
        <v>1</v>
      </c>
    </row>
    <row r="2967" spans="1:17" x14ac:dyDescent="0.25">
      <c r="A2967" t="s">
        <v>6878</v>
      </c>
      <c r="B2967">
        <v>0</v>
      </c>
      <c r="C2967">
        <v>1</v>
      </c>
      <c r="D2967">
        <v>-1</v>
      </c>
      <c r="E2967">
        <f t="shared" si="93"/>
        <v>1</v>
      </c>
      <c r="F2967" t="b">
        <f t="shared" si="94"/>
        <v>1</v>
      </c>
      <c r="G2967" t="s">
        <v>24</v>
      </c>
      <c r="H2967" t="s">
        <v>25</v>
      </c>
      <c r="I2967" t="s">
        <v>26</v>
      </c>
      <c r="J2967" t="s">
        <v>19</v>
      </c>
      <c r="K2967" t="s">
        <v>62</v>
      </c>
      <c r="N2967" s="1" t="s">
        <v>6879</v>
      </c>
      <c r="O2967" t="s">
        <v>62</v>
      </c>
      <c r="P2967" t="s">
        <v>52</v>
      </c>
      <c r="Q2967">
        <v>0</v>
      </c>
    </row>
    <row r="2968" spans="1:17" x14ac:dyDescent="0.25">
      <c r="A2968" t="s">
        <v>6880</v>
      </c>
      <c r="B2968">
        <v>2</v>
      </c>
      <c r="C2968">
        <v>1</v>
      </c>
      <c r="D2968">
        <v>-1</v>
      </c>
      <c r="E2968">
        <f t="shared" si="93"/>
        <v>1</v>
      </c>
      <c r="F2968" t="b">
        <f t="shared" si="94"/>
        <v>1</v>
      </c>
      <c r="G2968" t="s">
        <v>24</v>
      </c>
      <c r="H2968" t="s">
        <v>25</v>
      </c>
      <c r="I2968" t="s">
        <v>26</v>
      </c>
      <c r="J2968" t="s">
        <v>19</v>
      </c>
      <c r="K2968" t="s">
        <v>87</v>
      </c>
      <c r="N2968" s="1" t="s">
        <v>6881</v>
      </c>
      <c r="O2968" t="s">
        <v>87</v>
      </c>
      <c r="P2968" t="s">
        <v>22</v>
      </c>
      <c r="Q2968">
        <v>1</v>
      </c>
    </row>
    <row r="2969" spans="1:17" x14ac:dyDescent="0.25">
      <c r="A2969" t="s">
        <v>6882</v>
      </c>
      <c r="B2969">
        <v>0</v>
      </c>
      <c r="C2969">
        <v>0</v>
      </c>
      <c r="D2969">
        <v>-1</v>
      </c>
      <c r="E2969">
        <f t="shared" si="93"/>
        <v>0</v>
      </c>
      <c r="F2969" t="b">
        <f t="shared" si="94"/>
        <v>0</v>
      </c>
      <c r="G2969" t="s">
        <v>24</v>
      </c>
      <c r="H2969" t="s">
        <v>25</v>
      </c>
      <c r="I2969" t="s">
        <v>26</v>
      </c>
      <c r="J2969" t="s">
        <v>19</v>
      </c>
      <c r="K2969" t="s">
        <v>62</v>
      </c>
      <c r="N2969" s="1" t="s">
        <v>6883</v>
      </c>
      <c r="O2969" t="s">
        <v>62</v>
      </c>
      <c r="P2969" t="s">
        <v>29</v>
      </c>
      <c r="Q2969">
        <v>0</v>
      </c>
    </row>
    <row r="2970" spans="1:17" x14ac:dyDescent="0.25">
      <c r="A2970" t="s">
        <v>6884</v>
      </c>
      <c r="B2970">
        <v>2</v>
      </c>
      <c r="C2970">
        <v>2</v>
      </c>
      <c r="D2970">
        <v>-1</v>
      </c>
      <c r="E2970">
        <f t="shared" si="93"/>
        <v>0</v>
      </c>
      <c r="F2970" t="b">
        <f t="shared" si="94"/>
        <v>0</v>
      </c>
      <c r="G2970" t="s">
        <v>24</v>
      </c>
      <c r="H2970" t="s">
        <v>25</v>
      </c>
      <c r="I2970" t="s">
        <v>26</v>
      </c>
      <c r="J2970" t="s">
        <v>19</v>
      </c>
      <c r="K2970" t="s">
        <v>184</v>
      </c>
      <c r="N2970" s="1" t="s">
        <v>6885</v>
      </c>
      <c r="O2970" t="s">
        <v>184</v>
      </c>
      <c r="P2970" t="s">
        <v>128</v>
      </c>
      <c r="Q2970">
        <v>1</v>
      </c>
    </row>
    <row r="2971" spans="1:17" x14ac:dyDescent="0.25">
      <c r="A2971" t="s">
        <v>6886</v>
      </c>
      <c r="B2971">
        <v>0</v>
      </c>
      <c r="C2971">
        <v>1</v>
      </c>
      <c r="D2971">
        <v>-1</v>
      </c>
      <c r="E2971">
        <f t="shared" si="93"/>
        <v>1</v>
      </c>
      <c r="F2971" t="b">
        <f t="shared" si="94"/>
        <v>1</v>
      </c>
      <c r="G2971" t="s">
        <v>24</v>
      </c>
      <c r="H2971" t="s">
        <v>25</v>
      </c>
      <c r="I2971" t="s">
        <v>26</v>
      </c>
      <c r="J2971" t="s">
        <v>19</v>
      </c>
      <c r="K2971" t="s">
        <v>84</v>
      </c>
      <c r="N2971" s="1" t="s">
        <v>6887</v>
      </c>
      <c r="O2971" t="s">
        <v>84</v>
      </c>
      <c r="P2971" t="s">
        <v>52</v>
      </c>
      <c r="Q2971">
        <v>0</v>
      </c>
    </row>
    <row r="2972" spans="1:17" x14ac:dyDescent="0.25">
      <c r="A2972" t="s">
        <v>6888</v>
      </c>
      <c r="B2972">
        <v>4</v>
      </c>
      <c r="C2972">
        <v>4</v>
      </c>
      <c r="D2972">
        <v>-1</v>
      </c>
      <c r="E2972">
        <f t="shared" si="93"/>
        <v>0</v>
      </c>
      <c r="F2972" t="b">
        <f t="shared" si="94"/>
        <v>0</v>
      </c>
      <c r="G2972" t="s">
        <v>24</v>
      </c>
      <c r="H2972" t="s">
        <v>25</v>
      </c>
      <c r="I2972" t="s">
        <v>26</v>
      </c>
      <c r="J2972" t="s">
        <v>19</v>
      </c>
      <c r="K2972" t="s">
        <v>136</v>
      </c>
      <c r="N2972" s="1" t="s">
        <v>6889</v>
      </c>
      <c r="O2972" t="s">
        <v>136</v>
      </c>
      <c r="P2972" t="s">
        <v>29</v>
      </c>
      <c r="Q2972">
        <v>2</v>
      </c>
    </row>
    <row r="2973" spans="1:17" x14ac:dyDescent="0.25">
      <c r="A2973" t="s">
        <v>6890</v>
      </c>
      <c r="B2973">
        <v>3</v>
      </c>
      <c r="C2973">
        <v>3</v>
      </c>
      <c r="D2973">
        <v>-1</v>
      </c>
      <c r="E2973">
        <f t="shared" si="93"/>
        <v>0</v>
      </c>
      <c r="F2973" t="b">
        <f t="shared" si="94"/>
        <v>0</v>
      </c>
      <c r="G2973" t="s">
        <v>24</v>
      </c>
      <c r="H2973" t="s">
        <v>25</v>
      </c>
      <c r="I2973" t="s">
        <v>26</v>
      </c>
      <c r="J2973" t="s">
        <v>19</v>
      </c>
      <c r="K2973" t="s">
        <v>62</v>
      </c>
      <c r="N2973" s="1" t="s">
        <v>6891</v>
      </c>
      <c r="O2973" t="s">
        <v>62</v>
      </c>
      <c r="P2973" t="s">
        <v>29</v>
      </c>
      <c r="Q2973">
        <v>2</v>
      </c>
    </row>
    <row r="2974" spans="1:17" x14ac:dyDescent="0.25">
      <c r="A2974" t="s">
        <v>6892</v>
      </c>
      <c r="B2974">
        <v>0</v>
      </c>
      <c r="C2974">
        <v>0</v>
      </c>
      <c r="D2974">
        <v>-1</v>
      </c>
      <c r="E2974">
        <f t="shared" si="93"/>
        <v>0</v>
      </c>
      <c r="F2974" t="b">
        <f t="shared" si="94"/>
        <v>0</v>
      </c>
      <c r="G2974" t="s">
        <v>24</v>
      </c>
      <c r="H2974" t="s">
        <v>25</v>
      </c>
      <c r="I2974" t="s">
        <v>26</v>
      </c>
      <c r="J2974" t="s">
        <v>19</v>
      </c>
      <c r="N2974" s="1" t="s">
        <v>6893</v>
      </c>
      <c r="P2974" t="s">
        <v>29</v>
      </c>
      <c r="Q2974">
        <v>0</v>
      </c>
    </row>
    <row r="2975" spans="1:17" x14ac:dyDescent="0.25">
      <c r="A2975" t="s">
        <v>6894</v>
      </c>
      <c r="B2975">
        <v>0</v>
      </c>
      <c r="C2975">
        <v>0</v>
      </c>
      <c r="D2975">
        <v>-1</v>
      </c>
      <c r="E2975">
        <f t="shared" si="93"/>
        <v>0</v>
      </c>
      <c r="F2975" t="b">
        <f t="shared" si="94"/>
        <v>0</v>
      </c>
      <c r="G2975" t="s">
        <v>24</v>
      </c>
      <c r="H2975" t="s">
        <v>25</v>
      </c>
      <c r="I2975" t="s">
        <v>26</v>
      </c>
      <c r="J2975" t="s">
        <v>19</v>
      </c>
      <c r="K2975" t="s">
        <v>4848</v>
      </c>
      <c r="N2975" s="1" t="s">
        <v>6895</v>
      </c>
      <c r="O2975" t="s">
        <v>4848</v>
      </c>
      <c r="P2975" t="s">
        <v>29</v>
      </c>
      <c r="Q2975">
        <v>0</v>
      </c>
    </row>
    <row r="2976" spans="1:17" x14ac:dyDescent="0.25">
      <c r="A2976" t="s">
        <v>6896</v>
      </c>
      <c r="B2976">
        <v>3</v>
      </c>
      <c r="C2976">
        <v>3</v>
      </c>
      <c r="D2976">
        <v>-1</v>
      </c>
      <c r="E2976">
        <f t="shared" si="93"/>
        <v>0</v>
      </c>
      <c r="F2976" t="b">
        <f t="shared" si="94"/>
        <v>0</v>
      </c>
      <c r="G2976" t="s">
        <v>24</v>
      </c>
      <c r="H2976" t="s">
        <v>25</v>
      </c>
      <c r="I2976" t="s">
        <v>26</v>
      </c>
      <c r="J2976" t="s">
        <v>19</v>
      </c>
      <c r="K2976" t="s">
        <v>44</v>
      </c>
      <c r="N2976" s="1" t="s">
        <v>6897</v>
      </c>
      <c r="O2976" t="s">
        <v>44</v>
      </c>
      <c r="P2976" t="s">
        <v>29</v>
      </c>
      <c r="Q2976">
        <v>2</v>
      </c>
    </row>
    <row r="2977" spans="1:17" x14ac:dyDescent="0.25">
      <c r="A2977" t="s">
        <v>6898</v>
      </c>
      <c r="B2977">
        <v>2</v>
      </c>
      <c r="C2977">
        <v>0</v>
      </c>
      <c r="D2977">
        <v>-1</v>
      </c>
      <c r="E2977">
        <f t="shared" si="93"/>
        <v>2</v>
      </c>
      <c r="F2977" t="b">
        <f t="shared" si="94"/>
        <v>1</v>
      </c>
      <c r="G2977" t="s">
        <v>24</v>
      </c>
      <c r="H2977" t="s">
        <v>25</v>
      </c>
      <c r="I2977" t="s">
        <v>26</v>
      </c>
      <c r="J2977" t="s">
        <v>19</v>
      </c>
      <c r="K2977" t="s">
        <v>50</v>
      </c>
      <c r="N2977" s="1" t="s">
        <v>6899</v>
      </c>
      <c r="O2977" t="s">
        <v>50</v>
      </c>
      <c r="P2977" t="s">
        <v>29</v>
      </c>
      <c r="Q2977">
        <v>1</v>
      </c>
    </row>
    <row r="2978" spans="1:17" x14ac:dyDescent="0.25">
      <c r="A2978" t="s">
        <v>6900</v>
      </c>
      <c r="B2978">
        <v>2</v>
      </c>
      <c r="C2978">
        <v>0</v>
      </c>
      <c r="D2978">
        <v>-1</v>
      </c>
      <c r="E2978">
        <f t="shared" si="93"/>
        <v>2</v>
      </c>
      <c r="F2978" t="b">
        <f t="shared" si="94"/>
        <v>1</v>
      </c>
      <c r="G2978" t="s">
        <v>24</v>
      </c>
      <c r="H2978" t="s">
        <v>25</v>
      </c>
      <c r="I2978" t="s">
        <v>26</v>
      </c>
      <c r="J2978" t="s">
        <v>19</v>
      </c>
      <c r="N2978" s="1" t="s">
        <v>6901</v>
      </c>
      <c r="P2978" t="s">
        <v>29</v>
      </c>
      <c r="Q2978">
        <v>1</v>
      </c>
    </row>
    <row r="2979" spans="1:17" x14ac:dyDescent="0.25">
      <c r="A2979" t="s">
        <v>6902</v>
      </c>
      <c r="B2979">
        <v>1</v>
      </c>
      <c r="C2979">
        <v>1</v>
      </c>
      <c r="D2979">
        <v>-1</v>
      </c>
      <c r="E2979">
        <f t="shared" si="93"/>
        <v>0</v>
      </c>
      <c r="F2979" t="b">
        <f t="shared" si="94"/>
        <v>0</v>
      </c>
      <c r="G2979" t="s">
        <v>24</v>
      </c>
      <c r="H2979" t="s">
        <v>25</v>
      </c>
      <c r="I2979" t="s">
        <v>26</v>
      </c>
      <c r="J2979" t="s">
        <v>19</v>
      </c>
      <c r="K2979" t="s">
        <v>141</v>
      </c>
      <c r="N2979" s="1" t="s">
        <v>6903</v>
      </c>
      <c r="O2979" t="s">
        <v>141</v>
      </c>
      <c r="P2979" t="s">
        <v>6904</v>
      </c>
      <c r="Q2979">
        <v>0</v>
      </c>
    </row>
    <row r="2980" spans="1:17" x14ac:dyDescent="0.25">
      <c r="A2980" t="s">
        <v>6905</v>
      </c>
      <c r="B2980">
        <v>0</v>
      </c>
      <c r="C2980">
        <v>0</v>
      </c>
      <c r="D2980">
        <v>-1</v>
      </c>
      <c r="E2980">
        <f t="shared" si="93"/>
        <v>0</v>
      </c>
      <c r="F2980" t="b">
        <f t="shared" si="94"/>
        <v>0</v>
      </c>
      <c r="G2980" t="s">
        <v>24</v>
      </c>
      <c r="H2980" t="s">
        <v>25</v>
      </c>
      <c r="I2980" t="s">
        <v>26</v>
      </c>
      <c r="J2980" t="s">
        <v>19</v>
      </c>
      <c r="K2980" t="s">
        <v>69</v>
      </c>
      <c r="N2980" s="1" t="s">
        <v>6906</v>
      </c>
      <c r="O2980" t="s">
        <v>69</v>
      </c>
      <c r="P2980" t="s">
        <v>29</v>
      </c>
      <c r="Q2980">
        <v>0</v>
      </c>
    </row>
    <row r="2981" spans="1:17" x14ac:dyDescent="0.25">
      <c r="A2981" t="s">
        <v>6907</v>
      </c>
      <c r="B2981">
        <v>3</v>
      </c>
      <c r="C2981">
        <v>3</v>
      </c>
      <c r="D2981">
        <v>-1</v>
      </c>
      <c r="E2981">
        <f t="shared" si="93"/>
        <v>0</v>
      </c>
      <c r="F2981" t="b">
        <f t="shared" si="94"/>
        <v>0</v>
      </c>
      <c r="G2981" t="s">
        <v>24</v>
      </c>
      <c r="H2981" t="s">
        <v>25</v>
      </c>
      <c r="I2981" t="s">
        <v>26</v>
      </c>
      <c r="J2981" t="s">
        <v>19</v>
      </c>
      <c r="K2981" t="s">
        <v>6908</v>
      </c>
      <c r="N2981" s="1" t="s">
        <v>6909</v>
      </c>
      <c r="O2981" t="s">
        <v>6908</v>
      </c>
      <c r="P2981" t="s">
        <v>29</v>
      </c>
      <c r="Q2981">
        <v>2</v>
      </c>
    </row>
    <row r="2982" spans="1:17" x14ac:dyDescent="0.25">
      <c r="A2982" t="s">
        <v>6910</v>
      </c>
      <c r="B2982">
        <v>4</v>
      </c>
      <c r="C2982">
        <v>4</v>
      </c>
      <c r="D2982">
        <v>-1</v>
      </c>
      <c r="E2982">
        <f t="shared" si="93"/>
        <v>0</v>
      </c>
      <c r="F2982" t="b">
        <f t="shared" si="94"/>
        <v>0</v>
      </c>
      <c r="G2982" t="s">
        <v>24</v>
      </c>
      <c r="H2982" t="s">
        <v>25</v>
      </c>
      <c r="I2982" t="s">
        <v>26</v>
      </c>
      <c r="J2982" t="s">
        <v>19</v>
      </c>
      <c r="K2982" t="s">
        <v>104</v>
      </c>
      <c r="N2982" s="1" t="s">
        <v>6911</v>
      </c>
      <c r="O2982" t="s">
        <v>104</v>
      </c>
      <c r="P2982" t="s">
        <v>29</v>
      </c>
      <c r="Q2982">
        <v>2</v>
      </c>
    </row>
    <row r="2983" spans="1:17" x14ac:dyDescent="0.25">
      <c r="A2983" t="s">
        <v>6912</v>
      </c>
      <c r="B2983">
        <v>3</v>
      </c>
      <c r="C2983">
        <v>0</v>
      </c>
      <c r="D2983">
        <v>-1</v>
      </c>
      <c r="E2983">
        <f t="shared" si="93"/>
        <v>3</v>
      </c>
      <c r="F2983" t="b">
        <f t="shared" si="94"/>
        <v>1</v>
      </c>
      <c r="G2983" t="s">
        <v>24</v>
      </c>
      <c r="H2983" t="s">
        <v>25</v>
      </c>
      <c r="I2983" t="s">
        <v>26</v>
      </c>
      <c r="J2983" t="s">
        <v>19</v>
      </c>
      <c r="K2983" t="s">
        <v>34</v>
      </c>
      <c r="N2983" s="1" t="s">
        <v>6913</v>
      </c>
      <c r="O2983" t="s">
        <v>34</v>
      </c>
      <c r="P2983" t="s">
        <v>29</v>
      </c>
      <c r="Q2983">
        <v>2</v>
      </c>
    </row>
    <row r="2984" spans="1:17" x14ac:dyDescent="0.25">
      <c r="A2984" t="s">
        <v>6914</v>
      </c>
      <c r="B2984">
        <v>3</v>
      </c>
      <c r="C2984">
        <v>4</v>
      </c>
      <c r="D2984">
        <v>-1</v>
      </c>
      <c r="E2984">
        <f t="shared" si="93"/>
        <v>1</v>
      </c>
      <c r="F2984" t="b">
        <f t="shared" si="94"/>
        <v>1</v>
      </c>
      <c r="G2984" t="s">
        <v>24</v>
      </c>
      <c r="H2984" t="s">
        <v>25</v>
      </c>
      <c r="I2984" t="s">
        <v>26</v>
      </c>
      <c r="J2984" t="s">
        <v>19</v>
      </c>
      <c r="K2984" t="s">
        <v>328</v>
      </c>
      <c r="N2984" s="1" t="s">
        <v>6915</v>
      </c>
      <c r="O2984" t="s">
        <v>328</v>
      </c>
      <c r="P2984" t="s">
        <v>29</v>
      </c>
      <c r="Q2984">
        <v>2</v>
      </c>
    </row>
    <row r="2985" spans="1:17" x14ac:dyDescent="0.25">
      <c r="A2985" t="s">
        <v>6916</v>
      </c>
      <c r="B2985">
        <v>2</v>
      </c>
      <c r="C2985">
        <v>2</v>
      </c>
      <c r="D2985">
        <v>-1</v>
      </c>
      <c r="E2985">
        <f t="shared" si="93"/>
        <v>0</v>
      </c>
      <c r="F2985" t="b">
        <f t="shared" si="94"/>
        <v>0</v>
      </c>
      <c r="G2985" t="s">
        <v>24</v>
      </c>
      <c r="H2985" t="s">
        <v>25</v>
      </c>
      <c r="I2985" t="s">
        <v>26</v>
      </c>
      <c r="J2985" t="s">
        <v>19</v>
      </c>
      <c r="K2985" t="s">
        <v>77</v>
      </c>
      <c r="N2985" s="1" t="s">
        <v>6917</v>
      </c>
      <c r="O2985" t="s">
        <v>77</v>
      </c>
      <c r="P2985" t="s">
        <v>52</v>
      </c>
      <c r="Q2985">
        <v>1</v>
      </c>
    </row>
    <row r="2986" spans="1:17" x14ac:dyDescent="0.25">
      <c r="A2986" t="s">
        <v>6918</v>
      </c>
      <c r="B2986">
        <v>0</v>
      </c>
      <c r="C2986">
        <v>0</v>
      </c>
      <c r="D2986">
        <v>-1</v>
      </c>
      <c r="E2986">
        <f t="shared" si="93"/>
        <v>0</v>
      </c>
      <c r="F2986" t="b">
        <f t="shared" si="94"/>
        <v>0</v>
      </c>
      <c r="G2986" t="s">
        <v>24</v>
      </c>
      <c r="H2986" t="s">
        <v>25</v>
      </c>
      <c r="I2986" t="s">
        <v>26</v>
      </c>
      <c r="J2986" t="s">
        <v>19</v>
      </c>
      <c r="K2986" t="s">
        <v>2534</v>
      </c>
      <c r="N2986" s="1" t="s">
        <v>6919</v>
      </c>
      <c r="O2986" t="s">
        <v>2534</v>
      </c>
      <c r="P2986" t="s">
        <v>52</v>
      </c>
      <c r="Q2986">
        <v>0</v>
      </c>
    </row>
    <row r="2987" spans="1:17" x14ac:dyDescent="0.25">
      <c r="A2987" t="s">
        <v>6920</v>
      </c>
      <c r="B2987">
        <v>3</v>
      </c>
      <c r="C2987">
        <v>3</v>
      </c>
      <c r="D2987">
        <v>-1</v>
      </c>
      <c r="E2987">
        <f t="shared" si="93"/>
        <v>0</v>
      </c>
      <c r="F2987" t="b">
        <f t="shared" si="94"/>
        <v>0</v>
      </c>
      <c r="G2987" t="s">
        <v>24</v>
      </c>
      <c r="H2987" t="s">
        <v>25</v>
      </c>
      <c r="I2987" t="s">
        <v>26</v>
      </c>
      <c r="J2987" t="s">
        <v>19</v>
      </c>
      <c r="K2987" t="s">
        <v>34</v>
      </c>
      <c r="N2987" s="1" t="s">
        <v>6921</v>
      </c>
      <c r="O2987" t="s">
        <v>34</v>
      </c>
      <c r="P2987" t="s">
        <v>29</v>
      </c>
      <c r="Q2987">
        <v>2</v>
      </c>
    </row>
    <row r="2988" spans="1:17" x14ac:dyDescent="0.25">
      <c r="A2988" t="s">
        <v>6922</v>
      </c>
      <c r="B2988">
        <v>4</v>
      </c>
      <c r="C2988">
        <v>4</v>
      </c>
      <c r="D2988">
        <v>1021</v>
      </c>
      <c r="E2988">
        <f t="shared" si="93"/>
        <v>0</v>
      </c>
      <c r="F2988" t="b">
        <f t="shared" si="94"/>
        <v>0</v>
      </c>
      <c r="G2988" t="s">
        <v>94</v>
      </c>
      <c r="H2988" t="s">
        <v>6923</v>
      </c>
      <c r="I2988" t="s">
        <v>6924</v>
      </c>
      <c r="J2988" t="s">
        <v>19</v>
      </c>
      <c r="K2988" t="s">
        <v>69</v>
      </c>
      <c r="N2988" s="1" t="s">
        <v>6925</v>
      </c>
      <c r="O2988" t="s">
        <v>69</v>
      </c>
      <c r="P2988" t="s">
        <v>52</v>
      </c>
      <c r="Q2988">
        <v>2</v>
      </c>
    </row>
    <row r="2989" spans="1:17" x14ac:dyDescent="0.25">
      <c r="A2989" t="s">
        <v>6926</v>
      </c>
      <c r="B2989">
        <v>4</v>
      </c>
      <c r="C2989">
        <v>4</v>
      </c>
      <c r="D2989">
        <v>-1</v>
      </c>
      <c r="E2989">
        <f t="shared" si="93"/>
        <v>0</v>
      </c>
      <c r="F2989" t="b">
        <f t="shared" si="94"/>
        <v>0</v>
      </c>
      <c r="G2989" t="s">
        <v>24</v>
      </c>
      <c r="H2989" t="s">
        <v>25</v>
      </c>
      <c r="I2989" t="s">
        <v>26</v>
      </c>
      <c r="J2989" t="s">
        <v>19</v>
      </c>
      <c r="K2989" t="s">
        <v>69</v>
      </c>
      <c r="N2989" s="1" t="s">
        <v>6927</v>
      </c>
      <c r="O2989" t="s">
        <v>69</v>
      </c>
      <c r="P2989" t="s">
        <v>29</v>
      </c>
      <c r="Q2989">
        <v>2</v>
      </c>
    </row>
    <row r="2990" spans="1:17" x14ac:dyDescent="0.25">
      <c r="A2990" t="s">
        <v>6928</v>
      </c>
      <c r="B2990">
        <v>0</v>
      </c>
      <c r="C2990">
        <v>4</v>
      </c>
      <c r="D2990">
        <v>69</v>
      </c>
      <c r="E2990">
        <f t="shared" si="93"/>
        <v>4</v>
      </c>
      <c r="F2990" t="b">
        <f t="shared" si="94"/>
        <v>1</v>
      </c>
      <c r="G2990" t="s">
        <v>94</v>
      </c>
      <c r="H2990" t="s">
        <v>1853</v>
      </c>
      <c r="I2990" t="s">
        <v>1854</v>
      </c>
      <c r="J2990" t="s">
        <v>19</v>
      </c>
      <c r="N2990" s="1" t="s">
        <v>6929</v>
      </c>
      <c r="P2990" t="s">
        <v>29</v>
      </c>
      <c r="Q2990">
        <v>0</v>
      </c>
    </row>
    <row r="2991" spans="1:17" x14ac:dyDescent="0.25">
      <c r="A2991" t="s">
        <v>6930</v>
      </c>
      <c r="B2991">
        <v>4</v>
      </c>
      <c r="C2991">
        <v>2</v>
      </c>
      <c r="D2991">
        <v>-1</v>
      </c>
      <c r="E2991">
        <f t="shared" si="93"/>
        <v>2</v>
      </c>
      <c r="F2991" t="b">
        <f t="shared" si="94"/>
        <v>1</v>
      </c>
      <c r="G2991" t="s">
        <v>24</v>
      </c>
      <c r="H2991" t="s">
        <v>25</v>
      </c>
      <c r="I2991" t="s">
        <v>26</v>
      </c>
      <c r="J2991" t="s">
        <v>19</v>
      </c>
      <c r="K2991" t="s">
        <v>37</v>
      </c>
      <c r="N2991" s="1" t="s">
        <v>6931</v>
      </c>
      <c r="O2991" t="s">
        <v>37</v>
      </c>
      <c r="P2991" t="s">
        <v>22</v>
      </c>
      <c r="Q2991">
        <v>2</v>
      </c>
    </row>
    <row r="2992" spans="1:17" x14ac:dyDescent="0.25">
      <c r="A2992" t="s">
        <v>6932</v>
      </c>
      <c r="B2992">
        <v>0</v>
      </c>
      <c r="C2992">
        <v>0</v>
      </c>
      <c r="D2992">
        <v>503</v>
      </c>
      <c r="E2992">
        <f t="shared" si="93"/>
        <v>0</v>
      </c>
      <c r="F2992" t="b">
        <f t="shared" si="94"/>
        <v>0</v>
      </c>
      <c r="G2992" t="s">
        <v>6933</v>
      </c>
      <c r="H2992" t="s">
        <v>6934</v>
      </c>
      <c r="I2992" t="s">
        <v>6935</v>
      </c>
      <c r="J2992" t="s">
        <v>19</v>
      </c>
      <c r="K2992" t="s">
        <v>62</v>
      </c>
      <c r="N2992" s="1" t="s">
        <v>6936</v>
      </c>
      <c r="O2992" t="s">
        <v>62</v>
      </c>
      <c r="P2992" t="s">
        <v>108</v>
      </c>
      <c r="Q2992">
        <v>0</v>
      </c>
    </row>
    <row r="2993" spans="1:17" x14ac:dyDescent="0.25">
      <c r="A2993" t="s">
        <v>6937</v>
      </c>
      <c r="B2993">
        <v>3</v>
      </c>
      <c r="C2993">
        <v>1</v>
      </c>
      <c r="D2993">
        <v>-1</v>
      </c>
      <c r="E2993">
        <f t="shared" si="93"/>
        <v>2</v>
      </c>
      <c r="F2993" t="b">
        <f t="shared" si="94"/>
        <v>1</v>
      </c>
      <c r="G2993" t="s">
        <v>24</v>
      </c>
      <c r="H2993" t="s">
        <v>25</v>
      </c>
      <c r="I2993" t="s">
        <v>26</v>
      </c>
      <c r="J2993" t="s">
        <v>19</v>
      </c>
      <c r="K2993" t="s">
        <v>69</v>
      </c>
      <c r="N2993" s="1" t="s">
        <v>6938</v>
      </c>
      <c r="O2993" t="s">
        <v>69</v>
      </c>
      <c r="P2993" t="s">
        <v>52</v>
      </c>
      <c r="Q2993">
        <v>2</v>
      </c>
    </row>
    <row r="2994" spans="1:17" x14ac:dyDescent="0.25">
      <c r="A2994" t="s">
        <v>6939</v>
      </c>
      <c r="B2994">
        <v>3</v>
      </c>
      <c r="C2994">
        <v>2</v>
      </c>
      <c r="D2994">
        <v>294</v>
      </c>
      <c r="E2994">
        <f t="shared" si="93"/>
        <v>1</v>
      </c>
      <c r="F2994" t="b">
        <f t="shared" si="94"/>
        <v>1</v>
      </c>
      <c r="G2994" t="s">
        <v>1476</v>
      </c>
      <c r="H2994" t="s">
        <v>1477</v>
      </c>
      <c r="I2994" t="s">
        <v>1478</v>
      </c>
      <c r="J2994" t="s">
        <v>19</v>
      </c>
      <c r="K2994" t="s">
        <v>1775</v>
      </c>
      <c r="N2994" s="1" t="s">
        <v>6940</v>
      </c>
      <c r="O2994" t="s">
        <v>1775</v>
      </c>
      <c r="P2994" t="s">
        <v>29</v>
      </c>
      <c r="Q2994">
        <v>2</v>
      </c>
    </row>
    <row r="2995" spans="1:17" x14ac:dyDescent="0.25">
      <c r="A2995" t="s">
        <v>6941</v>
      </c>
      <c r="B2995">
        <v>1</v>
      </c>
      <c r="C2995">
        <v>0</v>
      </c>
      <c r="D2995">
        <v>-1</v>
      </c>
      <c r="E2995">
        <f t="shared" si="93"/>
        <v>1</v>
      </c>
      <c r="F2995" t="b">
        <f t="shared" si="94"/>
        <v>1</v>
      </c>
      <c r="G2995" t="s">
        <v>24</v>
      </c>
      <c r="H2995" t="s">
        <v>25</v>
      </c>
      <c r="I2995" t="s">
        <v>26</v>
      </c>
      <c r="J2995" t="s">
        <v>19</v>
      </c>
      <c r="K2995" t="s">
        <v>44</v>
      </c>
      <c r="N2995" s="1" t="s">
        <v>6942</v>
      </c>
      <c r="O2995" t="s">
        <v>44</v>
      </c>
      <c r="P2995" t="s">
        <v>29</v>
      </c>
      <c r="Q2995">
        <v>0</v>
      </c>
    </row>
    <row r="2996" spans="1:17" x14ac:dyDescent="0.25">
      <c r="A2996" t="s">
        <v>6943</v>
      </c>
      <c r="B2996">
        <v>3</v>
      </c>
      <c r="C2996">
        <v>3</v>
      </c>
      <c r="D2996">
        <v>32</v>
      </c>
      <c r="E2996">
        <f t="shared" si="93"/>
        <v>0</v>
      </c>
      <c r="F2996" t="b">
        <f t="shared" si="94"/>
        <v>0</v>
      </c>
      <c r="G2996" t="s">
        <v>283</v>
      </c>
      <c r="H2996" t="s">
        <v>284</v>
      </c>
      <c r="I2996" t="s">
        <v>285</v>
      </c>
      <c r="J2996" t="s">
        <v>19</v>
      </c>
      <c r="N2996" s="1" t="s">
        <v>6944</v>
      </c>
      <c r="P2996" t="s">
        <v>29</v>
      </c>
      <c r="Q2996">
        <v>2</v>
      </c>
    </row>
    <row r="2997" spans="1:17" x14ac:dyDescent="0.25">
      <c r="A2997" t="s">
        <v>6945</v>
      </c>
      <c r="B2997">
        <v>2</v>
      </c>
      <c r="C2997">
        <v>1</v>
      </c>
      <c r="D2997">
        <v>-1</v>
      </c>
      <c r="E2997">
        <f t="shared" si="93"/>
        <v>1</v>
      </c>
      <c r="F2997" t="b">
        <f t="shared" si="94"/>
        <v>1</v>
      </c>
      <c r="G2997" t="s">
        <v>24</v>
      </c>
      <c r="H2997" t="s">
        <v>25</v>
      </c>
      <c r="I2997" t="s">
        <v>26</v>
      </c>
      <c r="J2997" t="s">
        <v>19</v>
      </c>
      <c r="N2997" s="1" t="s">
        <v>6946</v>
      </c>
      <c r="P2997" t="s">
        <v>22</v>
      </c>
      <c r="Q2997">
        <v>1</v>
      </c>
    </row>
    <row r="2998" spans="1:17" x14ac:dyDescent="0.25">
      <c r="A2998" t="s">
        <v>6947</v>
      </c>
      <c r="B2998">
        <v>2</v>
      </c>
      <c r="C2998">
        <v>2</v>
      </c>
      <c r="D2998">
        <v>-1</v>
      </c>
      <c r="E2998">
        <f t="shared" si="93"/>
        <v>0</v>
      </c>
      <c r="F2998" t="b">
        <f t="shared" si="94"/>
        <v>0</v>
      </c>
      <c r="G2998" t="s">
        <v>24</v>
      </c>
      <c r="H2998" t="s">
        <v>25</v>
      </c>
      <c r="I2998" t="s">
        <v>26</v>
      </c>
      <c r="J2998" t="s">
        <v>19</v>
      </c>
      <c r="K2998" t="s">
        <v>498</v>
      </c>
      <c r="N2998" s="1" t="s">
        <v>6948</v>
      </c>
      <c r="O2998" t="s">
        <v>498</v>
      </c>
      <c r="P2998" t="s">
        <v>29</v>
      </c>
      <c r="Q2998">
        <v>1</v>
      </c>
    </row>
    <row r="2999" spans="1:17" x14ac:dyDescent="0.25">
      <c r="A2999" t="s">
        <v>6949</v>
      </c>
      <c r="B2999">
        <v>3</v>
      </c>
      <c r="C2999">
        <v>0</v>
      </c>
      <c r="D2999">
        <v>-1</v>
      </c>
      <c r="E2999">
        <f t="shared" si="93"/>
        <v>3</v>
      </c>
      <c r="F2999" t="b">
        <f t="shared" si="94"/>
        <v>1</v>
      </c>
      <c r="G2999" t="s">
        <v>24</v>
      </c>
      <c r="H2999" t="s">
        <v>25</v>
      </c>
      <c r="I2999" t="s">
        <v>26</v>
      </c>
      <c r="J2999" t="s">
        <v>19</v>
      </c>
      <c r="K2999" t="s">
        <v>69</v>
      </c>
      <c r="N2999" s="1" t="s">
        <v>6950</v>
      </c>
      <c r="O2999" t="s">
        <v>69</v>
      </c>
      <c r="P2999" t="s">
        <v>52</v>
      </c>
      <c r="Q2999">
        <v>2</v>
      </c>
    </row>
    <row r="3000" spans="1:17" x14ac:dyDescent="0.25">
      <c r="A3000" t="s">
        <v>6951</v>
      </c>
      <c r="B3000">
        <v>1</v>
      </c>
      <c r="C3000">
        <v>2</v>
      </c>
      <c r="D3000">
        <v>-1</v>
      </c>
      <c r="E3000">
        <f t="shared" si="93"/>
        <v>1</v>
      </c>
      <c r="F3000" t="b">
        <f t="shared" si="94"/>
        <v>1</v>
      </c>
      <c r="G3000" t="s">
        <v>24</v>
      </c>
      <c r="H3000" t="s">
        <v>25</v>
      </c>
      <c r="I3000" t="s">
        <v>26</v>
      </c>
      <c r="J3000" t="s">
        <v>19</v>
      </c>
      <c r="K3000" t="s">
        <v>289</v>
      </c>
      <c r="N3000" s="1" t="s">
        <v>6952</v>
      </c>
      <c r="O3000" t="s">
        <v>289</v>
      </c>
      <c r="P3000" t="s">
        <v>29</v>
      </c>
      <c r="Q3000">
        <v>0</v>
      </c>
    </row>
    <row r="3001" spans="1:17" x14ac:dyDescent="0.25">
      <c r="A3001" t="s">
        <v>6953</v>
      </c>
      <c r="B3001">
        <v>3</v>
      </c>
      <c r="C3001">
        <v>3</v>
      </c>
      <c r="D3001">
        <v>-1</v>
      </c>
      <c r="E3001">
        <f t="shared" si="93"/>
        <v>0</v>
      </c>
      <c r="F3001" t="b">
        <f t="shared" si="94"/>
        <v>0</v>
      </c>
      <c r="G3001" t="s">
        <v>24</v>
      </c>
      <c r="H3001" t="s">
        <v>25</v>
      </c>
      <c r="I3001" t="s">
        <v>26</v>
      </c>
      <c r="J3001" t="s">
        <v>19</v>
      </c>
      <c r="N3001" s="1" t="s">
        <v>6954</v>
      </c>
      <c r="P3001" t="s">
        <v>29</v>
      </c>
      <c r="Q3001">
        <v>2</v>
      </c>
    </row>
    <row r="3002" spans="1:17" x14ac:dyDescent="0.25">
      <c r="A3002" t="s">
        <v>6955</v>
      </c>
      <c r="B3002">
        <v>3</v>
      </c>
      <c r="C3002">
        <v>3</v>
      </c>
      <c r="D3002">
        <v>-1</v>
      </c>
      <c r="E3002">
        <f t="shared" si="93"/>
        <v>0</v>
      </c>
      <c r="F3002" t="b">
        <f t="shared" si="94"/>
        <v>0</v>
      </c>
      <c r="G3002" t="s">
        <v>24</v>
      </c>
      <c r="H3002" t="s">
        <v>25</v>
      </c>
      <c r="I3002" t="s">
        <v>26</v>
      </c>
      <c r="J3002" t="s">
        <v>19</v>
      </c>
      <c r="K3002" t="s">
        <v>382</v>
      </c>
      <c r="N3002" s="1" t="s">
        <v>6956</v>
      </c>
      <c r="O3002" t="s">
        <v>382</v>
      </c>
      <c r="P3002" t="s">
        <v>29</v>
      </c>
      <c r="Q3002">
        <v>2</v>
      </c>
    </row>
    <row r="3003" spans="1:17" x14ac:dyDescent="0.25">
      <c r="A3003" t="s">
        <v>6957</v>
      </c>
      <c r="B3003">
        <v>3</v>
      </c>
      <c r="C3003">
        <v>4</v>
      </c>
      <c r="D3003">
        <v>-1</v>
      </c>
      <c r="E3003">
        <f t="shared" si="93"/>
        <v>1</v>
      </c>
      <c r="F3003" t="b">
        <f t="shared" si="94"/>
        <v>1</v>
      </c>
      <c r="G3003" t="s">
        <v>24</v>
      </c>
      <c r="H3003" t="s">
        <v>25</v>
      </c>
      <c r="I3003" t="s">
        <v>26</v>
      </c>
      <c r="J3003" t="s">
        <v>19</v>
      </c>
      <c r="K3003" t="s">
        <v>276</v>
      </c>
      <c r="N3003" s="1" t="s">
        <v>6958</v>
      </c>
      <c r="O3003" t="s">
        <v>276</v>
      </c>
      <c r="P3003" t="s">
        <v>29</v>
      </c>
      <c r="Q3003">
        <v>2</v>
      </c>
    </row>
    <row r="3004" spans="1:17" x14ac:dyDescent="0.25">
      <c r="A3004" t="s">
        <v>6959</v>
      </c>
      <c r="B3004">
        <v>3</v>
      </c>
      <c r="C3004">
        <v>3</v>
      </c>
      <c r="D3004">
        <v>-1</v>
      </c>
      <c r="E3004">
        <f t="shared" si="93"/>
        <v>0</v>
      </c>
      <c r="F3004" t="b">
        <f t="shared" si="94"/>
        <v>0</v>
      </c>
      <c r="G3004" t="s">
        <v>24</v>
      </c>
      <c r="H3004" t="s">
        <v>25</v>
      </c>
      <c r="I3004" t="s">
        <v>26</v>
      </c>
      <c r="J3004" t="s">
        <v>19</v>
      </c>
      <c r="K3004" t="s">
        <v>50</v>
      </c>
      <c r="N3004" s="1" t="s">
        <v>6960</v>
      </c>
      <c r="O3004" t="s">
        <v>50</v>
      </c>
      <c r="P3004" t="s">
        <v>29</v>
      </c>
      <c r="Q3004">
        <v>2</v>
      </c>
    </row>
    <row r="3005" spans="1:17" x14ac:dyDescent="0.25">
      <c r="A3005" t="s">
        <v>6961</v>
      </c>
      <c r="B3005">
        <v>4</v>
      </c>
      <c r="C3005">
        <v>4</v>
      </c>
      <c r="D3005">
        <v>-1</v>
      </c>
      <c r="E3005">
        <f t="shared" si="93"/>
        <v>0</v>
      </c>
      <c r="F3005" t="b">
        <f t="shared" si="94"/>
        <v>0</v>
      </c>
      <c r="G3005" t="s">
        <v>24</v>
      </c>
      <c r="H3005" t="s">
        <v>25</v>
      </c>
      <c r="I3005" t="s">
        <v>26</v>
      </c>
      <c r="J3005" t="s">
        <v>19</v>
      </c>
      <c r="K3005" t="s">
        <v>62</v>
      </c>
      <c r="N3005" s="1" t="s">
        <v>6962</v>
      </c>
      <c r="O3005" t="s">
        <v>62</v>
      </c>
      <c r="P3005" t="s">
        <v>29</v>
      </c>
      <c r="Q3005">
        <v>2</v>
      </c>
    </row>
    <row r="3006" spans="1:17" x14ac:dyDescent="0.25">
      <c r="A3006" t="s">
        <v>6963</v>
      </c>
      <c r="B3006">
        <v>1</v>
      </c>
      <c r="C3006">
        <v>1</v>
      </c>
      <c r="D3006">
        <v>-1</v>
      </c>
      <c r="E3006">
        <f t="shared" si="93"/>
        <v>0</v>
      </c>
      <c r="F3006" t="b">
        <f t="shared" si="94"/>
        <v>0</v>
      </c>
      <c r="G3006" t="s">
        <v>24</v>
      </c>
      <c r="H3006" t="s">
        <v>25</v>
      </c>
      <c r="I3006" t="s">
        <v>26</v>
      </c>
      <c r="J3006" t="s">
        <v>19</v>
      </c>
      <c r="K3006" t="s">
        <v>123</v>
      </c>
      <c r="N3006" s="1" t="s">
        <v>6964</v>
      </c>
      <c r="O3006" t="s">
        <v>123</v>
      </c>
      <c r="P3006" t="s">
        <v>29</v>
      </c>
      <c r="Q3006">
        <v>0</v>
      </c>
    </row>
    <row r="3007" spans="1:17" x14ac:dyDescent="0.25">
      <c r="A3007" t="s">
        <v>6965</v>
      </c>
      <c r="B3007">
        <v>4</v>
      </c>
      <c r="C3007">
        <v>3</v>
      </c>
      <c r="D3007">
        <v>-1</v>
      </c>
      <c r="E3007">
        <f t="shared" si="93"/>
        <v>1</v>
      </c>
      <c r="F3007" t="b">
        <f t="shared" si="94"/>
        <v>1</v>
      </c>
      <c r="G3007" t="s">
        <v>24</v>
      </c>
      <c r="H3007" t="s">
        <v>25</v>
      </c>
      <c r="I3007" t="s">
        <v>26</v>
      </c>
      <c r="J3007" t="s">
        <v>19</v>
      </c>
      <c r="K3007" t="s">
        <v>69</v>
      </c>
      <c r="N3007" s="1" t="s">
        <v>6966</v>
      </c>
      <c r="O3007" t="s">
        <v>69</v>
      </c>
      <c r="P3007" t="s">
        <v>29</v>
      </c>
      <c r="Q3007">
        <v>2</v>
      </c>
    </row>
    <row r="3008" spans="1:17" x14ac:dyDescent="0.25">
      <c r="A3008" t="s">
        <v>6967</v>
      </c>
      <c r="B3008">
        <v>0</v>
      </c>
      <c r="C3008">
        <v>0</v>
      </c>
      <c r="D3008">
        <v>-1</v>
      </c>
      <c r="E3008">
        <f t="shared" si="93"/>
        <v>0</v>
      </c>
      <c r="F3008" t="b">
        <f t="shared" si="94"/>
        <v>0</v>
      </c>
      <c r="G3008" t="s">
        <v>24</v>
      </c>
      <c r="H3008" t="s">
        <v>25</v>
      </c>
      <c r="I3008" t="s">
        <v>26</v>
      </c>
      <c r="J3008" t="s">
        <v>19</v>
      </c>
      <c r="K3008" t="s">
        <v>84</v>
      </c>
      <c r="N3008" s="1" t="s">
        <v>6968</v>
      </c>
      <c r="O3008" t="s">
        <v>84</v>
      </c>
      <c r="P3008" t="s">
        <v>22</v>
      </c>
      <c r="Q3008">
        <v>0</v>
      </c>
    </row>
    <row r="3009" spans="1:17" x14ac:dyDescent="0.25">
      <c r="A3009" t="s">
        <v>6969</v>
      </c>
      <c r="B3009">
        <v>4</v>
      </c>
      <c r="C3009">
        <v>4</v>
      </c>
      <c r="D3009">
        <v>-1</v>
      </c>
      <c r="E3009">
        <f t="shared" si="93"/>
        <v>0</v>
      </c>
      <c r="F3009" t="b">
        <f t="shared" si="94"/>
        <v>0</v>
      </c>
      <c r="G3009" t="s">
        <v>24</v>
      </c>
      <c r="H3009" t="s">
        <v>25</v>
      </c>
      <c r="I3009" t="s">
        <v>26</v>
      </c>
      <c r="J3009" t="s">
        <v>19</v>
      </c>
      <c r="K3009" t="s">
        <v>62</v>
      </c>
      <c r="N3009" s="1" t="s">
        <v>6970</v>
      </c>
      <c r="O3009" t="s">
        <v>62</v>
      </c>
      <c r="P3009" t="s">
        <v>29</v>
      </c>
      <c r="Q3009">
        <v>2</v>
      </c>
    </row>
    <row r="3010" spans="1:17" x14ac:dyDescent="0.25">
      <c r="A3010" t="s">
        <v>6971</v>
      </c>
      <c r="B3010">
        <v>0</v>
      </c>
      <c r="C3010">
        <v>0</v>
      </c>
      <c r="D3010">
        <v>-1</v>
      </c>
      <c r="E3010">
        <f t="shared" si="93"/>
        <v>0</v>
      </c>
      <c r="F3010" t="b">
        <f t="shared" si="94"/>
        <v>0</v>
      </c>
      <c r="G3010" t="s">
        <v>24</v>
      </c>
      <c r="H3010" t="s">
        <v>25</v>
      </c>
      <c r="I3010" t="s">
        <v>26</v>
      </c>
      <c r="J3010" t="s">
        <v>19</v>
      </c>
      <c r="K3010" t="s">
        <v>104</v>
      </c>
      <c r="N3010" s="1" t="s">
        <v>6972</v>
      </c>
      <c r="O3010" t="s">
        <v>104</v>
      </c>
      <c r="P3010" t="s">
        <v>2393</v>
      </c>
      <c r="Q3010">
        <v>0</v>
      </c>
    </row>
    <row r="3011" spans="1:17" x14ac:dyDescent="0.25">
      <c r="A3011" t="s">
        <v>6973</v>
      </c>
      <c r="B3011">
        <v>0</v>
      </c>
      <c r="C3011">
        <v>0</v>
      </c>
      <c r="D3011">
        <v>-1</v>
      </c>
      <c r="E3011">
        <f t="shared" ref="E3011:E3074" si="95">ABS(B3011-C3011)</f>
        <v>0</v>
      </c>
      <c r="F3011" t="b">
        <f t="shared" ref="F3011:F3074" si="96">B3011&lt;&gt;C3011</f>
        <v>0</v>
      </c>
      <c r="G3011" t="s">
        <v>24</v>
      </c>
      <c r="H3011" t="s">
        <v>25</v>
      </c>
      <c r="I3011" t="s">
        <v>26</v>
      </c>
      <c r="J3011" t="s">
        <v>19</v>
      </c>
      <c r="N3011" s="1" t="s">
        <v>6974</v>
      </c>
      <c r="P3011" t="s">
        <v>29</v>
      </c>
      <c r="Q3011">
        <v>0</v>
      </c>
    </row>
    <row r="3012" spans="1:17" x14ac:dyDescent="0.25">
      <c r="A3012" t="s">
        <v>6975</v>
      </c>
      <c r="B3012">
        <v>2</v>
      </c>
      <c r="C3012">
        <v>3</v>
      </c>
      <c r="D3012">
        <v>-1</v>
      </c>
      <c r="E3012">
        <f t="shared" si="95"/>
        <v>1</v>
      </c>
      <c r="F3012" t="b">
        <f t="shared" si="96"/>
        <v>1</v>
      </c>
      <c r="G3012" t="s">
        <v>24</v>
      </c>
      <c r="H3012" t="s">
        <v>25</v>
      </c>
      <c r="I3012" t="s">
        <v>26</v>
      </c>
      <c r="J3012" t="s">
        <v>19</v>
      </c>
      <c r="K3012" t="s">
        <v>163</v>
      </c>
      <c r="N3012" s="1" t="s">
        <v>6976</v>
      </c>
      <c r="O3012" t="s">
        <v>163</v>
      </c>
      <c r="P3012" t="s">
        <v>420</v>
      </c>
      <c r="Q3012">
        <v>1</v>
      </c>
    </row>
    <row r="3013" spans="1:17" x14ac:dyDescent="0.25">
      <c r="A3013" t="s">
        <v>6977</v>
      </c>
      <c r="B3013">
        <v>0</v>
      </c>
      <c r="C3013">
        <v>1</v>
      </c>
      <c r="D3013">
        <v>-1</v>
      </c>
      <c r="E3013">
        <f t="shared" si="95"/>
        <v>1</v>
      </c>
      <c r="F3013" t="b">
        <f t="shared" si="96"/>
        <v>1</v>
      </c>
      <c r="G3013" t="s">
        <v>24</v>
      </c>
      <c r="H3013" t="s">
        <v>25</v>
      </c>
      <c r="I3013" t="s">
        <v>26</v>
      </c>
      <c r="J3013" t="s">
        <v>19</v>
      </c>
      <c r="K3013" t="s">
        <v>62</v>
      </c>
      <c r="N3013" s="1" t="s">
        <v>6978</v>
      </c>
      <c r="O3013" t="s">
        <v>62</v>
      </c>
      <c r="P3013" t="s">
        <v>29</v>
      </c>
      <c r="Q3013">
        <v>0</v>
      </c>
    </row>
    <row r="3014" spans="1:17" x14ac:dyDescent="0.25">
      <c r="A3014" t="s">
        <v>6979</v>
      </c>
      <c r="B3014">
        <v>2</v>
      </c>
      <c r="C3014">
        <v>0</v>
      </c>
      <c r="D3014">
        <v>-1</v>
      </c>
      <c r="E3014">
        <f t="shared" si="95"/>
        <v>2</v>
      </c>
      <c r="F3014" t="b">
        <f t="shared" si="96"/>
        <v>1</v>
      </c>
      <c r="G3014" t="s">
        <v>24</v>
      </c>
      <c r="H3014" t="s">
        <v>25</v>
      </c>
      <c r="I3014" t="s">
        <v>26</v>
      </c>
      <c r="J3014" t="s">
        <v>19</v>
      </c>
      <c r="K3014" t="s">
        <v>104</v>
      </c>
      <c r="N3014" s="1" t="s">
        <v>6980</v>
      </c>
      <c r="O3014" t="s">
        <v>104</v>
      </c>
      <c r="P3014" t="s">
        <v>52</v>
      </c>
      <c r="Q3014">
        <v>1</v>
      </c>
    </row>
    <row r="3015" spans="1:17" x14ac:dyDescent="0.25">
      <c r="A3015" t="s">
        <v>6981</v>
      </c>
      <c r="B3015">
        <v>2</v>
      </c>
      <c r="C3015">
        <v>1</v>
      </c>
      <c r="D3015">
        <v>-1</v>
      </c>
      <c r="E3015">
        <f t="shared" si="95"/>
        <v>1</v>
      </c>
      <c r="F3015" t="b">
        <f t="shared" si="96"/>
        <v>1</v>
      </c>
      <c r="G3015" t="s">
        <v>24</v>
      </c>
      <c r="H3015" t="s">
        <v>25</v>
      </c>
      <c r="I3015" t="s">
        <v>26</v>
      </c>
      <c r="J3015" t="s">
        <v>19</v>
      </c>
      <c r="K3015" t="s">
        <v>1220</v>
      </c>
      <c r="N3015" s="1" t="s">
        <v>6982</v>
      </c>
      <c r="O3015" t="s">
        <v>1220</v>
      </c>
      <c r="P3015" t="s">
        <v>22</v>
      </c>
      <c r="Q3015">
        <v>1</v>
      </c>
    </row>
    <row r="3016" spans="1:17" x14ac:dyDescent="0.25">
      <c r="A3016" t="s">
        <v>6983</v>
      </c>
      <c r="B3016">
        <v>0</v>
      </c>
      <c r="C3016">
        <v>1</v>
      </c>
      <c r="D3016">
        <v>-1</v>
      </c>
      <c r="E3016">
        <f t="shared" si="95"/>
        <v>1</v>
      </c>
      <c r="F3016" t="b">
        <f t="shared" si="96"/>
        <v>1</v>
      </c>
      <c r="G3016" t="s">
        <v>24</v>
      </c>
      <c r="H3016" t="s">
        <v>25</v>
      </c>
      <c r="I3016" t="s">
        <v>26</v>
      </c>
      <c r="J3016" t="s">
        <v>19</v>
      </c>
      <c r="N3016" s="1" t="s">
        <v>6984</v>
      </c>
      <c r="P3016" t="s">
        <v>22</v>
      </c>
      <c r="Q3016">
        <v>0</v>
      </c>
    </row>
    <row r="3017" spans="1:17" x14ac:dyDescent="0.25">
      <c r="A3017" t="s">
        <v>6985</v>
      </c>
      <c r="B3017">
        <v>2</v>
      </c>
      <c r="C3017">
        <v>1</v>
      </c>
      <c r="D3017">
        <v>-1</v>
      </c>
      <c r="E3017">
        <f t="shared" si="95"/>
        <v>1</v>
      </c>
      <c r="F3017" t="b">
        <f t="shared" si="96"/>
        <v>1</v>
      </c>
      <c r="G3017" t="s">
        <v>24</v>
      </c>
      <c r="H3017" t="s">
        <v>25</v>
      </c>
      <c r="I3017" t="s">
        <v>26</v>
      </c>
      <c r="J3017" t="s">
        <v>19</v>
      </c>
      <c r="K3017" t="s">
        <v>44</v>
      </c>
      <c r="N3017" s="1" t="s">
        <v>6986</v>
      </c>
      <c r="O3017" t="s">
        <v>44</v>
      </c>
      <c r="P3017" t="s">
        <v>3878</v>
      </c>
      <c r="Q3017">
        <v>1</v>
      </c>
    </row>
    <row r="3018" spans="1:17" x14ac:dyDescent="0.25">
      <c r="A3018" t="s">
        <v>6987</v>
      </c>
      <c r="B3018">
        <v>2</v>
      </c>
      <c r="C3018">
        <v>2</v>
      </c>
      <c r="D3018">
        <v>-1</v>
      </c>
      <c r="E3018">
        <f t="shared" si="95"/>
        <v>0</v>
      </c>
      <c r="F3018" t="b">
        <f t="shared" si="96"/>
        <v>0</v>
      </c>
      <c r="G3018" t="s">
        <v>24</v>
      </c>
      <c r="H3018" t="s">
        <v>25</v>
      </c>
      <c r="I3018" t="s">
        <v>26</v>
      </c>
      <c r="J3018" t="s">
        <v>19</v>
      </c>
      <c r="N3018" s="1" t="s">
        <v>6988</v>
      </c>
      <c r="P3018" t="s">
        <v>29</v>
      </c>
      <c r="Q3018">
        <v>1</v>
      </c>
    </row>
    <row r="3019" spans="1:17" x14ac:dyDescent="0.25">
      <c r="A3019" t="s">
        <v>6989</v>
      </c>
      <c r="B3019">
        <v>3</v>
      </c>
      <c r="C3019">
        <v>3</v>
      </c>
      <c r="D3019">
        <v>-1</v>
      </c>
      <c r="E3019">
        <f t="shared" si="95"/>
        <v>0</v>
      </c>
      <c r="F3019" t="b">
        <f t="shared" si="96"/>
        <v>0</v>
      </c>
      <c r="G3019" t="s">
        <v>24</v>
      </c>
      <c r="H3019" t="s">
        <v>25</v>
      </c>
      <c r="I3019" t="s">
        <v>26</v>
      </c>
      <c r="J3019" t="s">
        <v>19</v>
      </c>
      <c r="K3019" t="s">
        <v>286</v>
      </c>
      <c r="N3019" s="1" t="s">
        <v>6990</v>
      </c>
      <c r="O3019" t="s">
        <v>286</v>
      </c>
      <c r="P3019" t="s">
        <v>4110</v>
      </c>
      <c r="Q3019">
        <v>2</v>
      </c>
    </row>
    <row r="3020" spans="1:17" x14ac:dyDescent="0.25">
      <c r="A3020" t="s">
        <v>6991</v>
      </c>
      <c r="B3020">
        <v>1</v>
      </c>
      <c r="C3020">
        <v>1</v>
      </c>
      <c r="D3020">
        <v>-1</v>
      </c>
      <c r="E3020">
        <f t="shared" si="95"/>
        <v>0</v>
      </c>
      <c r="F3020" t="b">
        <f t="shared" si="96"/>
        <v>0</v>
      </c>
      <c r="G3020" t="s">
        <v>24</v>
      </c>
      <c r="H3020" t="s">
        <v>25</v>
      </c>
      <c r="I3020" t="s">
        <v>26</v>
      </c>
      <c r="J3020" t="s">
        <v>19</v>
      </c>
      <c r="K3020" t="s">
        <v>69</v>
      </c>
      <c r="N3020" s="1" t="s">
        <v>6992</v>
      </c>
      <c r="O3020" t="s">
        <v>69</v>
      </c>
      <c r="P3020" t="s">
        <v>29</v>
      </c>
      <c r="Q3020">
        <v>0</v>
      </c>
    </row>
    <row r="3021" spans="1:17" x14ac:dyDescent="0.25">
      <c r="A3021" t="s">
        <v>6993</v>
      </c>
      <c r="B3021">
        <v>1</v>
      </c>
      <c r="C3021">
        <v>4</v>
      </c>
      <c r="D3021">
        <v>50</v>
      </c>
      <c r="E3021">
        <f t="shared" si="95"/>
        <v>3</v>
      </c>
      <c r="F3021" t="b">
        <f t="shared" si="96"/>
        <v>1</v>
      </c>
      <c r="G3021" t="s">
        <v>94</v>
      </c>
      <c r="H3021" t="s">
        <v>1919</v>
      </c>
      <c r="I3021" t="s">
        <v>1920</v>
      </c>
      <c r="J3021" t="s">
        <v>19</v>
      </c>
      <c r="K3021" t="s">
        <v>44</v>
      </c>
      <c r="N3021" s="1" t="s">
        <v>6994</v>
      </c>
      <c r="O3021" t="s">
        <v>44</v>
      </c>
      <c r="P3021" t="s">
        <v>29</v>
      </c>
      <c r="Q3021">
        <v>0</v>
      </c>
    </row>
    <row r="3022" spans="1:17" x14ac:dyDescent="0.25">
      <c r="A3022" t="s">
        <v>6995</v>
      </c>
      <c r="B3022">
        <v>3</v>
      </c>
      <c r="C3022">
        <v>0</v>
      </c>
      <c r="D3022">
        <v>-1</v>
      </c>
      <c r="E3022">
        <f t="shared" si="95"/>
        <v>3</v>
      </c>
      <c r="F3022" t="b">
        <f t="shared" si="96"/>
        <v>1</v>
      </c>
      <c r="G3022" t="s">
        <v>24</v>
      </c>
      <c r="H3022" t="s">
        <v>25</v>
      </c>
      <c r="I3022" t="s">
        <v>26</v>
      </c>
      <c r="J3022" t="s">
        <v>19</v>
      </c>
      <c r="K3022" t="s">
        <v>87</v>
      </c>
      <c r="N3022" s="1" t="s">
        <v>6996</v>
      </c>
      <c r="O3022" t="s">
        <v>87</v>
      </c>
      <c r="P3022" t="s">
        <v>29</v>
      </c>
      <c r="Q3022">
        <v>2</v>
      </c>
    </row>
    <row r="3023" spans="1:17" x14ac:dyDescent="0.25">
      <c r="A3023" t="s">
        <v>6997</v>
      </c>
      <c r="B3023">
        <v>0</v>
      </c>
      <c r="C3023">
        <v>1</v>
      </c>
      <c r="D3023">
        <v>-1</v>
      </c>
      <c r="E3023">
        <f t="shared" si="95"/>
        <v>1</v>
      </c>
      <c r="F3023" t="b">
        <f t="shared" si="96"/>
        <v>1</v>
      </c>
      <c r="G3023" t="s">
        <v>24</v>
      </c>
      <c r="H3023" t="s">
        <v>25</v>
      </c>
      <c r="I3023" t="s">
        <v>26</v>
      </c>
      <c r="J3023" t="s">
        <v>19</v>
      </c>
      <c r="K3023" t="s">
        <v>37</v>
      </c>
      <c r="N3023" s="1" t="s">
        <v>6998</v>
      </c>
      <c r="O3023" t="s">
        <v>37</v>
      </c>
      <c r="P3023" t="s">
        <v>29</v>
      </c>
      <c r="Q3023">
        <v>0</v>
      </c>
    </row>
    <row r="3024" spans="1:17" x14ac:dyDescent="0.25">
      <c r="A3024" t="s">
        <v>6999</v>
      </c>
      <c r="B3024">
        <v>0</v>
      </c>
      <c r="C3024">
        <v>0</v>
      </c>
      <c r="D3024">
        <v>-1</v>
      </c>
      <c r="E3024">
        <f t="shared" si="95"/>
        <v>0</v>
      </c>
      <c r="F3024" t="b">
        <f t="shared" si="96"/>
        <v>0</v>
      </c>
      <c r="G3024" t="s">
        <v>24</v>
      </c>
      <c r="H3024" t="s">
        <v>25</v>
      </c>
      <c r="I3024" t="s">
        <v>26</v>
      </c>
      <c r="J3024" t="s">
        <v>19</v>
      </c>
      <c r="N3024" s="1" t="s">
        <v>7000</v>
      </c>
      <c r="P3024" t="s">
        <v>29</v>
      </c>
      <c r="Q3024">
        <v>0</v>
      </c>
    </row>
    <row r="3025" spans="1:17" x14ac:dyDescent="0.25">
      <c r="A3025" t="s">
        <v>7001</v>
      </c>
      <c r="B3025">
        <v>3</v>
      </c>
      <c r="C3025">
        <v>3</v>
      </c>
      <c r="D3025">
        <v>-1</v>
      </c>
      <c r="E3025">
        <f t="shared" si="95"/>
        <v>0</v>
      </c>
      <c r="F3025" t="b">
        <f t="shared" si="96"/>
        <v>0</v>
      </c>
      <c r="G3025" t="s">
        <v>24</v>
      </c>
      <c r="H3025" t="s">
        <v>25</v>
      </c>
      <c r="I3025" t="s">
        <v>26</v>
      </c>
      <c r="J3025" t="s">
        <v>19</v>
      </c>
      <c r="N3025" s="1" t="s">
        <v>7002</v>
      </c>
      <c r="P3025" t="s">
        <v>29</v>
      </c>
      <c r="Q3025">
        <v>2</v>
      </c>
    </row>
    <row r="3026" spans="1:17" x14ac:dyDescent="0.25">
      <c r="A3026" t="s">
        <v>7003</v>
      </c>
      <c r="B3026">
        <v>2</v>
      </c>
      <c r="C3026">
        <v>1</v>
      </c>
      <c r="D3026">
        <v>-1</v>
      </c>
      <c r="E3026">
        <f t="shared" si="95"/>
        <v>1</v>
      </c>
      <c r="F3026" t="b">
        <f t="shared" si="96"/>
        <v>1</v>
      </c>
      <c r="G3026" t="s">
        <v>24</v>
      </c>
      <c r="H3026" t="s">
        <v>25</v>
      </c>
      <c r="I3026" t="s">
        <v>26</v>
      </c>
      <c r="J3026" t="s">
        <v>19</v>
      </c>
      <c r="K3026" t="s">
        <v>112</v>
      </c>
      <c r="N3026" s="1" t="s">
        <v>7004</v>
      </c>
      <c r="O3026" t="s">
        <v>112</v>
      </c>
      <c r="P3026" t="s">
        <v>7005</v>
      </c>
      <c r="Q3026">
        <v>1</v>
      </c>
    </row>
    <row r="3027" spans="1:17" x14ac:dyDescent="0.25">
      <c r="A3027" t="s">
        <v>7006</v>
      </c>
      <c r="B3027">
        <v>3</v>
      </c>
      <c r="C3027">
        <v>3</v>
      </c>
      <c r="D3027">
        <v>-1</v>
      </c>
      <c r="E3027">
        <f t="shared" si="95"/>
        <v>0</v>
      </c>
      <c r="F3027" t="b">
        <f t="shared" si="96"/>
        <v>0</v>
      </c>
      <c r="G3027" t="s">
        <v>24</v>
      </c>
      <c r="H3027" t="s">
        <v>25</v>
      </c>
      <c r="I3027" t="s">
        <v>26</v>
      </c>
      <c r="J3027" t="s">
        <v>19</v>
      </c>
      <c r="K3027" t="s">
        <v>31</v>
      </c>
      <c r="N3027" s="1" t="s">
        <v>7007</v>
      </c>
      <c r="O3027" t="s">
        <v>31</v>
      </c>
      <c r="P3027" t="s">
        <v>29</v>
      </c>
      <c r="Q3027">
        <v>2</v>
      </c>
    </row>
    <row r="3028" spans="1:17" x14ac:dyDescent="0.25">
      <c r="A3028" t="s">
        <v>7008</v>
      </c>
      <c r="B3028">
        <v>0</v>
      </c>
      <c r="C3028">
        <v>0</v>
      </c>
      <c r="D3028">
        <v>-1</v>
      </c>
      <c r="E3028">
        <f t="shared" si="95"/>
        <v>0</v>
      </c>
      <c r="F3028" t="b">
        <f t="shared" si="96"/>
        <v>0</v>
      </c>
      <c r="G3028" t="s">
        <v>24</v>
      </c>
      <c r="H3028" t="s">
        <v>25</v>
      </c>
      <c r="I3028" t="s">
        <v>26</v>
      </c>
      <c r="J3028" t="s">
        <v>19</v>
      </c>
      <c r="K3028" t="s">
        <v>62</v>
      </c>
      <c r="N3028" s="1" t="s">
        <v>7009</v>
      </c>
      <c r="O3028" t="s">
        <v>62</v>
      </c>
      <c r="P3028" t="s">
        <v>22</v>
      </c>
      <c r="Q3028">
        <v>0</v>
      </c>
    </row>
    <row r="3029" spans="1:17" x14ac:dyDescent="0.25">
      <c r="A3029" t="s">
        <v>7010</v>
      </c>
      <c r="B3029">
        <v>1</v>
      </c>
      <c r="C3029">
        <v>0</v>
      </c>
      <c r="D3029">
        <v>190</v>
      </c>
      <c r="E3029">
        <f t="shared" si="95"/>
        <v>1</v>
      </c>
      <c r="F3029" t="b">
        <f t="shared" si="96"/>
        <v>1</v>
      </c>
      <c r="G3029" t="s">
        <v>94</v>
      </c>
      <c r="H3029" t="s">
        <v>3938</v>
      </c>
      <c r="I3029" t="s">
        <v>3939</v>
      </c>
      <c r="J3029" t="s">
        <v>19</v>
      </c>
      <c r="K3029" t="s">
        <v>69</v>
      </c>
      <c r="N3029" s="1" t="s">
        <v>7011</v>
      </c>
      <c r="O3029" t="s">
        <v>69</v>
      </c>
      <c r="P3029" t="s">
        <v>29</v>
      </c>
      <c r="Q3029">
        <v>0</v>
      </c>
    </row>
    <row r="3030" spans="1:17" x14ac:dyDescent="0.25">
      <c r="A3030" t="s">
        <v>7012</v>
      </c>
      <c r="B3030">
        <v>2</v>
      </c>
      <c r="C3030">
        <v>1</v>
      </c>
      <c r="D3030">
        <v>-1</v>
      </c>
      <c r="E3030">
        <f t="shared" si="95"/>
        <v>1</v>
      </c>
      <c r="F3030" t="b">
        <f t="shared" si="96"/>
        <v>1</v>
      </c>
      <c r="G3030" t="s">
        <v>24</v>
      </c>
      <c r="H3030" t="s">
        <v>25</v>
      </c>
      <c r="I3030" t="s">
        <v>26</v>
      </c>
      <c r="J3030" t="s">
        <v>19</v>
      </c>
      <c r="K3030" t="s">
        <v>69</v>
      </c>
      <c r="N3030" s="1" t="s">
        <v>7013</v>
      </c>
      <c r="O3030" t="s">
        <v>69</v>
      </c>
      <c r="P3030" t="s">
        <v>247</v>
      </c>
      <c r="Q3030">
        <v>1</v>
      </c>
    </row>
    <row r="3031" spans="1:17" x14ac:dyDescent="0.25">
      <c r="A3031" t="s">
        <v>7014</v>
      </c>
      <c r="B3031">
        <v>4</v>
      </c>
      <c r="C3031">
        <v>0</v>
      </c>
      <c r="D3031">
        <v>-1</v>
      </c>
      <c r="E3031">
        <f t="shared" si="95"/>
        <v>4</v>
      </c>
      <c r="F3031" t="b">
        <f t="shared" si="96"/>
        <v>1</v>
      </c>
      <c r="G3031" t="s">
        <v>24</v>
      </c>
      <c r="H3031" t="s">
        <v>25</v>
      </c>
      <c r="I3031" t="s">
        <v>26</v>
      </c>
      <c r="J3031" t="s">
        <v>19</v>
      </c>
      <c r="N3031" s="1" t="s">
        <v>7015</v>
      </c>
      <c r="P3031" t="s">
        <v>29</v>
      </c>
      <c r="Q3031">
        <v>2</v>
      </c>
    </row>
    <row r="3032" spans="1:17" x14ac:dyDescent="0.25">
      <c r="A3032" t="s">
        <v>7016</v>
      </c>
      <c r="B3032">
        <v>0</v>
      </c>
      <c r="C3032">
        <v>1</v>
      </c>
      <c r="D3032">
        <v>-1</v>
      </c>
      <c r="E3032">
        <f t="shared" si="95"/>
        <v>1</v>
      </c>
      <c r="F3032" t="b">
        <f t="shared" si="96"/>
        <v>1</v>
      </c>
      <c r="G3032" t="s">
        <v>24</v>
      </c>
      <c r="H3032" t="s">
        <v>25</v>
      </c>
      <c r="I3032" t="s">
        <v>26</v>
      </c>
      <c r="J3032" t="s">
        <v>19</v>
      </c>
      <c r="K3032" t="s">
        <v>84</v>
      </c>
      <c r="N3032" s="1" t="s">
        <v>7017</v>
      </c>
      <c r="O3032" t="s">
        <v>84</v>
      </c>
      <c r="P3032" t="s">
        <v>108</v>
      </c>
      <c r="Q3032">
        <v>0</v>
      </c>
    </row>
    <row r="3033" spans="1:17" x14ac:dyDescent="0.25">
      <c r="A3033" t="s">
        <v>7018</v>
      </c>
      <c r="B3033">
        <v>4</v>
      </c>
      <c r="C3033">
        <v>2</v>
      </c>
      <c r="D3033">
        <v>-1</v>
      </c>
      <c r="E3033">
        <f t="shared" si="95"/>
        <v>2</v>
      </c>
      <c r="F3033" t="b">
        <f t="shared" si="96"/>
        <v>1</v>
      </c>
      <c r="G3033" t="s">
        <v>24</v>
      </c>
      <c r="H3033" t="s">
        <v>25</v>
      </c>
      <c r="I3033" t="s">
        <v>26</v>
      </c>
      <c r="J3033" t="s">
        <v>19</v>
      </c>
      <c r="K3033" t="s">
        <v>136</v>
      </c>
      <c r="N3033" s="1" t="s">
        <v>7019</v>
      </c>
      <c r="O3033" t="s">
        <v>136</v>
      </c>
      <c r="P3033" t="s">
        <v>29</v>
      </c>
      <c r="Q3033">
        <v>2</v>
      </c>
    </row>
    <row r="3034" spans="1:17" x14ac:dyDescent="0.25">
      <c r="A3034" t="s">
        <v>7020</v>
      </c>
      <c r="B3034">
        <v>1</v>
      </c>
      <c r="C3034">
        <v>1</v>
      </c>
      <c r="D3034">
        <v>-1</v>
      </c>
      <c r="E3034">
        <f t="shared" si="95"/>
        <v>0</v>
      </c>
      <c r="F3034" t="b">
        <f t="shared" si="96"/>
        <v>0</v>
      </c>
      <c r="G3034" t="s">
        <v>24</v>
      </c>
      <c r="H3034" t="s">
        <v>25</v>
      </c>
      <c r="I3034" t="s">
        <v>26</v>
      </c>
      <c r="J3034" t="s">
        <v>19</v>
      </c>
      <c r="K3034" t="s">
        <v>269</v>
      </c>
      <c r="N3034" s="1" t="s">
        <v>7021</v>
      </c>
      <c r="O3034" t="s">
        <v>269</v>
      </c>
      <c r="P3034" t="s">
        <v>29</v>
      </c>
      <c r="Q3034">
        <v>0</v>
      </c>
    </row>
    <row r="3035" spans="1:17" x14ac:dyDescent="0.25">
      <c r="A3035" t="s">
        <v>7022</v>
      </c>
      <c r="B3035">
        <v>0</v>
      </c>
      <c r="C3035">
        <v>0</v>
      </c>
      <c r="D3035">
        <v>-1</v>
      </c>
      <c r="E3035">
        <f t="shared" si="95"/>
        <v>0</v>
      </c>
      <c r="F3035" t="b">
        <f t="shared" si="96"/>
        <v>0</v>
      </c>
      <c r="G3035" t="s">
        <v>24</v>
      </c>
      <c r="H3035" t="s">
        <v>25</v>
      </c>
      <c r="I3035" t="s">
        <v>26</v>
      </c>
      <c r="J3035" t="s">
        <v>19</v>
      </c>
      <c r="K3035" t="s">
        <v>84</v>
      </c>
      <c r="N3035" s="1" t="s">
        <v>7023</v>
      </c>
      <c r="O3035" t="s">
        <v>84</v>
      </c>
      <c r="P3035" t="s">
        <v>52</v>
      </c>
      <c r="Q3035">
        <v>0</v>
      </c>
    </row>
    <row r="3036" spans="1:17" x14ac:dyDescent="0.25">
      <c r="A3036" t="s">
        <v>7024</v>
      </c>
      <c r="B3036">
        <v>2</v>
      </c>
      <c r="C3036">
        <v>1</v>
      </c>
      <c r="D3036">
        <v>-1</v>
      </c>
      <c r="E3036">
        <f t="shared" si="95"/>
        <v>1</v>
      </c>
      <c r="F3036" t="b">
        <f t="shared" si="96"/>
        <v>1</v>
      </c>
      <c r="G3036" t="s">
        <v>24</v>
      </c>
      <c r="H3036" t="s">
        <v>25</v>
      </c>
      <c r="I3036" t="s">
        <v>26</v>
      </c>
      <c r="J3036" t="s">
        <v>19</v>
      </c>
      <c r="K3036" t="s">
        <v>118</v>
      </c>
      <c r="N3036" s="1" t="s">
        <v>7025</v>
      </c>
      <c r="O3036" t="s">
        <v>118</v>
      </c>
      <c r="P3036" t="s">
        <v>29</v>
      </c>
      <c r="Q3036">
        <v>1</v>
      </c>
    </row>
    <row r="3037" spans="1:17" x14ac:dyDescent="0.25">
      <c r="A3037" t="s">
        <v>7026</v>
      </c>
      <c r="B3037">
        <v>2</v>
      </c>
      <c r="C3037">
        <v>3</v>
      </c>
      <c r="D3037">
        <v>-1</v>
      </c>
      <c r="E3037">
        <f t="shared" si="95"/>
        <v>1</v>
      </c>
      <c r="F3037" t="b">
        <f t="shared" si="96"/>
        <v>1</v>
      </c>
      <c r="G3037" t="s">
        <v>24</v>
      </c>
      <c r="H3037" t="s">
        <v>25</v>
      </c>
      <c r="I3037" t="s">
        <v>26</v>
      </c>
      <c r="J3037" t="s">
        <v>19</v>
      </c>
      <c r="K3037" t="s">
        <v>47</v>
      </c>
      <c r="N3037" s="1" t="s">
        <v>7027</v>
      </c>
      <c r="O3037" t="s">
        <v>47</v>
      </c>
      <c r="P3037" t="s">
        <v>52</v>
      </c>
      <c r="Q3037">
        <v>1</v>
      </c>
    </row>
    <row r="3038" spans="1:17" x14ac:dyDescent="0.25">
      <c r="A3038" t="s">
        <v>7028</v>
      </c>
      <c r="B3038">
        <v>1</v>
      </c>
      <c r="C3038">
        <v>1</v>
      </c>
      <c r="D3038">
        <v>-1</v>
      </c>
      <c r="E3038">
        <f t="shared" si="95"/>
        <v>0</v>
      </c>
      <c r="F3038" t="b">
        <f t="shared" si="96"/>
        <v>0</v>
      </c>
      <c r="G3038" t="s">
        <v>24</v>
      </c>
      <c r="H3038" t="s">
        <v>25</v>
      </c>
      <c r="I3038" t="s">
        <v>26</v>
      </c>
      <c r="J3038" t="s">
        <v>19</v>
      </c>
      <c r="K3038" t="s">
        <v>382</v>
      </c>
      <c r="N3038" s="1" t="s">
        <v>7029</v>
      </c>
      <c r="O3038" t="s">
        <v>382</v>
      </c>
      <c r="P3038" t="s">
        <v>29</v>
      </c>
      <c r="Q3038">
        <v>0</v>
      </c>
    </row>
    <row r="3039" spans="1:17" x14ac:dyDescent="0.25">
      <c r="A3039" t="s">
        <v>7030</v>
      </c>
      <c r="B3039">
        <v>3</v>
      </c>
      <c r="C3039">
        <v>3</v>
      </c>
      <c r="D3039">
        <v>-1</v>
      </c>
      <c r="E3039">
        <f t="shared" si="95"/>
        <v>0</v>
      </c>
      <c r="F3039" t="b">
        <f t="shared" si="96"/>
        <v>0</v>
      </c>
      <c r="G3039" t="s">
        <v>24</v>
      </c>
      <c r="H3039" t="s">
        <v>25</v>
      </c>
      <c r="I3039" t="s">
        <v>26</v>
      </c>
      <c r="J3039" t="s">
        <v>19</v>
      </c>
      <c r="K3039" t="s">
        <v>141</v>
      </c>
      <c r="N3039" s="1" t="s">
        <v>7031</v>
      </c>
      <c r="O3039" t="s">
        <v>141</v>
      </c>
      <c r="P3039" t="s">
        <v>52</v>
      </c>
      <c r="Q3039">
        <v>2</v>
      </c>
    </row>
    <row r="3040" spans="1:17" x14ac:dyDescent="0.25">
      <c r="A3040" t="s">
        <v>7032</v>
      </c>
      <c r="B3040">
        <v>0</v>
      </c>
      <c r="C3040">
        <v>0</v>
      </c>
      <c r="D3040">
        <v>-1</v>
      </c>
      <c r="E3040">
        <f t="shared" si="95"/>
        <v>0</v>
      </c>
      <c r="F3040" t="b">
        <f t="shared" si="96"/>
        <v>0</v>
      </c>
      <c r="G3040" t="s">
        <v>24</v>
      </c>
      <c r="H3040" t="s">
        <v>25</v>
      </c>
      <c r="I3040" t="s">
        <v>26</v>
      </c>
      <c r="J3040" t="s">
        <v>19</v>
      </c>
      <c r="K3040" t="s">
        <v>69</v>
      </c>
      <c r="N3040" s="1" t="s">
        <v>7033</v>
      </c>
      <c r="O3040" t="s">
        <v>69</v>
      </c>
      <c r="P3040" t="s">
        <v>128</v>
      </c>
      <c r="Q3040">
        <v>0</v>
      </c>
    </row>
    <row r="3041" spans="1:17" x14ac:dyDescent="0.25">
      <c r="A3041" t="s">
        <v>7034</v>
      </c>
      <c r="B3041">
        <v>4</v>
      </c>
      <c r="C3041">
        <v>4</v>
      </c>
      <c r="D3041">
        <v>-1</v>
      </c>
      <c r="E3041">
        <f t="shared" si="95"/>
        <v>0</v>
      </c>
      <c r="F3041" t="b">
        <f t="shared" si="96"/>
        <v>0</v>
      </c>
      <c r="G3041" t="s">
        <v>24</v>
      </c>
      <c r="H3041" t="s">
        <v>25</v>
      </c>
      <c r="I3041" t="s">
        <v>26</v>
      </c>
      <c r="J3041" t="s">
        <v>19</v>
      </c>
      <c r="K3041" t="s">
        <v>84</v>
      </c>
      <c r="N3041" s="1" t="s">
        <v>7035</v>
      </c>
      <c r="O3041" t="s">
        <v>84</v>
      </c>
      <c r="P3041" t="s">
        <v>29</v>
      </c>
      <c r="Q3041">
        <v>2</v>
      </c>
    </row>
    <row r="3042" spans="1:17" x14ac:dyDescent="0.25">
      <c r="A3042" t="s">
        <v>7036</v>
      </c>
      <c r="B3042">
        <v>1</v>
      </c>
      <c r="C3042">
        <v>0</v>
      </c>
      <c r="D3042">
        <v>-1</v>
      </c>
      <c r="E3042">
        <f t="shared" si="95"/>
        <v>1</v>
      </c>
      <c r="F3042" t="b">
        <f t="shared" si="96"/>
        <v>1</v>
      </c>
      <c r="G3042" t="s">
        <v>24</v>
      </c>
      <c r="H3042" t="s">
        <v>25</v>
      </c>
      <c r="I3042" t="s">
        <v>26</v>
      </c>
      <c r="J3042" t="s">
        <v>19</v>
      </c>
      <c r="K3042" t="s">
        <v>1220</v>
      </c>
      <c r="N3042" s="1" t="s">
        <v>7037</v>
      </c>
      <c r="O3042" t="s">
        <v>1220</v>
      </c>
      <c r="P3042" t="s">
        <v>29</v>
      </c>
      <c r="Q3042">
        <v>0</v>
      </c>
    </row>
    <row r="3043" spans="1:17" x14ac:dyDescent="0.25">
      <c r="A3043" t="s">
        <v>7038</v>
      </c>
      <c r="B3043">
        <v>4</v>
      </c>
      <c r="C3043">
        <v>4</v>
      </c>
      <c r="D3043">
        <v>-1</v>
      </c>
      <c r="E3043">
        <f t="shared" si="95"/>
        <v>0</v>
      </c>
      <c r="F3043" t="b">
        <f t="shared" si="96"/>
        <v>0</v>
      </c>
      <c r="G3043" t="s">
        <v>24</v>
      </c>
      <c r="H3043" t="s">
        <v>25</v>
      </c>
      <c r="I3043" t="s">
        <v>26</v>
      </c>
      <c r="J3043" t="s">
        <v>19</v>
      </c>
      <c r="N3043" s="1" t="s">
        <v>7039</v>
      </c>
      <c r="P3043" t="s">
        <v>29</v>
      </c>
      <c r="Q3043">
        <v>2</v>
      </c>
    </row>
    <row r="3044" spans="1:17" x14ac:dyDescent="0.25">
      <c r="A3044" t="s">
        <v>7040</v>
      </c>
      <c r="B3044">
        <v>0</v>
      </c>
      <c r="C3044">
        <v>0</v>
      </c>
      <c r="D3044">
        <v>-1</v>
      </c>
      <c r="E3044">
        <f t="shared" si="95"/>
        <v>0</v>
      </c>
      <c r="F3044" t="b">
        <f t="shared" si="96"/>
        <v>0</v>
      </c>
      <c r="G3044" t="s">
        <v>24</v>
      </c>
      <c r="H3044" t="s">
        <v>25</v>
      </c>
      <c r="I3044" t="s">
        <v>26</v>
      </c>
      <c r="J3044" t="s">
        <v>19</v>
      </c>
      <c r="K3044" t="s">
        <v>69</v>
      </c>
      <c r="N3044" s="1" t="s">
        <v>7041</v>
      </c>
      <c r="O3044" t="s">
        <v>69</v>
      </c>
      <c r="P3044" t="s">
        <v>29</v>
      </c>
      <c r="Q3044">
        <v>0</v>
      </c>
    </row>
    <row r="3045" spans="1:17" x14ac:dyDescent="0.25">
      <c r="A3045" t="s">
        <v>7042</v>
      </c>
      <c r="B3045">
        <v>2</v>
      </c>
      <c r="C3045">
        <v>2</v>
      </c>
      <c r="D3045">
        <v>-1</v>
      </c>
      <c r="E3045">
        <f t="shared" si="95"/>
        <v>0</v>
      </c>
      <c r="F3045" t="b">
        <f t="shared" si="96"/>
        <v>0</v>
      </c>
      <c r="G3045" t="s">
        <v>24</v>
      </c>
      <c r="H3045" t="s">
        <v>25</v>
      </c>
      <c r="I3045" t="s">
        <v>26</v>
      </c>
      <c r="J3045" t="s">
        <v>19</v>
      </c>
      <c r="K3045" t="s">
        <v>77</v>
      </c>
      <c r="N3045" s="1" t="s">
        <v>7043</v>
      </c>
      <c r="O3045" t="s">
        <v>77</v>
      </c>
      <c r="P3045" t="s">
        <v>29</v>
      </c>
      <c r="Q3045">
        <v>1</v>
      </c>
    </row>
    <row r="3046" spans="1:17" x14ac:dyDescent="0.25">
      <c r="A3046" t="s">
        <v>7044</v>
      </c>
      <c r="B3046">
        <v>4</v>
      </c>
      <c r="C3046">
        <v>3</v>
      </c>
      <c r="D3046">
        <v>99</v>
      </c>
      <c r="E3046">
        <f t="shared" si="95"/>
        <v>1</v>
      </c>
      <c r="F3046" t="b">
        <f t="shared" si="96"/>
        <v>1</v>
      </c>
      <c r="G3046" t="s">
        <v>7045</v>
      </c>
      <c r="H3046" t="s">
        <v>7046</v>
      </c>
      <c r="I3046" t="s">
        <v>7047</v>
      </c>
      <c r="J3046" t="s">
        <v>19</v>
      </c>
      <c r="K3046" t="s">
        <v>27</v>
      </c>
      <c r="N3046" s="1" t="s">
        <v>7048</v>
      </c>
      <c r="O3046" t="s">
        <v>27</v>
      </c>
      <c r="P3046" t="s">
        <v>29</v>
      </c>
      <c r="Q3046">
        <v>2</v>
      </c>
    </row>
    <row r="3047" spans="1:17" x14ac:dyDescent="0.25">
      <c r="A3047" t="s">
        <v>7049</v>
      </c>
      <c r="B3047">
        <v>0</v>
      </c>
      <c r="C3047">
        <v>0</v>
      </c>
      <c r="D3047">
        <v>-1</v>
      </c>
      <c r="E3047">
        <f t="shared" si="95"/>
        <v>0</v>
      </c>
      <c r="F3047" t="b">
        <f t="shared" si="96"/>
        <v>0</v>
      </c>
      <c r="G3047" t="s">
        <v>24</v>
      </c>
      <c r="H3047" t="s">
        <v>25</v>
      </c>
      <c r="I3047" t="s">
        <v>26</v>
      </c>
      <c r="J3047" t="s">
        <v>19</v>
      </c>
      <c r="K3047" t="s">
        <v>84</v>
      </c>
      <c r="N3047" s="1" t="s">
        <v>7050</v>
      </c>
      <c r="O3047" t="s">
        <v>84</v>
      </c>
      <c r="P3047" t="s">
        <v>29</v>
      </c>
      <c r="Q3047">
        <v>0</v>
      </c>
    </row>
    <row r="3048" spans="1:17" x14ac:dyDescent="0.25">
      <c r="A3048" t="s">
        <v>7051</v>
      </c>
      <c r="B3048">
        <v>3</v>
      </c>
      <c r="C3048">
        <v>1</v>
      </c>
      <c r="D3048">
        <v>-1</v>
      </c>
      <c r="E3048">
        <f t="shared" si="95"/>
        <v>2</v>
      </c>
      <c r="F3048" t="b">
        <f t="shared" si="96"/>
        <v>1</v>
      </c>
      <c r="G3048" t="s">
        <v>24</v>
      </c>
      <c r="H3048" t="s">
        <v>25</v>
      </c>
      <c r="I3048" t="s">
        <v>26</v>
      </c>
      <c r="J3048" t="s">
        <v>19</v>
      </c>
      <c r="N3048" s="1" t="s">
        <v>7052</v>
      </c>
      <c r="P3048" t="s">
        <v>29</v>
      </c>
      <c r="Q3048">
        <v>2</v>
      </c>
    </row>
    <row r="3049" spans="1:17" x14ac:dyDescent="0.25">
      <c r="A3049" t="s">
        <v>7053</v>
      </c>
      <c r="B3049">
        <v>2</v>
      </c>
      <c r="C3049">
        <v>0</v>
      </c>
      <c r="D3049">
        <v>-1</v>
      </c>
      <c r="E3049">
        <f t="shared" si="95"/>
        <v>2</v>
      </c>
      <c r="F3049" t="b">
        <f t="shared" si="96"/>
        <v>1</v>
      </c>
      <c r="G3049" t="s">
        <v>24</v>
      </c>
      <c r="H3049" t="s">
        <v>25</v>
      </c>
      <c r="I3049" t="s">
        <v>26</v>
      </c>
      <c r="J3049" t="s">
        <v>19</v>
      </c>
      <c r="K3049" t="s">
        <v>62</v>
      </c>
      <c r="N3049" s="1" t="s">
        <v>7054</v>
      </c>
      <c r="O3049" t="s">
        <v>62</v>
      </c>
      <c r="P3049" t="s">
        <v>29</v>
      </c>
      <c r="Q3049">
        <v>1</v>
      </c>
    </row>
    <row r="3050" spans="1:17" x14ac:dyDescent="0.25">
      <c r="A3050" t="s">
        <v>7055</v>
      </c>
      <c r="B3050">
        <v>3</v>
      </c>
      <c r="C3050">
        <v>3</v>
      </c>
      <c r="D3050">
        <v>-1</v>
      </c>
      <c r="E3050">
        <f t="shared" si="95"/>
        <v>0</v>
      </c>
      <c r="F3050" t="b">
        <f t="shared" si="96"/>
        <v>0</v>
      </c>
      <c r="G3050" t="s">
        <v>24</v>
      </c>
      <c r="H3050" t="s">
        <v>25</v>
      </c>
      <c r="I3050" t="s">
        <v>26</v>
      </c>
      <c r="J3050" t="s">
        <v>19</v>
      </c>
      <c r="N3050" s="1" t="s">
        <v>7056</v>
      </c>
      <c r="P3050" t="s">
        <v>29</v>
      </c>
      <c r="Q3050">
        <v>2</v>
      </c>
    </row>
    <row r="3051" spans="1:17" x14ac:dyDescent="0.25">
      <c r="A3051" t="s">
        <v>7057</v>
      </c>
      <c r="B3051">
        <v>4</v>
      </c>
      <c r="C3051">
        <v>4</v>
      </c>
      <c r="D3051">
        <v>-1</v>
      </c>
      <c r="E3051">
        <f t="shared" si="95"/>
        <v>0</v>
      </c>
      <c r="F3051" t="b">
        <f t="shared" si="96"/>
        <v>0</v>
      </c>
      <c r="G3051" t="s">
        <v>24</v>
      </c>
      <c r="H3051" t="s">
        <v>25</v>
      </c>
      <c r="I3051" t="s">
        <v>26</v>
      </c>
      <c r="J3051" t="s">
        <v>19</v>
      </c>
      <c r="K3051" t="s">
        <v>37</v>
      </c>
      <c r="N3051" s="1" t="s">
        <v>7058</v>
      </c>
      <c r="O3051" t="s">
        <v>37</v>
      </c>
      <c r="P3051" t="s">
        <v>29</v>
      </c>
      <c r="Q3051">
        <v>2</v>
      </c>
    </row>
    <row r="3052" spans="1:17" x14ac:dyDescent="0.25">
      <c r="A3052" t="s">
        <v>7059</v>
      </c>
      <c r="B3052">
        <v>0</v>
      </c>
      <c r="C3052">
        <v>0</v>
      </c>
      <c r="D3052">
        <v>-1</v>
      </c>
      <c r="E3052">
        <f t="shared" si="95"/>
        <v>0</v>
      </c>
      <c r="F3052" t="b">
        <f t="shared" si="96"/>
        <v>0</v>
      </c>
      <c r="G3052" t="s">
        <v>24</v>
      </c>
      <c r="H3052" t="s">
        <v>25</v>
      </c>
      <c r="I3052" t="s">
        <v>26</v>
      </c>
      <c r="J3052" t="s">
        <v>19</v>
      </c>
      <c r="K3052" t="s">
        <v>69</v>
      </c>
      <c r="N3052" s="1" t="s">
        <v>7060</v>
      </c>
      <c r="O3052" t="s">
        <v>69</v>
      </c>
      <c r="P3052" t="s">
        <v>29</v>
      </c>
      <c r="Q3052">
        <v>0</v>
      </c>
    </row>
    <row r="3053" spans="1:17" x14ac:dyDescent="0.25">
      <c r="A3053" t="s">
        <v>7061</v>
      </c>
      <c r="B3053">
        <v>3</v>
      </c>
      <c r="C3053">
        <v>4</v>
      </c>
      <c r="D3053">
        <v>90</v>
      </c>
      <c r="E3053">
        <f t="shared" si="95"/>
        <v>1</v>
      </c>
      <c r="F3053" t="b">
        <f t="shared" si="96"/>
        <v>1</v>
      </c>
      <c r="G3053" t="s">
        <v>94</v>
      </c>
      <c r="H3053" t="s">
        <v>5151</v>
      </c>
      <c r="I3053" t="s">
        <v>5152</v>
      </c>
      <c r="J3053" t="s">
        <v>19</v>
      </c>
      <c r="K3053" t="s">
        <v>1196</v>
      </c>
      <c r="N3053" s="1" t="s">
        <v>7062</v>
      </c>
      <c r="O3053" t="s">
        <v>1196</v>
      </c>
      <c r="P3053" t="s">
        <v>29</v>
      </c>
      <c r="Q3053">
        <v>2</v>
      </c>
    </row>
    <row r="3054" spans="1:17" x14ac:dyDescent="0.25">
      <c r="A3054" t="s">
        <v>7063</v>
      </c>
      <c r="B3054">
        <v>2</v>
      </c>
      <c r="C3054">
        <v>1</v>
      </c>
      <c r="D3054">
        <v>-1</v>
      </c>
      <c r="E3054">
        <f t="shared" si="95"/>
        <v>1</v>
      </c>
      <c r="F3054" t="b">
        <f t="shared" si="96"/>
        <v>1</v>
      </c>
      <c r="G3054" t="s">
        <v>24</v>
      </c>
      <c r="H3054" t="s">
        <v>25</v>
      </c>
      <c r="I3054" t="s">
        <v>26</v>
      </c>
      <c r="J3054" t="s">
        <v>19</v>
      </c>
      <c r="K3054" t="s">
        <v>77</v>
      </c>
      <c r="N3054" s="1" t="s">
        <v>7064</v>
      </c>
      <c r="O3054" t="s">
        <v>77</v>
      </c>
      <c r="P3054" t="s">
        <v>29</v>
      </c>
      <c r="Q3054">
        <v>1</v>
      </c>
    </row>
    <row r="3055" spans="1:17" x14ac:dyDescent="0.25">
      <c r="A3055" t="s">
        <v>7065</v>
      </c>
      <c r="B3055">
        <v>3</v>
      </c>
      <c r="C3055">
        <v>2</v>
      </c>
      <c r="D3055">
        <v>-1</v>
      </c>
      <c r="E3055">
        <f t="shared" si="95"/>
        <v>1</v>
      </c>
      <c r="F3055" t="b">
        <f t="shared" si="96"/>
        <v>1</v>
      </c>
      <c r="G3055" t="s">
        <v>24</v>
      </c>
      <c r="H3055" t="s">
        <v>25</v>
      </c>
      <c r="I3055" t="s">
        <v>26</v>
      </c>
      <c r="J3055" t="s">
        <v>19</v>
      </c>
      <c r="K3055" t="s">
        <v>77</v>
      </c>
      <c r="N3055" s="1" t="s">
        <v>7066</v>
      </c>
      <c r="O3055" t="s">
        <v>77</v>
      </c>
      <c r="P3055" t="s">
        <v>1272</v>
      </c>
      <c r="Q3055">
        <v>2</v>
      </c>
    </row>
    <row r="3056" spans="1:17" x14ac:dyDescent="0.25">
      <c r="A3056" t="s">
        <v>7067</v>
      </c>
      <c r="B3056">
        <v>1</v>
      </c>
      <c r="C3056">
        <v>1</v>
      </c>
      <c r="D3056">
        <v>-1</v>
      </c>
      <c r="E3056">
        <f t="shared" si="95"/>
        <v>0</v>
      </c>
      <c r="F3056" t="b">
        <f t="shared" si="96"/>
        <v>0</v>
      </c>
      <c r="G3056" t="s">
        <v>24</v>
      </c>
      <c r="H3056" t="s">
        <v>25</v>
      </c>
      <c r="I3056" t="s">
        <v>26</v>
      </c>
      <c r="J3056" t="s">
        <v>19</v>
      </c>
      <c r="K3056" t="s">
        <v>470</v>
      </c>
      <c r="N3056" s="1" t="s">
        <v>7068</v>
      </c>
      <c r="O3056" t="s">
        <v>470</v>
      </c>
      <c r="P3056" t="s">
        <v>29</v>
      </c>
      <c r="Q3056">
        <v>0</v>
      </c>
    </row>
    <row r="3057" spans="1:17" x14ac:dyDescent="0.25">
      <c r="A3057" t="s">
        <v>7069</v>
      </c>
      <c r="B3057">
        <v>4</v>
      </c>
      <c r="C3057">
        <v>4</v>
      </c>
      <c r="D3057">
        <v>-1</v>
      </c>
      <c r="E3057">
        <f t="shared" si="95"/>
        <v>0</v>
      </c>
      <c r="F3057" t="b">
        <f t="shared" si="96"/>
        <v>0</v>
      </c>
      <c r="G3057" t="s">
        <v>24</v>
      </c>
      <c r="H3057" t="s">
        <v>25</v>
      </c>
      <c r="I3057" t="s">
        <v>26</v>
      </c>
      <c r="J3057" t="s">
        <v>19</v>
      </c>
      <c r="K3057" t="s">
        <v>104</v>
      </c>
      <c r="N3057" s="1" t="s">
        <v>7070</v>
      </c>
      <c r="O3057" t="s">
        <v>104</v>
      </c>
      <c r="P3057" t="s">
        <v>29</v>
      </c>
      <c r="Q3057">
        <v>2</v>
      </c>
    </row>
    <row r="3058" spans="1:17" x14ac:dyDescent="0.25">
      <c r="A3058" t="s">
        <v>7071</v>
      </c>
      <c r="B3058">
        <v>2</v>
      </c>
      <c r="C3058">
        <v>2</v>
      </c>
      <c r="D3058">
        <v>-1</v>
      </c>
      <c r="E3058">
        <f t="shared" si="95"/>
        <v>0</v>
      </c>
      <c r="F3058" t="b">
        <f t="shared" si="96"/>
        <v>0</v>
      </c>
      <c r="G3058" t="s">
        <v>24</v>
      </c>
      <c r="H3058" t="s">
        <v>25</v>
      </c>
      <c r="I3058" t="s">
        <v>26</v>
      </c>
      <c r="J3058" t="s">
        <v>19</v>
      </c>
      <c r="K3058" t="s">
        <v>69</v>
      </c>
      <c r="N3058" s="1" t="s">
        <v>7072</v>
      </c>
      <c r="O3058" t="s">
        <v>69</v>
      </c>
      <c r="P3058" t="s">
        <v>52</v>
      </c>
      <c r="Q3058">
        <v>1</v>
      </c>
    </row>
    <row r="3059" spans="1:17" x14ac:dyDescent="0.25">
      <c r="A3059" t="s">
        <v>7073</v>
      </c>
      <c r="B3059">
        <v>3</v>
      </c>
      <c r="C3059">
        <v>4</v>
      </c>
      <c r="D3059">
        <v>-1</v>
      </c>
      <c r="E3059">
        <f t="shared" si="95"/>
        <v>1</v>
      </c>
      <c r="F3059" t="b">
        <f t="shared" si="96"/>
        <v>1</v>
      </c>
      <c r="G3059" t="s">
        <v>24</v>
      </c>
      <c r="H3059" t="s">
        <v>25</v>
      </c>
      <c r="I3059" t="s">
        <v>26</v>
      </c>
      <c r="J3059" t="s">
        <v>19</v>
      </c>
      <c r="K3059" t="s">
        <v>136</v>
      </c>
      <c r="N3059" s="1" t="s">
        <v>7074</v>
      </c>
      <c r="O3059" t="s">
        <v>136</v>
      </c>
      <c r="P3059" t="s">
        <v>22</v>
      </c>
      <c r="Q3059">
        <v>2</v>
      </c>
    </row>
    <row r="3060" spans="1:17" x14ac:dyDescent="0.25">
      <c r="A3060" t="s">
        <v>7075</v>
      </c>
      <c r="B3060">
        <v>4</v>
      </c>
      <c r="C3060">
        <v>3</v>
      </c>
      <c r="D3060">
        <v>-1</v>
      </c>
      <c r="E3060">
        <f t="shared" si="95"/>
        <v>1</v>
      </c>
      <c r="F3060" t="b">
        <f t="shared" si="96"/>
        <v>1</v>
      </c>
      <c r="G3060" t="s">
        <v>24</v>
      </c>
      <c r="H3060" t="s">
        <v>25</v>
      </c>
      <c r="I3060" t="s">
        <v>26</v>
      </c>
      <c r="J3060" t="s">
        <v>19</v>
      </c>
      <c r="K3060" t="s">
        <v>104</v>
      </c>
      <c r="N3060" s="1" t="s">
        <v>7076</v>
      </c>
      <c r="O3060" t="s">
        <v>104</v>
      </c>
      <c r="P3060" t="s">
        <v>29</v>
      </c>
      <c r="Q3060">
        <v>2</v>
      </c>
    </row>
    <row r="3061" spans="1:17" x14ac:dyDescent="0.25">
      <c r="A3061" t="s">
        <v>7077</v>
      </c>
      <c r="B3061">
        <v>3</v>
      </c>
      <c r="C3061">
        <v>2</v>
      </c>
      <c r="D3061">
        <v>-1</v>
      </c>
      <c r="E3061">
        <f t="shared" si="95"/>
        <v>1</v>
      </c>
      <c r="F3061" t="b">
        <f t="shared" si="96"/>
        <v>1</v>
      </c>
      <c r="G3061" t="s">
        <v>24</v>
      </c>
      <c r="H3061" t="s">
        <v>25</v>
      </c>
      <c r="I3061" t="s">
        <v>26</v>
      </c>
      <c r="J3061" t="s">
        <v>19</v>
      </c>
      <c r="K3061" t="s">
        <v>20</v>
      </c>
      <c r="N3061" s="1" t="s">
        <v>7078</v>
      </c>
      <c r="O3061" t="s">
        <v>20</v>
      </c>
      <c r="P3061" t="s">
        <v>29</v>
      </c>
      <c r="Q3061">
        <v>2</v>
      </c>
    </row>
    <row r="3062" spans="1:17" x14ac:dyDescent="0.25">
      <c r="A3062" t="s">
        <v>7079</v>
      </c>
      <c r="B3062">
        <v>1</v>
      </c>
      <c r="C3062">
        <v>1</v>
      </c>
      <c r="D3062">
        <v>-1</v>
      </c>
      <c r="E3062">
        <f t="shared" si="95"/>
        <v>0</v>
      </c>
      <c r="F3062" t="b">
        <f t="shared" si="96"/>
        <v>0</v>
      </c>
      <c r="G3062" t="s">
        <v>24</v>
      </c>
      <c r="H3062" t="s">
        <v>25</v>
      </c>
      <c r="I3062" t="s">
        <v>26</v>
      </c>
      <c r="J3062" t="s">
        <v>19</v>
      </c>
      <c r="K3062" t="s">
        <v>69</v>
      </c>
      <c r="N3062" s="1" t="s">
        <v>7080</v>
      </c>
      <c r="O3062" t="s">
        <v>69</v>
      </c>
      <c r="P3062" t="s">
        <v>52</v>
      </c>
      <c r="Q3062">
        <v>0</v>
      </c>
    </row>
    <row r="3063" spans="1:17" x14ac:dyDescent="0.25">
      <c r="A3063" t="s">
        <v>7081</v>
      </c>
      <c r="B3063">
        <v>3</v>
      </c>
      <c r="C3063">
        <v>4</v>
      </c>
      <c r="D3063">
        <v>-1</v>
      </c>
      <c r="E3063">
        <f t="shared" si="95"/>
        <v>1</v>
      </c>
      <c r="F3063" t="b">
        <f t="shared" si="96"/>
        <v>1</v>
      </c>
      <c r="G3063" t="s">
        <v>24</v>
      </c>
      <c r="H3063" t="s">
        <v>25</v>
      </c>
      <c r="I3063" t="s">
        <v>26</v>
      </c>
      <c r="J3063" t="s">
        <v>19</v>
      </c>
      <c r="K3063" t="s">
        <v>69</v>
      </c>
      <c r="N3063" s="1" t="s">
        <v>7082</v>
      </c>
      <c r="O3063" t="s">
        <v>69</v>
      </c>
      <c r="P3063" t="s">
        <v>29</v>
      </c>
      <c r="Q3063">
        <v>2</v>
      </c>
    </row>
    <row r="3064" spans="1:17" x14ac:dyDescent="0.25">
      <c r="A3064" t="s">
        <v>7083</v>
      </c>
      <c r="B3064">
        <v>4</v>
      </c>
      <c r="C3064">
        <v>4</v>
      </c>
      <c r="D3064">
        <v>-1</v>
      </c>
      <c r="E3064">
        <f t="shared" si="95"/>
        <v>0</v>
      </c>
      <c r="F3064" t="b">
        <f t="shared" si="96"/>
        <v>0</v>
      </c>
      <c r="G3064" t="s">
        <v>24</v>
      </c>
      <c r="H3064" t="s">
        <v>25</v>
      </c>
      <c r="I3064" t="s">
        <v>26</v>
      </c>
      <c r="J3064" t="s">
        <v>19</v>
      </c>
      <c r="N3064" s="1" t="s">
        <v>7084</v>
      </c>
      <c r="P3064" t="s">
        <v>29</v>
      </c>
      <c r="Q3064">
        <v>2</v>
      </c>
    </row>
    <row r="3065" spans="1:17" x14ac:dyDescent="0.25">
      <c r="A3065" t="s">
        <v>7085</v>
      </c>
      <c r="B3065">
        <v>3</v>
      </c>
      <c r="C3065">
        <v>4</v>
      </c>
      <c r="D3065">
        <v>-1</v>
      </c>
      <c r="E3065">
        <f t="shared" si="95"/>
        <v>1</v>
      </c>
      <c r="F3065" t="b">
        <f t="shared" si="96"/>
        <v>1</v>
      </c>
      <c r="G3065" t="s">
        <v>24</v>
      </c>
      <c r="H3065" t="s">
        <v>25</v>
      </c>
      <c r="I3065" t="s">
        <v>26</v>
      </c>
      <c r="J3065" t="s">
        <v>19</v>
      </c>
      <c r="N3065" s="1" t="s">
        <v>7086</v>
      </c>
      <c r="P3065" t="s">
        <v>29</v>
      </c>
      <c r="Q3065">
        <v>2</v>
      </c>
    </row>
    <row r="3066" spans="1:17" x14ac:dyDescent="0.25">
      <c r="A3066" t="s">
        <v>7087</v>
      </c>
      <c r="B3066">
        <v>4</v>
      </c>
      <c r="C3066">
        <v>4</v>
      </c>
      <c r="D3066">
        <v>-1</v>
      </c>
      <c r="E3066">
        <f t="shared" si="95"/>
        <v>0</v>
      </c>
      <c r="F3066" t="b">
        <f t="shared" si="96"/>
        <v>0</v>
      </c>
      <c r="G3066" t="s">
        <v>24</v>
      </c>
      <c r="H3066" t="s">
        <v>25</v>
      </c>
      <c r="I3066" t="s">
        <v>26</v>
      </c>
      <c r="J3066" t="s">
        <v>19</v>
      </c>
      <c r="N3066" s="1" t="s">
        <v>7088</v>
      </c>
      <c r="P3066" t="s">
        <v>29</v>
      </c>
      <c r="Q3066">
        <v>2</v>
      </c>
    </row>
    <row r="3067" spans="1:17" x14ac:dyDescent="0.25">
      <c r="A3067" t="s">
        <v>7089</v>
      </c>
      <c r="B3067">
        <v>2</v>
      </c>
      <c r="C3067">
        <v>1</v>
      </c>
      <c r="D3067">
        <v>-1</v>
      </c>
      <c r="E3067">
        <f t="shared" si="95"/>
        <v>1</v>
      </c>
      <c r="F3067" t="b">
        <f t="shared" si="96"/>
        <v>1</v>
      </c>
      <c r="G3067" t="s">
        <v>24</v>
      </c>
      <c r="H3067" t="s">
        <v>25</v>
      </c>
      <c r="I3067" t="s">
        <v>26</v>
      </c>
      <c r="J3067" t="s">
        <v>19</v>
      </c>
      <c r="K3067" t="s">
        <v>62</v>
      </c>
      <c r="N3067" s="1" t="s">
        <v>7090</v>
      </c>
      <c r="O3067" t="s">
        <v>62</v>
      </c>
      <c r="P3067" t="s">
        <v>52</v>
      </c>
      <c r="Q3067">
        <v>1</v>
      </c>
    </row>
    <row r="3068" spans="1:17" x14ac:dyDescent="0.25">
      <c r="A3068" t="s">
        <v>7091</v>
      </c>
      <c r="B3068">
        <v>2</v>
      </c>
      <c r="C3068">
        <v>0</v>
      </c>
      <c r="D3068">
        <v>-1</v>
      </c>
      <c r="E3068">
        <f t="shared" si="95"/>
        <v>2</v>
      </c>
      <c r="F3068" t="b">
        <f t="shared" si="96"/>
        <v>1</v>
      </c>
      <c r="G3068" t="s">
        <v>24</v>
      </c>
      <c r="H3068" t="s">
        <v>25</v>
      </c>
      <c r="I3068" t="s">
        <v>26</v>
      </c>
      <c r="J3068" t="s">
        <v>19</v>
      </c>
      <c r="K3068" t="s">
        <v>69</v>
      </c>
      <c r="N3068" s="1" t="s">
        <v>7092</v>
      </c>
      <c r="O3068" t="s">
        <v>69</v>
      </c>
      <c r="P3068" t="s">
        <v>128</v>
      </c>
      <c r="Q3068">
        <v>1</v>
      </c>
    </row>
    <row r="3069" spans="1:17" x14ac:dyDescent="0.25">
      <c r="A3069" t="s">
        <v>7093</v>
      </c>
      <c r="B3069">
        <v>3</v>
      </c>
      <c r="C3069">
        <v>3</v>
      </c>
      <c r="D3069">
        <v>-1</v>
      </c>
      <c r="E3069">
        <f t="shared" si="95"/>
        <v>0</v>
      </c>
      <c r="F3069" t="b">
        <f t="shared" si="96"/>
        <v>0</v>
      </c>
      <c r="G3069" t="s">
        <v>24</v>
      </c>
      <c r="H3069" t="s">
        <v>25</v>
      </c>
      <c r="I3069" t="s">
        <v>26</v>
      </c>
      <c r="J3069" t="s">
        <v>19</v>
      </c>
      <c r="K3069" t="s">
        <v>126</v>
      </c>
      <c r="N3069" s="1" t="s">
        <v>7094</v>
      </c>
      <c r="O3069" t="s">
        <v>126</v>
      </c>
      <c r="P3069" t="s">
        <v>29</v>
      </c>
      <c r="Q3069">
        <v>2</v>
      </c>
    </row>
    <row r="3070" spans="1:17" x14ac:dyDescent="0.25">
      <c r="A3070" t="s">
        <v>7095</v>
      </c>
      <c r="B3070">
        <v>1</v>
      </c>
      <c r="C3070">
        <v>1</v>
      </c>
      <c r="D3070">
        <v>0</v>
      </c>
      <c r="E3070">
        <f t="shared" si="95"/>
        <v>0</v>
      </c>
      <c r="F3070" t="b">
        <f t="shared" si="96"/>
        <v>0</v>
      </c>
      <c r="G3070" t="s">
        <v>206</v>
      </c>
      <c r="H3070" t="s">
        <v>207</v>
      </c>
      <c r="I3070" t="s">
        <v>208</v>
      </c>
      <c r="J3070" t="s">
        <v>19</v>
      </c>
      <c r="K3070" t="s">
        <v>1461</v>
      </c>
      <c r="N3070" s="1" t="s">
        <v>7096</v>
      </c>
      <c r="O3070" t="s">
        <v>1461</v>
      </c>
      <c r="P3070" t="s">
        <v>29</v>
      </c>
      <c r="Q3070">
        <v>0</v>
      </c>
    </row>
    <row r="3071" spans="1:17" x14ac:dyDescent="0.25">
      <c r="A3071" t="s">
        <v>7097</v>
      </c>
      <c r="B3071">
        <v>2</v>
      </c>
      <c r="C3071">
        <v>0</v>
      </c>
      <c r="D3071">
        <v>-1</v>
      </c>
      <c r="E3071">
        <f t="shared" si="95"/>
        <v>2</v>
      </c>
      <c r="F3071" t="b">
        <f t="shared" si="96"/>
        <v>1</v>
      </c>
      <c r="G3071" t="s">
        <v>24</v>
      </c>
      <c r="H3071" t="s">
        <v>25</v>
      </c>
      <c r="I3071" t="s">
        <v>26</v>
      </c>
      <c r="J3071" t="s">
        <v>19</v>
      </c>
      <c r="K3071" t="s">
        <v>40</v>
      </c>
      <c r="N3071" s="1" t="s">
        <v>7098</v>
      </c>
      <c r="O3071" t="s">
        <v>40</v>
      </c>
      <c r="P3071" t="s">
        <v>52</v>
      </c>
      <c r="Q3071">
        <v>1</v>
      </c>
    </row>
    <row r="3072" spans="1:17" x14ac:dyDescent="0.25">
      <c r="A3072" t="s">
        <v>7099</v>
      </c>
      <c r="B3072">
        <v>0</v>
      </c>
      <c r="C3072">
        <v>0</v>
      </c>
      <c r="D3072">
        <v>-1</v>
      </c>
      <c r="E3072">
        <f t="shared" si="95"/>
        <v>0</v>
      </c>
      <c r="F3072" t="b">
        <f t="shared" si="96"/>
        <v>0</v>
      </c>
      <c r="G3072" t="s">
        <v>24</v>
      </c>
      <c r="H3072" t="s">
        <v>25</v>
      </c>
      <c r="I3072" t="s">
        <v>26</v>
      </c>
      <c r="J3072" t="s">
        <v>19</v>
      </c>
      <c r="K3072" t="s">
        <v>84</v>
      </c>
      <c r="N3072" s="1" t="s">
        <v>7100</v>
      </c>
      <c r="O3072" t="s">
        <v>84</v>
      </c>
      <c r="P3072" t="s">
        <v>29</v>
      </c>
      <c r="Q3072">
        <v>0</v>
      </c>
    </row>
    <row r="3073" spans="1:17" x14ac:dyDescent="0.25">
      <c r="A3073" t="s">
        <v>7101</v>
      </c>
      <c r="B3073">
        <v>1</v>
      </c>
      <c r="C3073">
        <v>1</v>
      </c>
      <c r="D3073">
        <v>-1</v>
      </c>
      <c r="E3073">
        <f t="shared" si="95"/>
        <v>0</v>
      </c>
      <c r="F3073" t="b">
        <f t="shared" si="96"/>
        <v>0</v>
      </c>
      <c r="G3073" t="s">
        <v>24</v>
      </c>
      <c r="H3073" t="s">
        <v>25</v>
      </c>
      <c r="I3073" t="s">
        <v>26</v>
      </c>
      <c r="J3073" t="s">
        <v>19</v>
      </c>
      <c r="K3073" t="s">
        <v>831</v>
      </c>
      <c r="N3073" s="1" t="s">
        <v>7102</v>
      </c>
      <c r="O3073" t="s">
        <v>831</v>
      </c>
      <c r="P3073" t="s">
        <v>52</v>
      </c>
      <c r="Q3073">
        <v>0</v>
      </c>
    </row>
    <row r="3074" spans="1:17" x14ac:dyDescent="0.25">
      <c r="A3074" t="s">
        <v>7103</v>
      </c>
      <c r="B3074">
        <v>4</v>
      </c>
      <c r="C3074">
        <v>4</v>
      </c>
      <c r="D3074">
        <v>-1</v>
      </c>
      <c r="E3074">
        <f t="shared" si="95"/>
        <v>0</v>
      </c>
      <c r="F3074" t="b">
        <f t="shared" si="96"/>
        <v>0</v>
      </c>
      <c r="G3074" t="s">
        <v>24</v>
      </c>
      <c r="H3074" t="s">
        <v>25</v>
      </c>
      <c r="I3074" t="s">
        <v>26</v>
      </c>
      <c r="J3074" t="s">
        <v>19</v>
      </c>
      <c r="K3074" t="s">
        <v>104</v>
      </c>
      <c r="N3074" s="1" t="s">
        <v>7104</v>
      </c>
      <c r="O3074" t="s">
        <v>104</v>
      </c>
      <c r="P3074" t="s">
        <v>52</v>
      </c>
      <c r="Q3074">
        <v>2</v>
      </c>
    </row>
    <row r="3075" spans="1:17" x14ac:dyDescent="0.25">
      <c r="A3075" t="s">
        <v>7105</v>
      </c>
      <c r="B3075">
        <v>3</v>
      </c>
      <c r="C3075">
        <v>3</v>
      </c>
      <c r="D3075">
        <v>-1</v>
      </c>
      <c r="E3075">
        <f t="shared" ref="E3075:E3138" si="97">ABS(B3075-C3075)</f>
        <v>0</v>
      </c>
      <c r="F3075" t="b">
        <f t="shared" ref="F3075:F3138" si="98">B3075&lt;&gt;C3075</f>
        <v>0</v>
      </c>
      <c r="G3075" t="s">
        <v>24</v>
      </c>
      <c r="H3075" t="s">
        <v>25</v>
      </c>
      <c r="I3075" t="s">
        <v>26</v>
      </c>
      <c r="J3075" t="s">
        <v>19</v>
      </c>
      <c r="K3075" t="s">
        <v>34</v>
      </c>
      <c r="N3075" s="1" t="s">
        <v>7106</v>
      </c>
      <c r="O3075" t="s">
        <v>34</v>
      </c>
      <c r="P3075" t="s">
        <v>29</v>
      </c>
      <c r="Q3075">
        <v>2</v>
      </c>
    </row>
    <row r="3076" spans="1:17" x14ac:dyDescent="0.25">
      <c r="A3076" t="s">
        <v>7107</v>
      </c>
      <c r="B3076">
        <v>2</v>
      </c>
      <c r="C3076">
        <v>1</v>
      </c>
      <c r="D3076">
        <v>-1</v>
      </c>
      <c r="E3076">
        <f t="shared" si="97"/>
        <v>1</v>
      </c>
      <c r="F3076" t="b">
        <f t="shared" si="98"/>
        <v>1</v>
      </c>
      <c r="G3076" t="s">
        <v>24</v>
      </c>
      <c r="H3076" t="s">
        <v>25</v>
      </c>
      <c r="I3076" t="s">
        <v>26</v>
      </c>
      <c r="J3076" t="s">
        <v>19</v>
      </c>
      <c r="K3076" t="s">
        <v>3894</v>
      </c>
      <c r="N3076" s="1" t="s">
        <v>7108</v>
      </c>
      <c r="O3076" t="s">
        <v>3894</v>
      </c>
      <c r="P3076" t="s">
        <v>29</v>
      </c>
      <c r="Q3076">
        <v>1</v>
      </c>
    </row>
    <row r="3077" spans="1:17" x14ac:dyDescent="0.25">
      <c r="A3077" t="s">
        <v>7109</v>
      </c>
      <c r="B3077">
        <v>3</v>
      </c>
      <c r="C3077">
        <v>4</v>
      </c>
      <c r="D3077">
        <v>-1</v>
      </c>
      <c r="E3077">
        <f t="shared" si="97"/>
        <v>1</v>
      </c>
      <c r="F3077" t="b">
        <f t="shared" si="98"/>
        <v>1</v>
      </c>
      <c r="G3077" t="s">
        <v>24</v>
      </c>
      <c r="H3077" t="s">
        <v>25</v>
      </c>
      <c r="I3077" t="s">
        <v>26</v>
      </c>
      <c r="J3077" t="s">
        <v>19</v>
      </c>
      <c r="N3077" s="1" t="s">
        <v>7110</v>
      </c>
      <c r="P3077" t="s">
        <v>29</v>
      </c>
      <c r="Q3077">
        <v>2</v>
      </c>
    </row>
    <row r="3078" spans="1:17" x14ac:dyDescent="0.25">
      <c r="A3078" t="s">
        <v>7111</v>
      </c>
      <c r="B3078">
        <v>2</v>
      </c>
      <c r="C3078">
        <v>1</v>
      </c>
      <c r="D3078">
        <v>-1</v>
      </c>
      <c r="E3078">
        <f t="shared" si="97"/>
        <v>1</v>
      </c>
      <c r="F3078" t="b">
        <f t="shared" si="98"/>
        <v>1</v>
      </c>
      <c r="G3078" t="s">
        <v>24</v>
      </c>
      <c r="H3078" t="s">
        <v>25</v>
      </c>
      <c r="I3078" t="s">
        <v>26</v>
      </c>
      <c r="J3078" t="s">
        <v>19</v>
      </c>
      <c r="K3078" t="s">
        <v>44</v>
      </c>
      <c r="N3078" s="1" t="s">
        <v>7112</v>
      </c>
      <c r="O3078" t="s">
        <v>44</v>
      </c>
      <c r="P3078" t="s">
        <v>491</v>
      </c>
      <c r="Q3078">
        <v>1</v>
      </c>
    </row>
    <row r="3079" spans="1:17" x14ac:dyDescent="0.25">
      <c r="A3079" t="s">
        <v>7113</v>
      </c>
      <c r="B3079">
        <v>4</v>
      </c>
      <c r="C3079">
        <v>4</v>
      </c>
      <c r="D3079">
        <v>-1</v>
      </c>
      <c r="E3079">
        <f t="shared" si="97"/>
        <v>0</v>
      </c>
      <c r="F3079" t="b">
        <f t="shared" si="98"/>
        <v>0</v>
      </c>
      <c r="G3079" t="s">
        <v>24</v>
      </c>
      <c r="H3079" t="s">
        <v>25</v>
      </c>
      <c r="I3079" t="s">
        <v>26</v>
      </c>
      <c r="J3079" t="s">
        <v>19</v>
      </c>
      <c r="K3079" t="s">
        <v>84</v>
      </c>
      <c r="N3079" s="1" t="s">
        <v>7114</v>
      </c>
      <c r="O3079" t="s">
        <v>84</v>
      </c>
      <c r="P3079" t="s">
        <v>29</v>
      </c>
      <c r="Q3079">
        <v>2</v>
      </c>
    </row>
    <row r="3080" spans="1:17" x14ac:dyDescent="0.25">
      <c r="A3080" t="s">
        <v>7115</v>
      </c>
      <c r="B3080">
        <v>1</v>
      </c>
      <c r="C3080">
        <v>1</v>
      </c>
      <c r="D3080">
        <v>1444</v>
      </c>
      <c r="E3080">
        <f t="shared" si="97"/>
        <v>0</v>
      </c>
      <c r="F3080" t="b">
        <f t="shared" si="98"/>
        <v>0</v>
      </c>
      <c r="G3080" t="s">
        <v>94</v>
      </c>
      <c r="H3080" t="s">
        <v>7116</v>
      </c>
      <c r="I3080" t="s">
        <v>7117</v>
      </c>
      <c r="J3080" t="s">
        <v>19</v>
      </c>
      <c r="K3080" t="s">
        <v>84</v>
      </c>
      <c r="N3080" s="1" t="s">
        <v>7118</v>
      </c>
      <c r="O3080" t="s">
        <v>84</v>
      </c>
      <c r="P3080" t="s">
        <v>52</v>
      </c>
      <c r="Q3080">
        <v>0</v>
      </c>
    </row>
    <row r="3081" spans="1:17" x14ac:dyDescent="0.25">
      <c r="A3081" t="s">
        <v>7119</v>
      </c>
      <c r="B3081">
        <v>4</v>
      </c>
      <c r="C3081">
        <v>3</v>
      </c>
      <c r="D3081">
        <v>-1</v>
      </c>
      <c r="E3081">
        <f t="shared" si="97"/>
        <v>1</v>
      </c>
      <c r="F3081" t="b">
        <f t="shared" si="98"/>
        <v>1</v>
      </c>
      <c r="G3081" t="s">
        <v>24</v>
      </c>
      <c r="H3081" t="s">
        <v>25</v>
      </c>
      <c r="I3081" t="s">
        <v>26</v>
      </c>
      <c r="J3081" t="s">
        <v>19</v>
      </c>
      <c r="K3081" t="s">
        <v>62</v>
      </c>
      <c r="N3081" s="1" t="s">
        <v>7120</v>
      </c>
      <c r="O3081" t="s">
        <v>62</v>
      </c>
      <c r="P3081" t="s">
        <v>29</v>
      </c>
      <c r="Q3081">
        <v>2</v>
      </c>
    </row>
    <row r="3082" spans="1:17" x14ac:dyDescent="0.25">
      <c r="A3082" t="s">
        <v>7121</v>
      </c>
      <c r="B3082">
        <v>2</v>
      </c>
      <c r="C3082">
        <v>1</v>
      </c>
      <c r="D3082">
        <v>952</v>
      </c>
      <c r="E3082">
        <f t="shared" si="97"/>
        <v>1</v>
      </c>
      <c r="F3082" t="b">
        <f t="shared" si="98"/>
        <v>1</v>
      </c>
      <c r="G3082" t="s">
        <v>7122</v>
      </c>
      <c r="H3082" t="s">
        <v>7123</v>
      </c>
      <c r="I3082" t="s">
        <v>7124</v>
      </c>
      <c r="J3082" t="s">
        <v>19</v>
      </c>
      <c r="K3082" t="s">
        <v>286</v>
      </c>
      <c r="N3082" s="1" t="s">
        <v>7125</v>
      </c>
      <c r="O3082" t="s">
        <v>286</v>
      </c>
      <c r="P3082" t="s">
        <v>52</v>
      </c>
      <c r="Q3082">
        <v>1</v>
      </c>
    </row>
    <row r="3083" spans="1:17" x14ac:dyDescent="0.25">
      <c r="A3083" t="s">
        <v>7126</v>
      </c>
      <c r="B3083">
        <v>4</v>
      </c>
      <c r="C3083">
        <v>4</v>
      </c>
      <c r="D3083">
        <v>-1</v>
      </c>
      <c r="E3083">
        <f t="shared" si="97"/>
        <v>0</v>
      </c>
      <c r="F3083" t="b">
        <f t="shared" si="98"/>
        <v>0</v>
      </c>
      <c r="G3083" t="s">
        <v>24</v>
      </c>
      <c r="H3083" t="s">
        <v>25</v>
      </c>
      <c r="I3083" t="s">
        <v>26</v>
      </c>
      <c r="J3083" t="s">
        <v>19</v>
      </c>
      <c r="K3083" t="s">
        <v>84</v>
      </c>
      <c r="N3083" s="1" t="s">
        <v>7127</v>
      </c>
      <c r="O3083" t="s">
        <v>84</v>
      </c>
      <c r="P3083" t="s">
        <v>29</v>
      </c>
      <c r="Q3083">
        <v>2</v>
      </c>
    </row>
    <row r="3084" spans="1:17" x14ac:dyDescent="0.25">
      <c r="A3084" t="s">
        <v>7128</v>
      </c>
      <c r="B3084">
        <v>2</v>
      </c>
      <c r="C3084">
        <v>1</v>
      </c>
      <c r="D3084">
        <v>918</v>
      </c>
      <c r="E3084">
        <f t="shared" si="97"/>
        <v>1</v>
      </c>
      <c r="F3084" t="b">
        <f t="shared" si="98"/>
        <v>1</v>
      </c>
      <c r="G3084" t="s">
        <v>94</v>
      </c>
      <c r="H3084" t="s">
        <v>7129</v>
      </c>
      <c r="I3084" t="s">
        <v>7130</v>
      </c>
      <c r="J3084" t="s">
        <v>19</v>
      </c>
      <c r="K3084" t="s">
        <v>470</v>
      </c>
      <c r="N3084" s="1" t="s">
        <v>7131</v>
      </c>
      <c r="O3084" t="s">
        <v>470</v>
      </c>
      <c r="P3084" t="s">
        <v>29</v>
      </c>
      <c r="Q3084">
        <v>1</v>
      </c>
    </row>
    <row r="3085" spans="1:17" x14ac:dyDescent="0.25">
      <c r="A3085" t="s">
        <v>7132</v>
      </c>
      <c r="B3085">
        <v>0</v>
      </c>
      <c r="C3085">
        <v>0</v>
      </c>
      <c r="D3085">
        <v>-1</v>
      </c>
      <c r="E3085">
        <f t="shared" si="97"/>
        <v>0</v>
      </c>
      <c r="F3085" t="b">
        <f t="shared" si="98"/>
        <v>0</v>
      </c>
      <c r="G3085" t="s">
        <v>24</v>
      </c>
      <c r="H3085" t="s">
        <v>25</v>
      </c>
      <c r="I3085" t="s">
        <v>26</v>
      </c>
      <c r="J3085" t="s">
        <v>19</v>
      </c>
      <c r="N3085" s="1" t="s">
        <v>7133</v>
      </c>
      <c r="P3085" t="s">
        <v>22</v>
      </c>
      <c r="Q3085">
        <v>0</v>
      </c>
    </row>
    <row r="3086" spans="1:17" x14ac:dyDescent="0.25">
      <c r="A3086" t="s">
        <v>7134</v>
      </c>
      <c r="B3086">
        <v>1</v>
      </c>
      <c r="C3086">
        <v>1</v>
      </c>
      <c r="D3086">
        <v>36</v>
      </c>
      <c r="E3086">
        <f t="shared" si="97"/>
        <v>0</v>
      </c>
      <c r="F3086" t="b">
        <f t="shared" si="98"/>
        <v>0</v>
      </c>
      <c r="G3086" t="s">
        <v>2453</v>
      </c>
      <c r="H3086" t="s">
        <v>2454</v>
      </c>
      <c r="I3086" t="s">
        <v>2455</v>
      </c>
      <c r="J3086" t="s">
        <v>19</v>
      </c>
      <c r="K3086" t="s">
        <v>74</v>
      </c>
      <c r="N3086" s="1" t="s">
        <v>7135</v>
      </c>
      <c r="O3086" t="s">
        <v>74</v>
      </c>
      <c r="P3086" t="s">
        <v>7136</v>
      </c>
      <c r="Q3086">
        <v>0</v>
      </c>
    </row>
    <row r="3087" spans="1:17" x14ac:dyDescent="0.25">
      <c r="A3087" t="s">
        <v>7137</v>
      </c>
      <c r="B3087">
        <v>3</v>
      </c>
      <c r="C3087">
        <v>3</v>
      </c>
      <c r="D3087">
        <v>-1</v>
      </c>
      <c r="E3087">
        <f t="shared" si="97"/>
        <v>0</v>
      </c>
      <c r="F3087" t="b">
        <f t="shared" si="98"/>
        <v>0</v>
      </c>
      <c r="G3087" t="s">
        <v>24</v>
      </c>
      <c r="H3087" t="s">
        <v>25</v>
      </c>
      <c r="I3087" t="s">
        <v>26</v>
      </c>
      <c r="J3087" t="s">
        <v>19</v>
      </c>
      <c r="K3087" t="s">
        <v>37</v>
      </c>
      <c r="N3087" s="1" t="s">
        <v>7138</v>
      </c>
      <c r="O3087" t="s">
        <v>37</v>
      </c>
      <c r="P3087" t="s">
        <v>29</v>
      </c>
      <c r="Q3087">
        <v>2</v>
      </c>
    </row>
    <row r="3088" spans="1:17" x14ac:dyDescent="0.25">
      <c r="A3088" t="s">
        <v>7139</v>
      </c>
      <c r="B3088">
        <v>3</v>
      </c>
      <c r="C3088">
        <v>4</v>
      </c>
      <c r="D3088">
        <v>1</v>
      </c>
      <c r="E3088">
        <f t="shared" si="97"/>
        <v>1</v>
      </c>
      <c r="F3088" t="b">
        <f t="shared" si="98"/>
        <v>1</v>
      </c>
      <c r="G3088" t="s">
        <v>94</v>
      </c>
      <c r="H3088" t="s">
        <v>7140</v>
      </c>
      <c r="I3088" t="s">
        <v>7141</v>
      </c>
      <c r="J3088" t="s">
        <v>19</v>
      </c>
      <c r="K3088" t="s">
        <v>40</v>
      </c>
      <c r="N3088" s="1" t="s">
        <v>7142</v>
      </c>
      <c r="O3088" t="s">
        <v>40</v>
      </c>
      <c r="P3088" t="s">
        <v>29</v>
      </c>
      <c r="Q3088">
        <v>2</v>
      </c>
    </row>
    <row r="3089" spans="1:17" x14ac:dyDescent="0.25">
      <c r="A3089" t="s">
        <v>7143</v>
      </c>
      <c r="B3089">
        <v>0</v>
      </c>
      <c r="C3089">
        <v>0</v>
      </c>
      <c r="D3089">
        <v>-1</v>
      </c>
      <c r="E3089">
        <f t="shared" si="97"/>
        <v>0</v>
      </c>
      <c r="F3089" t="b">
        <f t="shared" si="98"/>
        <v>0</v>
      </c>
      <c r="G3089" t="s">
        <v>24</v>
      </c>
      <c r="H3089" t="s">
        <v>25</v>
      </c>
      <c r="I3089" t="s">
        <v>26</v>
      </c>
      <c r="J3089" t="s">
        <v>19</v>
      </c>
      <c r="N3089" s="1" t="s">
        <v>7144</v>
      </c>
      <c r="P3089" t="s">
        <v>29</v>
      </c>
      <c r="Q3089">
        <v>0</v>
      </c>
    </row>
    <row r="3090" spans="1:17" x14ac:dyDescent="0.25">
      <c r="A3090" t="s">
        <v>7145</v>
      </c>
      <c r="B3090">
        <v>2</v>
      </c>
      <c r="C3090">
        <v>2</v>
      </c>
      <c r="D3090">
        <v>-1</v>
      </c>
      <c r="E3090">
        <f t="shared" si="97"/>
        <v>0</v>
      </c>
      <c r="F3090" t="b">
        <f t="shared" si="98"/>
        <v>0</v>
      </c>
      <c r="G3090" t="s">
        <v>24</v>
      </c>
      <c r="H3090" t="s">
        <v>25</v>
      </c>
      <c r="I3090" t="s">
        <v>26</v>
      </c>
      <c r="J3090" t="s">
        <v>19</v>
      </c>
      <c r="K3090" t="s">
        <v>1196</v>
      </c>
      <c r="N3090" s="1" t="s">
        <v>7146</v>
      </c>
      <c r="O3090" t="s">
        <v>1196</v>
      </c>
      <c r="P3090" t="s">
        <v>52</v>
      </c>
      <c r="Q3090">
        <v>1</v>
      </c>
    </row>
    <row r="3091" spans="1:17" x14ac:dyDescent="0.25">
      <c r="A3091" t="s">
        <v>7147</v>
      </c>
      <c r="B3091">
        <v>0</v>
      </c>
      <c r="C3091">
        <v>1</v>
      </c>
      <c r="D3091">
        <v>-1</v>
      </c>
      <c r="E3091">
        <f t="shared" si="97"/>
        <v>1</v>
      </c>
      <c r="F3091" t="b">
        <f t="shared" si="98"/>
        <v>1</v>
      </c>
      <c r="G3091" t="s">
        <v>24</v>
      </c>
      <c r="H3091" t="s">
        <v>25</v>
      </c>
      <c r="I3091" t="s">
        <v>26</v>
      </c>
      <c r="J3091" t="s">
        <v>19</v>
      </c>
      <c r="K3091" t="s">
        <v>69</v>
      </c>
      <c r="N3091" s="1" t="s">
        <v>7148</v>
      </c>
      <c r="O3091" t="s">
        <v>69</v>
      </c>
      <c r="P3091" t="s">
        <v>491</v>
      </c>
      <c r="Q3091">
        <v>0</v>
      </c>
    </row>
    <row r="3092" spans="1:17" x14ac:dyDescent="0.25">
      <c r="A3092" t="s">
        <v>7149</v>
      </c>
      <c r="B3092">
        <v>2</v>
      </c>
      <c r="C3092">
        <v>0</v>
      </c>
      <c r="D3092">
        <v>-1</v>
      </c>
      <c r="E3092">
        <f t="shared" si="97"/>
        <v>2</v>
      </c>
      <c r="F3092" t="b">
        <f t="shared" si="98"/>
        <v>1</v>
      </c>
      <c r="G3092" t="s">
        <v>24</v>
      </c>
      <c r="H3092" t="s">
        <v>25</v>
      </c>
      <c r="I3092" t="s">
        <v>26</v>
      </c>
      <c r="J3092" t="s">
        <v>19</v>
      </c>
      <c r="K3092" t="s">
        <v>1461</v>
      </c>
      <c r="N3092" s="1" t="s">
        <v>7150</v>
      </c>
      <c r="O3092" t="s">
        <v>1461</v>
      </c>
      <c r="P3092" t="s">
        <v>52</v>
      </c>
      <c r="Q3092">
        <v>1</v>
      </c>
    </row>
    <row r="3093" spans="1:17" x14ac:dyDescent="0.25">
      <c r="A3093" t="s">
        <v>7151</v>
      </c>
      <c r="B3093">
        <v>0</v>
      </c>
      <c r="C3093">
        <v>1</v>
      </c>
      <c r="D3093">
        <v>-1</v>
      </c>
      <c r="E3093">
        <f t="shared" si="97"/>
        <v>1</v>
      </c>
      <c r="F3093" t="b">
        <f t="shared" si="98"/>
        <v>1</v>
      </c>
      <c r="G3093" t="s">
        <v>24</v>
      </c>
      <c r="H3093" t="s">
        <v>25</v>
      </c>
      <c r="I3093" t="s">
        <v>26</v>
      </c>
      <c r="J3093" t="s">
        <v>19</v>
      </c>
      <c r="K3093" t="s">
        <v>69</v>
      </c>
      <c r="N3093" s="1" t="s">
        <v>7152</v>
      </c>
      <c r="O3093" t="s">
        <v>69</v>
      </c>
      <c r="P3093" t="s">
        <v>29</v>
      </c>
      <c r="Q3093">
        <v>0</v>
      </c>
    </row>
    <row r="3094" spans="1:17" x14ac:dyDescent="0.25">
      <c r="A3094" t="s">
        <v>7153</v>
      </c>
      <c r="B3094">
        <v>4</v>
      </c>
      <c r="C3094">
        <v>3</v>
      </c>
      <c r="D3094">
        <v>-1</v>
      </c>
      <c r="E3094">
        <f t="shared" si="97"/>
        <v>1</v>
      </c>
      <c r="F3094" t="b">
        <f t="shared" si="98"/>
        <v>1</v>
      </c>
      <c r="G3094" t="s">
        <v>24</v>
      </c>
      <c r="H3094" t="s">
        <v>25</v>
      </c>
      <c r="I3094" t="s">
        <v>26</v>
      </c>
      <c r="J3094" t="s">
        <v>19</v>
      </c>
      <c r="K3094" t="s">
        <v>69</v>
      </c>
      <c r="N3094" s="1" t="s">
        <v>7154</v>
      </c>
      <c r="O3094" t="s">
        <v>69</v>
      </c>
      <c r="P3094" t="s">
        <v>29</v>
      </c>
      <c r="Q3094">
        <v>2</v>
      </c>
    </row>
    <row r="3095" spans="1:17" x14ac:dyDescent="0.25">
      <c r="A3095" t="s">
        <v>7155</v>
      </c>
      <c r="B3095">
        <v>1</v>
      </c>
      <c r="C3095">
        <v>0</v>
      </c>
      <c r="D3095">
        <v>-1</v>
      </c>
      <c r="E3095">
        <f t="shared" si="97"/>
        <v>1</v>
      </c>
      <c r="F3095" t="b">
        <f t="shared" si="98"/>
        <v>1</v>
      </c>
      <c r="G3095" t="s">
        <v>24</v>
      </c>
      <c r="H3095" t="s">
        <v>25</v>
      </c>
      <c r="I3095" t="s">
        <v>26</v>
      </c>
      <c r="J3095" t="s">
        <v>19</v>
      </c>
      <c r="K3095" t="s">
        <v>1461</v>
      </c>
      <c r="N3095" s="1" t="s">
        <v>7156</v>
      </c>
      <c r="O3095" t="s">
        <v>1461</v>
      </c>
      <c r="P3095" t="s">
        <v>491</v>
      </c>
      <c r="Q3095">
        <v>0</v>
      </c>
    </row>
    <row r="3096" spans="1:17" x14ac:dyDescent="0.25">
      <c r="A3096" t="s">
        <v>7157</v>
      </c>
      <c r="B3096">
        <v>3</v>
      </c>
      <c r="C3096">
        <v>3</v>
      </c>
      <c r="D3096">
        <v>-1</v>
      </c>
      <c r="E3096">
        <f t="shared" si="97"/>
        <v>0</v>
      </c>
      <c r="F3096" t="b">
        <f t="shared" si="98"/>
        <v>0</v>
      </c>
      <c r="G3096" t="s">
        <v>24</v>
      </c>
      <c r="H3096" t="s">
        <v>25</v>
      </c>
      <c r="I3096" t="s">
        <v>26</v>
      </c>
      <c r="J3096" t="s">
        <v>19</v>
      </c>
      <c r="K3096" t="s">
        <v>47</v>
      </c>
      <c r="N3096" s="1" t="s">
        <v>7158</v>
      </c>
      <c r="O3096" t="s">
        <v>47</v>
      </c>
      <c r="P3096" t="s">
        <v>29</v>
      </c>
      <c r="Q3096">
        <v>2</v>
      </c>
    </row>
    <row r="3097" spans="1:17" x14ac:dyDescent="0.25">
      <c r="A3097" t="s">
        <v>7159</v>
      </c>
      <c r="B3097">
        <v>4</v>
      </c>
      <c r="C3097">
        <v>4</v>
      </c>
      <c r="D3097">
        <v>-1</v>
      </c>
      <c r="E3097">
        <f t="shared" si="97"/>
        <v>0</v>
      </c>
      <c r="F3097" t="b">
        <f t="shared" si="98"/>
        <v>0</v>
      </c>
      <c r="G3097" t="s">
        <v>24</v>
      </c>
      <c r="H3097" t="s">
        <v>25</v>
      </c>
      <c r="I3097" t="s">
        <v>26</v>
      </c>
      <c r="J3097" t="s">
        <v>19</v>
      </c>
      <c r="K3097" t="s">
        <v>104</v>
      </c>
      <c r="N3097" s="1" t="s">
        <v>7160</v>
      </c>
      <c r="O3097" t="s">
        <v>104</v>
      </c>
      <c r="P3097" t="s">
        <v>29</v>
      </c>
      <c r="Q3097">
        <v>2</v>
      </c>
    </row>
    <row r="3098" spans="1:17" x14ac:dyDescent="0.25">
      <c r="A3098" t="s">
        <v>7161</v>
      </c>
      <c r="B3098">
        <v>0</v>
      </c>
      <c r="C3098">
        <v>0</v>
      </c>
      <c r="D3098">
        <v>-1</v>
      </c>
      <c r="E3098">
        <f t="shared" si="97"/>
        <v>0</v>
      </c>
      <c r="F3098" t="b">
        <f t="shared" si="98"/>
        <v>0</v>
      </c>
      <c r="G3098" t="s">
        <v>24</v>
      </c>
      <c r="H3098" t="s">
        <v>25</v>
      </c>
      <c r="I3098" t="s">
        <v>26</v>
      </c>
      <c r="J3098" t="s">
        <v>19</v>
      </c>
      <c r="N3098" s="1" t="s">
        <v>7162</v>
      </c>
      <c r="P3098" t="s">
        <v>29</v>
      </c>
      <c r="Q3098">
        <v>0</v>
      </c>
    </row>
    <row r="3099" spans="1:17" x14ac:dyDescent="0.25">
      <c r="A3099" t="s">
        <v>7163</v>
      </c>
      <c r="B3099">
        <v>3</v>
      </c>
      <c r="C3099">
        <v>3</v>
      </c>
      <c r="D3099">
        <v>-1</v>
      </c>
      <c r="E3099">
        <f t="shared" si="97"/>
        <v>0</v>
      </c>
      <c r="F3099" t="b">
        <f t="shared" si="98"/>
        <v>0</v>
      </c>
      <c r="G3099" t="s">
        <v>24</v>
      </c>
      <c r="H3099" t="s">
        <v>25</v>
      </c>
      <c r="I3099" t="s">
        <v>26</v>
      </c>
      <c r="J3099" t="s">
        <v>19</v>
      </c>
      <c r="K3099" t="s">
        <v>62</v>
      </c>
      <c r="N3099" s="1" t="s">
        <v>7164</v>
      </c>
      <c r="O3099" t="s">
        <v>62</v>
      </c>
      <c r="P3099" t="s">
        <v>52</v>
      </c>
      <c r="Q3099">
        <v>2</v>
      </c>
    </row>
    <row r="3100" spans="1:17" x14ac:dyDescent="0.25">
      <c r="A3100" t="s">
        <v>7165</v>
      </c>
      <c r="B3100">
        <v>0</v>
      </c>
      <c r="C3100">
        <v>0</v>
      </c>
      <c r="D3100">
        <v>-1</v>
      </c>
      <c r="E3100">
        <f t="shared" si="97"/>
        <v>0</v>
      </c>
      <c r="F3100" t="b">
        <f t="shared" si="98"/>
        <v>0</v>
      </c>
      <c r="G3100" t="s">
        <v>24</v>
      </c>
      <c r="H3100" t="s">
        <v>25</v>
      </c>
      <c r="I3100" t="s">
        <v>26</v>
      </c>
      <c r="J3100" t="s">
        <v>19</v>
      </c>
      <c r="K3100" t="s">
        <v>84</v>
      </c>
      <c r="N3100" s="1" t="s">
        <v>7166</v>
      </c>
      <c r="O3100" t="s">
        <v>84</v>
      </c>
      <c r="P3100" t="s">
        <v>29</v>
      </c>
      <c r="Q3100">
        <v>0</v>
      </c>
    </row>
    <row r="3101" spans="1:17" x14ac:dyDescent="0.25">
      <c r="A3101" t="s">
        <v>7167</v>
      </c>
      <c r="B3101">
        <v>2</v>
      </c>
      <c r="C3101">
        <v>1</v>
      </c>
      <c r="D3101">
        <v>-1</v>
      </c>
      <c r="E3101">
        <f t="shared" si="97"/>
        <v>1</v>
      </c>
      <c r="F3101" t="b">
        <f t="shared" si="98"/>
        <v>1</v>
      </c>
      <c r="G3101" t="s">
        <v>24</v>
      </c>
      <c r="H3101" t="s">
        <v>25</v>
      </c>
      <c r="I3101" t="s">
        <v>26</v>
      </c>
      <c r="J3101" t="s">
        <v>19</v>
      </c>
      <c r="K3101" t="s">
        <v>47</v>
      </c>
      <c r="N3101" s="1" t="s">
        <v>7168</v>
      </c>
      <c r="O3101" t="s">
        <v>47</v>
      </c>
      <c r="P3101" t="s">
        <v>52</v>
      </c>
      <c r="Q3101">
        <v>1</v>
      </c>
    </row>
    <row r="3102" spans="1:17" x14ac:dyDescent="0.25">
      <c r="A3102" t="s">
        <v>7169</v>
      </c>
      <c r="B3102">
        <v>4</v>
      </c>
      <c r="C3102">
        <v>4</v>
      </c>
      <c r="D3102">
        <v>1203</v>
      </c>
      <c r="E3102">
        <f t="shared" si="97"/>
        <v>0</v>
      </c>
      <c r="F3102" t="b">
        <f t="shared" si="98"/>
        <v>0</v>
      </c>
      <c r="G3102" t="s">
        <v>7170</v>
      </c>
      <c r="H3102" t="s">
        <v>7171</v>
      </c>
      <c r="I3102" t="s">
        <v>7172</v>
      </c>
      <c r="J3102" t="s">
        <v>19</v>
      </c>
      <c r="K3102" t="s">
        <v>69</v>
      </c>
      <c r="N3102" s="1" t="s">
        <v>7173</v>
      </c>
      <c r="O3102" t="s">
        <v>69</v>
      </c>
      <c r="P3102" t="s">
        <v>29</v>
      </c>
      <c r="Q3102">
        <v>2</v>
      </c>
    </row>
    <row r="3103" spans="1:17" x14ac:dyDescent="0.25">
      <c r="A3103" t="s">
        <v>7174</v>
      </c>
      <c r="B3103">
        <v>0</v>
      </c>
      <c r="C3103">
        <v>1</v>
      </c>
      <c r="D3103">
        <v>-1</v>
      </c>
      <c r="E3103">
        <f t="shared" si="97"/>
        <v>1</v>
      </c>
      <c r="F3103" t="b">
        <f t="shared" si="98"/>
        <v>1</v>
      </c>
      <c r="G3103" t="s">
        <v>24</v>
      </c>
      <c r="H3103" t="s">
        <v>25</v>
      </c>
      <c r="I3103" t="s">
        <v>26</v>
      </c>
      <c r="J3103" t="s">
        <v>19</v>
      </c>
      <c r="K3103" t="s">
        <v>104</v>
      </c>
      <c r="N3103" s="1" t="s">
        <v>7175</v>
      </c>
      <c r="O3103" t="s">
        <v>104</v>
      </c>
      <c r="P3103" t="s">
        <v>29</v>
      </c>
      <c r="Q3103">
        <v>0</v>
      </c>
    </row>
    <row r="3104" spans="1:17" x14ac:dyDescent="0.25">
      <c r="A3104" t="s">
        <v>7176</v>
      </c>
      <c r="B3104">
        <v>4</v>
      </c>
      <c r="C3104">
        <v>4</v>
      </c>
      <c r="D3104">
        <v>-1</v>
      </c>
      <c r="E3104">
        <f t="shared" si="97"/>
        <v>0</v>
      </c>
      <c r="F3104" t="b">
        <f t="shared" si="98"/>
        <v>0</v>
      </c>
      <c r="G3104" t="s">
        <v>24</v>
      </c>
      <c r="H3104" t="s">
        <v>25</v>
      </c>
      <c r="I3104" t="s">
        <v>26</v>
      </c>
      <c r="J3104" t="s">
        <v>19</v>
      </c>
      <c r="N3104" s="1" t="s">
        <v>7177</v>
      </c>
      <c r="P3104" t="s">
        <v>29</v>
      </c>
      <c r="Q3104">
        <v>2</v>
      </c>
    </row>
    <row r="3105" spans="1:17" x14ac:dyDescent="0.25">
      <c r="A3105" t="s">
        <v>7178</v>
      </c>
      <c r="B3105">
        <v>2</v>
      </c>
      <c r="C3105">
        <v>4</v>
      </c>
      <c r="D3105">
        <v>-1</v>
      </c>
      <c r="E3105">
        <f t="shared" si="97"/>
        <v>2</v>
      </c>
      <c r="F3105" t="b">
        <f t="shared" si="98"/>
        <v>1</v>
      </c>
      <c r="G3105" t="s">
        <v>24</v>
      </c>
      <c r="H3105" t="s">
        <v>25</v>
      </c>
      <c r="I3105" t="s">
        <v>26</v>
      </c>
      <c r="J3105" t="s">
        <v>19</v>
      </c>
      <c r="K3105" t="s">
        <v>4848</v>
      </c>
      <c r="N3105" s="1" t="s">
        <v>7179</v>
      </c>
      <c r="O3105" t="s">
        <v>4848</v>
      </c>
      <c r="P3105" t="s">
        <v>29</v>
      </c>
      <c r="Q3105">
        <v>1</v>
      </c>
    </row>
    <row r="3106" spans="1:17" x14ac:dyDescent="0.25">
      <c r="A3106" t="s">
        <v>7180</v>
      </c>
      <c r="B3106">
        <v>0</v>
      </c>
      <c r="C3106">
        <v>1</v>
      </c>
      <c r="D3106">
        <v>-1</v>
      </c>
      <c r="E3106">
        <f t="shared" si="97"/>
        <v>1</v>
      </c>
      <c r="F3106" t="b">
        <f t="shared" si="98"/>
        <v>1</v>
      </c>
      <c r="G3106" t="s">
        <v>24</v>
      </c>
      <c r="H3106" t="s">
        <v>25</v>
      </c>
      <c r="I3106" t="s">
        <v>26</v>
      </c>
      <c r="J3106" t="s">
        <v>19</v>
      </c>
      <c r="K3106" t="s">
        <v>69</v>
      </c>
      <c r="N3106" s="1" t="s">
        <v>7181</v>
      </c>
      <c r="O3106" t="s">
        <v>69</v>
      </c>
      <c r="P3106" t="s">
        <v>29</v>
      </c>
      <c r="Q3106">
        <v>0</v>
      </c>
    </row>
    <row r="3107" spans="1:17" x14ac:dyDescent="0.25">
      <c r="A3107" t="s">
        <v>7182</v>
      </c>
      <c r="B3107">
        <v>2</v>
      </c>
      <c r="C3107">
        <v>1</v>
      </c>
      <c r="D3107">
        <v>383</v>
      </c>
      <c r="E3107">
        <f t="shared" si="97"/>
        <v>1</v>
      </c>
      <c r="F3107" t="b">
        <f t="shared" si="98"/>
        <v>1</v>
      </c>
      <c r="G3107" t="s">
        <v>94</v>
      </c>
      <c r="H3107" t="s">
        <v>7183</v>
      </c>
      <c r="I3107" t="s">
        <v>7184</v>
      </c>
      <c r="J3107" t="s">
        <v>19</v>
      </c>
      <c r="K3107" t="s">
        <v>69</v>
      </c>
      <c r="N3107" s="1" t="s">
        <v>7185</v>
      </c>
      <c r="O3107" t="s">
        <v>69</v>
      </c>
      <c r="P3107" t="s">
        <v>52</v>
      </c>
      <c r="Q3107">
        <v>1</v>
      </c>
    </row>
    <row r="3108" spans="1:17" x14ac:dyDescent="0.25">
      <c r="A3108" t="s">
        <v>7186</v>
      </c>
      <c r="B3108">
        <v>0</v>
      </c>
      <c r="C3108">
        <v>0</v>
      </c>
      <c r="D3108">
        <v>-1</v>
      </c>
      <c r="E3108">
        <f t="shared" si="97"/>
        <v>0</v>
      </c>
      <c r="F3108" t="b">
        <f t="shared" si="98"/>
        <v>0</v>
      </c>
      <c r="G3108" t="s">
        <v>24</v>
      </c>
      <c r="H3108" t="s">
        <v>25</v>
      </c>
      <c r="I3108" t="s">
        <v>26</v>
      </c>
      <c r="J3108" t="s">
        <v>19</v>
      </c>
      <c r="K3108" t="s">
        <v>69</v>
      </c>
      <c r="N3108" s="1" t="s">
        <v>7187</v>
      </c>
      <c r="O3108" t="s">
        <v>69</v>
      </c>
      <c r="P3108" t="s">
        <v>29</v>
      </c>
      <c r="Q3108">
        <v>0</v>
      </c>
    </row>
    <row r="3109" spans="1:17" x14ac:dyDescent="0.25">
      <c r="A3109" t="s">
        <v>7188</v>
      </c>
      <c r="B3109">
        <v>4</v>
      </c>
      <c r="C3109">
        <v>3</v>
      </c>
      <c r="D3109">
        <v>-1</v>
      </c>
      <c r="E3109">
        <f t="shared" si="97"/>
        <v>1</v>
      </c>
      <c r="F3109" t="b">
        <f t="shared" si="98"/>
        <v>1</v>
      </c>
      <c r="G3109" t="s">
        <v>24</v>
      </c>
      <c r="H3109" t="s">
        <v>25</v>
      </c>
      <c r="I3109" t="s">
        <v>26</v>
      </c>
      <c r="J3109" t="s">
        <v>19</v>
      </c>
      <c r="K3109" t="s">
        <v>27</v>
      </c>
      <c r="N3109" s="1" t="s">
        <v>7189</v>
      </c>
      <c r="O3109" t="s">
        <v>27</v>
      </c>
      <c r="P3109" t="s">
        <v>52</v>
      </c>
      <c r="Q3109">
        <v>2</v>
      </c>
    </row>
    <row r="3110" spans="1:17" x14ac:dyDescent="0.25">
      <c r="A3110" t="s">
        <v>7190</v>
      </c>
      <c r="B3110">
        <v>1</v>
      </c>
      <c r="C3110">
        <v>2</v>
      </c>
      <c r="D3110">
        <v>-1</v>
      </c>
      <c r="E3110">
        <f t="shared" si="97"/>
        <v>1</v>
      </c>
      <c r="F3110" t="b">
        <f t="shared" si="98"/>
        <v>1</v>
      </c>
      <c r="G3110" t="s">
        <v>24</v>
      </c>
      <c r="H3110" t="s">
        <v>25</v>
      </c>
      <c r="I3110" t="s">
        <v>26</v>
      </c>
      <c r="J3110" t="s">
        <v>19</v>
      </c>
      <c r="N3110" s="1" t="s">
        <v>7191</v>
      </c>
      <c r="P3110" t="s">
        <v>29</v>
      </c>
      <c r="Q3110">
        <v>0</v>
      </c>
    </row>
    <row r="3111" spans="1:17" x14ac:dyDescent="0.25">
      <c r="A3111" t="s">
        <v>7192</v>
      </c>
      <c r="B3111">
        <v>4</v>
      </c>
      <c r="C3111">
        <v>4</v>
      </c>
      <c r="D3111">
        <v>-1</v>
      </c>
      <c r="E3111">
        <f t="shared" si="97"/>
        <v>0</v>
      </c>
      <c r="F3111" t="b">
        <f t="shared" si="98"/>
        <v>0</v>
      </c>
      <c r="G3111" t="s">
        <v>24</v>
      </c>
      <c r="H3111" t="s">
        <v>25</v>
      </c>
      <c r="I3111" t="s">
        <v>26</v>
      </c>
      <c r="J3111" t="s">
        <v>19</v>
      </c>
      <c r="K3111" t="s">
        <v>104</v>
      </c>
      <c r="N3111" s="1" t="s">
        <v>7193</v>
      </c>
      <c r="O3111" t="s">
        <v>104</v>
      </c>
      <c r="P3111" t="s">
        <v>29</v>
      </c>
      <c r="Q3111">
        <v>2</v>
      </c>
    </row>
    <row r="3112" spans="1:17" x14ac:dyDescent="0.25">
      <c r="A3112" t="s">
        <v>7194</v>
      </c>
      <c r="B3112">
        <v>1</v>
      </c>
      <c r="C3112">
        <v>3</v>
      </c>
      <c r="D3112">
        <v>-1</v>
      </c>
      <c r="E3112">
        <f t="shared" si="97"/>
        <v>2</v>
      </c>
      <c r="F3112" t="b">
        <f t="shared" si="98"/>
        <v>1</v>
      </c>
      <c r="G3112" t="s">
        <v>24</v>
      </c>
      <c r="H3112" t="s">
        <v>25</v>
      </c>
      <c r="I3112" t="s">
        <v>26</v>
      </c>
      <c r="J3112" t="s">
        <v>19</v>
      </c>
      <c r="K3112" t="s">
        <v>74</v>
      </c>
      <c r="N3112" s="1" t="s">
        <v>7195</v>
      </c>
      <c r="O3112" t="s">
        <v>74</v>
      </c>
      <c r="P3112" t="s">
        <v>250</v>
      </c>
      <c r="Q3112">
        <v>0</v>
      </c>
    </row>
    <row r="3113" spans="1:17" x14ac:dyDescent="0.25">
      <c r="A3113" t="s">
        <v>7196</v>
      </c>
      <c r="B3113">
        <v>4</v>
      </c>
      <c r="C3113">
        <v>4</v>
      </c>
      <c r="D3113">
        <v>-1</v>
      </c>
      <c r="E3113">
        <f t="shared" si="97"/>
        <v>0</v>
      </c>
      <c r="F3113" t="b">
        <f t="shared" si="98"/>
        <v>0</v>
      </c>
      <c r="G3113" t="s">
        <v>24</v>
      </c>
      <c r="H3113" t="s">
        <v>25</v>
      </c>
      <c r="I3113" t="s">
        <v>26</v>
      </c>
      <c r="J3113" t="s">
        <v>19</v>
      </c>
      <c r="K3113" t="s">
        <v>87</v>
      </c>
      <c r="N3113" s="1" t="s">
        <v>7197</v>
      </c>
      <c r="O3113" t="s">
        <v>87</v>
      </c>
      <c r="P3113" t="s">
        <v>29</v>
      </c>
      <c r="Q3113">
        <v>2</v>
      </c>
    </row>
    <row r="3114" spans="1:17" x14ac:dyDescent="0.25">
      <c r="A3114" t="s">
        <v>7198</v>
      </c>
      <c r="B3114">
        <v>1</v>
      </c>
      <c r="C3114">
        <v>2</v>
      </c>
      <c r="D3114">
        <v>940</v>
      </c>
      <c r="E3114">
        <f t="shared" si="97"/>
        <v>1</v>
      </c>
      <c r="F3114" t="b">
        <f t="shared" si="98"/>
        <v>1</v>
      </c>
      <c r="G3114" t="s">
        <v>94</v>
      </c>
      <c r="H3114" t="s">
        <v>7199</v>
      </c>
      <c r="I3114" t="s">
        <v>7200</v>
      </c>
      <c r="J3114" t="s">
        <v>19</v>
      </c>
      <c r="K3114" t="s">
        <v>37</v>
      </c>
      <c r="N3114" s="1" t="s">
        <v>7201</v>
      </c>
      <c r="O3114" t="s">
        <v>37</v>
      </c>
      <c r="P3114" t="s">
        <v>29</v>
      </c>
      <c r="Q3114">
        <v>0</v>
      </c>
    </row>
    <row r="3115" spans="1:17" x14ac:dyDescent="0.25">
      <c r="A3115" t="s">
        <v>7202</v>
      </c>
      <c r="B3115">
        <v>4</v>
      </c>
      <c r="C3115">
        <v>4</v>
      </c>
      <c r="D3115">
        <v>388</v>
      </c>
      <c r="E3115">
        <f t="shared" si="97"/>
        <v>0</v>
      </c>
      <c r="F3115" t="b">
        <f t="shared" si="98"/>
        <v>0</v>
      </c>
      <c r="G3115" t="s">
        <v>7203</v>
      </c>
      <c r="H3115" t="s">
        <v>7204</v>
      </c>
      <c r="I3115" t="s">
        <v>7205</v>
      </c>
      <c r="J3115" t="s">
        <v>19</v>
      </c>
      <c r="K3115" t="s">
        <v>37</v>
      </c>
      <c r="N3115" s="1" t="s">
        <v>7206</v>
      </c>
      <c r="O3115" t="s">
        <v>37</v>
      </c>
      <c r="P3115" t="s">
        <v>29</v>
      </c>
      <c r="Q3115">
        <v>2</v>
      </c>
    </row>
    <row r="3116" spans="1:17" x14ac:dyDescent="0.25">
      <c r="A3116" t="s">
        <v>7207</v>
      </c>
      <c r="B3116">
        <v>0</v>
      </c>
      <c r="C3116">
        <v>0</v>
      </c>
      <c r="D3116">
        <v>-1</v>
      </c>
      <c r="E3116">
        <f t="shared" si="97"/>
        <v>0</v>
      </c>
      <c r="F3116" t="b">
        <f t="shared" si="98"/>
        <v>0</v>
      </c>
      <c r="G3116" t="s">
        <v>24</v>
      </c>
      <c r="H3116" t="s">
        <v>25</v>
      </c>
      <c r="I3116" t="s">
        <v>26</v>
      </c>
      <c r="J3116" t="s">
        <v>19</v>
      </c>
      <c r="K3116" t="s">
        <v>20</v>
      </c>
      <c r="N3116" s="1" t="s">
        <v>7208</v>
      </c>
      <c r="O3116" t="s">
        <v>20</v>
      </c>
      <c r="P3116" t="s">
        <v>29</v>
      </c>
      <c r="Q3116">
        <v>0</v>
      </c>
    </row>
    <row r="3117" spans="1:17" x14ac:dyDescent="0.25">
      <c r="A3117" t="s">
        <v>7209</v>
      </c>
      <c r="B3117">
        <v>1</v>
      </c>
      <c r="C3117">
        <v>1</v>
      </c>
      <c r="D3117">
        <v>-1</v>
      </c>
      <c r="E3117">
        <f t="shared" si="97"/>
        <v>0</v>
      </c>
      <c r="F3117" t="b">
        <f t="shared" si="98"/>
        <v>0</v>
      </c>
      <c r="G3117" t="s">
        <v>24</v>
      </c>
      <c r="H3117" t="s">
        <v>25</v>
      </c>
      <c r="I3117" t="s">
        <v>26</v>
      </c>
      <c r="J3117" t="s">
        <v>19</v>
      </c>
      <c r="K3117" t="s">
        <v>69</v>
      </c>
      <c r="N3117" s="1" t="s">
        <v>7210</v>
      </c>
      <c r="O3117" t="s">
        <v>69</v>
      </c>
      <c r="P3117" t="s">
        <v>52</v>
      </c>
      <c r="Q3117">
        <v>0</v>
      </c>
    </row>
    <row r="3118" spans="1:17" x14ac:dyDescent="0.25">
      <c r="A3118" t="s">
        <v>7211</v>
      </c>
      <c r="B3118">
        <v>1</v>
      </c>
      <c r="C3118">
        <v>0</v>
      </c>
      <c r="D3118">
        <v>-1</v>
      </c>
      <c r="E3118">
        <f t="shared" si="97"/>
        <v>1</v>
      </c>
      <c r="F3118" t="b">
        <f t="shared" si="98"/>
        <v>1</v>
      </c>
      <c r="G3118" t="s">
        <v>24</v>
      </c>
      <c r="H3118" t="s">
        <v>25</v>
      </c>
      <c r="I3118" t="s">
        <v>26</v>
      </c>
      <c r="J3118" t="s">
        <v>19</v>
      </c>
      <c r="K3118" t="s">
        <v>154</v>
      </c>
      <c r="N3118" s="1" t="s">
        <v>7212</v>
      </c>
      <c r="O3118" t="s">
        <v>154</v>
      </c>
      <c r="P3118" t="s">
        <v>29</v>
      </c>
      <c r="Q3118">
        <v>0</v>
      </c>
    </row>
    <row r="3119" spans="1:17" x14ac:dyDescent="0.25">
      <c r="A3119" t="s">
        <v>7213</v>
      </c>
      <c r="B3119">
        <v>3</v>
      </c>
      <c r="C3119">
        <v>3</v>
      </c>
      <c r="D3119">
        <v>-1</v>
      </c>
      <c r="E3119">
        <f t="shared" si="97"/>
        <v>0</v>
      </c>
      <c r="F3119" t="b">
        <f t="shared" si="98"/>
        <v>0</v>
      </c>
      <c r="G3119" t="s">
        <v>24</v>
      </c>
      <c r="H3119" t="s">
        <v>25</v>
      </c>
      <c r="I3119" t="s">
        <v>26</v>
      </c>
      <c r="J3119" t="s">
        <v>19</v>
      </c>
      <c r="K3119" t="s">
        <v>276</v>
      </c>
      <c r="N3119" s="1" t="s">
        <v>7214</v>
      </c>
      <c r="O3119" t="s">
        <v>276</v>
      </c>
      <c r="P3119" t="s">
        <v>29</v>
      </c>
      <c r="Q3119">
        <v>2</v>
      </c>
    </row>
    <row r="3120" spans="1:17" x14ac:dyDescent="0.25">
      <c r="A3120" t="s">
        <v>7215</v>
      </c>
      <c r="B3120">
        <v>0</v>
      </c>
      <c r="C3120">
        <v>0</v>
      </c>
      <c r="D3120">
        <v>-1</v>
      </c>
      <c r="E3120">
        <f t="shared" si="97"/>
        <v>0</v>
      </c>
      <c r="F3120" t="b">
        <f t="shared" si="98"/>
        <v>0</v>
      </c>
      <c r="G3120" t="s">
        <v>24</v>
      </c>
      <c r="H3120" t="s">
        <v>25</v>
      </c>
      <c r="I3120" t="s">
        <v>26</v>
      </c>
      <c r="J3120" t="s">
        <v>19</v>
      </c>
      <c r="K3120" t="s">
        <v>286</v>
      </c>
      <c r="N3120" s="1" t="s">
        <v>7216</v>
      </c>
      <c r="O3120" t="s">
        <v>286</v>
      </c>
      <c r="P3120" t="s">
        <v>29</v>
      </c>
      <c r="Q3120">
        <v>0</v>
      </c>
    </row>
    <row r="3121" spans="1:17" x14ac:dyDescent="0.25">
      <c r="A3121" t="s">
        <v>7217</v>
      </c>
      <c r="B3121">
        <v>2</v>
      </c>
      <c r="C3121">
        <v>1</v>
      </c>
      <c r="D3121">
        <v>-1</v>
      </c>
      <c r="E3121">
        <f t="shared" si="97"/>
        <v>1</v>
      </c>
      <c r="F3121" t="b">
        <f t="shared" si="98"/>
        <v>1</v>
      </c>
      <c r="G3121" t="s">
        <v>24</v>
      </c>
      <c r="H3121" t="s">
        <v>25</v>
      </c>
      <c r="I3121" t="s">
        <v>26</v>
      </c>
      <c r="J3121" t="s">
        <v>19</v>
      </c>
      <c r="K3121" t="s">
        <v>289</v>
      </c>
      <c r="N3121" s="1" t="s">
        <v>7218</v>
      </c>
      <c r="O3121" t="s">
        <v>289</v>
      </c>
      <c r="P3121" t="s">
        <v>29</v>
      </c>
      <c r="Q3121">
        <v>1</v>
      </c>
    </row>
    <row r="3122" spans="1:17" x14ac:dyDescent="0.25">
      <c r="A3122" t="s">
        <v>7219</v>
      </c>
      <c r="B3122">
        <v>0</v>
      </c>
      <c r="C3122">
        <v>0</v>
      </c>
      <c r="D3122">
        <v>-1</v>
      </c>
      <c r="E3122">
        <f t="shared" si="97"/>
        <v>0</v>
      </c>
      <c r="F3122" t="b">
        <f t="shared" si="98"/>
        <v>0</v>
      </c>
      <c r="G3122" t="s">
        <v>24</v>
      </c>
      <c r="H3122" t="s">
        <v>25</v>
      </c>
      <c r="I3122" t="s">
        <v>26</v>
      </c>
      <c r="J3122" t="s">
        <v>19</v>
      </c>
      <c r="K3122" t="s">
        <v>69</v>
      </c>
      <c r="N3122" s="1" t="s">
        <v>7220</v>
      </c>
      <c r="O3122" t="s">
        <v>69</v>
      </c>
      <c r="P3122" t="s">
        <v>52</v>
      </c>
      <c r="Q3122">
        <v>0</v>
      </c>
    </row>
    <row r="3123" spans="1:17" x14ac:dyDescent="0.25">
      <c r="A3123" t="s">
        <v>7221</v>
      </c>
      <c r="B3123">
        <v>1</v>
      </c>
      <c r="C3123">
        <v>0</v>
      </c>
      <c r="D3123">
        <v>-1</v>
      </c>
      <c r="E3123">
        <f t="shared" si="97"/>
        <v>1</v>
      </c>
      <c r="F3123" t="b">
        <f t="shared" si="98"/>
        <v>1</v>
      </c>
      <c r="G3123" t="s">
        <v>24</v>
      </c>
      <c r="H3123" t="s">
        <v>25</v>
      </c>
      <c r="I3123" t="s">
        <v>26</v>
      </c>
      <c r="J3123" t="s">
        <v>19</v>
      </c>
      <c r="K3123" t="s">
        <v>69</v>
      </c>
      <c r="N3123" s="1" t="s">
        <v>7222</v>
      </c>
      <c r="O3123" t="s">
        <v>69</v>
      </c>
      <c r="P3123" t="s">
        <v>52</v>
      </c>
      <c r="Q3123">
        <v>0</v>
      </c>
    </row>
    <row r="3124" spans="1:17" x14ac:dyDescent="0.25">
      <c r="A3124" t="s">
        <v>7223</v>
      </c>
      <c r="B3124">
        <v>2</v>
      </c>
      <c r="C3124">
        <v>3</v>
      </c>
      <c r="D3124">
        <v>-1</v>
      </c>
      <c r="E3124">
        <f t="shared" si="97"/>
        <v>1</v>
      </c>
      <c r="F3124" t="b">
        <f t="shared" si="98"/>
        <v>1</v>
      </c>
      <c r="G3124" t="s">
        <v>24</v>
      </c>
      <c r="H3124" t="s">
        <v>25</v>
      </c>
      <c r="I3124" t="s">
        <v>26</v>
      </c>
      <c r="J3124" t="s">
        <v>19</v>
      </c>
      <c r="K3124" t="s">
        <v>40</v>
      </c>
      <c r="N3124" s="1" t="s">
        <v>7224</v>
      </c>
      <c r="O3124" t="s">
        <v>40</v>
      </c>
      <c r="P3124" t="s">
        <v>29</v>
      </c>
      <c r="Q3124">
        <v>1</v>
      </c>
    </row>
    <row r="3125" spans="1:17" x14ac:dyDescent="0.25">
      <c r="A3125" t="s">
        <v>7225</v>
      </c>
      <c r="B3125">
        <v>1</v>
      </c>
      <c r="C3125">
        <v>0</v>
      </c>
      <c r="D3125">
        <v>-1</v>
      </c>
      <c r="E3125">
        <f t="shared" si="97"/>
        <v>1</v>
      </c>
      <c r="F3125" t="b">
        <f t="shared" si="98"/>
        <v>1</v>
      </c>
      <c r="G3125" t="s">
        <v>24</v>
      </c>
      <c r="H3125" t="s">
        <v>25</v>
      </c>
      <c r="I3125" t="s">
        <v>26</v>
      </c>
      <c r="J3125" t="s">
        <v>19</v>
      </c>
      <c r="K3125" t="s">
        <v>69</v>
      </c>
      <c r="N3125" s="1" t="s">
        <v>7226</v>
      </c>
      <c r="O3125" t="s">
        <v>69</v>
      </c>
      <c r="P3125" t="s">
        <v>22</v>
      </c>
      <c r="Q3125">
        <v>0</v>
      </c>
    </row>
    <row r="3126" spans="1:17" x14ac:dyDescent="0.25">
      <c r="A3126" t="s">
        <v>7227</v>
      </c>
      <c r="B3126">
        <v>3</v>
      </c>
      <c r="C3126">
        <v>1</v>
      </c>
      <c r="D3126">
        <v>-1</v>
      </c>
      <c r="E3126">
        <f t="shared" si="97"/>
        <v>2</v>
      </c>
      <c r="F3126" t="b">
        <f t="shared" si="98"/>
        <v>1</v>
      </c>
      <c r="G3126" t="s">
        <v>24</v>
      </c>
      <c r="H3126" t="s">
        <v>25</v>
      </c>
      <c r="I3126" t="s">
        <v>26</v>
      </c>
      <c r="J3126" t="s">
        <v>19</v>
      </c>
      <c r="K3126" t="s">
        <v>69</v>
      </c>
      <c r="N3126" s="1" t="s">
        <v>7228</v>
      </c>
      <c r="O3126" t="s">
        <v>69</v>
      </c>
      <c r="P3126" t="s">
        <v>22</v>
      </c>
      <c r="Q3126">
        <v>2</v>
      </c>
    </row>
    <row r="3127" spans="1:17" x14ac:dyDescent="0.25">
      <c r="A3127" t="s">
        <v>7229</v>
      </c>
      <c r="B3127">
        <v>0</v>
      </c>
      <c r="C3127">
        <v>0</v>
      </c>
      <c r="D3127">
        <v>-1</v>
      </c>
      <c r="E3127">
        <f t="shared" si="97"/>
        <v>0</v>
      </c>
      <c r="F3127" t="b">
        <f t="shared" si="98"/>
        <v>0</v>
      </c>
      <c r="G3127" t="s">
        <v>24</v>
      </c>
      <c r="H3127" t="s">
        <v>25</v>
      </c>
      <c r="I3127" t="s">
        <v>26</v>
      </c>
      <c r="J3127" t="s">
        <v>19</v>
      </c>
      <c r="K3127" t="s">
        <v>104</v>
      </c>
      <c r="N3127" s="1" t="s">
        <v>7230</v>
      </c>
      <c r="O3127" t="s">
        <v>104</v>
      </c>
      <c r="P3127" t="s">
        <v>7231</v>
      </c>
      <c r="Q3127">
        <v>0</v>
      </c>
    </row>
    <row r="3128" spans="1:17" x14ac:dyDescent="0.25">
      <c r="A3128" t="s">
        <v>7232</v>
      </c>
      <c r="B3128">
        <v>4</v>
      </c>
      <c r="C3128">
        <v>4</v>
      </c>
      <c r="D3128">
        <v>-1</v>
      </c>
      <c r="E3128">
        <f t="shared" si="97"/>
        <v>0</v>
      </c>
      <c r="F3128" t="b">
        <f t="shared" si="98"/>
        <v>0</v>
      </c>
      <c r="G3128" t="s">
        <v>24</v>
      </c>
      <c r="H3128" t="s">
        <v>25</v>
      </c>
      <c r="I3128" t="s">
        <v>26</v>
      </c>
      <c r="J3128" t="s">
        <v>19</v>
      </c>
      <c r="K3128" t="s">
        <v>62</v>
      </c>
      <c r="N3128" s="1" t="s">
        <v>7233</v>
      </c>
      <c r="O3128" t="s">
        <v>62</v>
      </c>
      <c r="P3128" t="s">
        <v>29</v>
      </c>
      <c r="Q3128">
        <v>2</v>
      </c>
    </row>
    <row r="3129" spans="1:17" x14ac:dyDescent="0.25">
      <c r="A3129" t="s">
        <v>7234</v>
      </c>
      <c r="B3129">
        <v>2</v>
      </c>
      <c r="C3129">
        <v>1</v>
      </c>
      <c r="D3129">
        <v>327</v>
      </c>
      <c r="E3129">
        <f t="shared" si="97"/>
        <v>1</v>
      </c>
      <c r="F3129" t="b">
        <f t="shared" si="98"/>
        <v>1</v>
      </c>
      <c r="G3129" t="s">
        <v>94</v>
      </c>
      <c r="H3129" t="s">
        <v>7235</v>
      </c>
      <c r="I3129" t="s">
        <v>7236</v>
      </c>
      <c r="J3129" t="s">
        <v>19</v>
      </c>
      <c r="K3129" t="s">
        <v>495</v>
      </c>
      <c r="N3129" s="1" t="s">
        <v>7237</v>
      </c>
      <c r="O3129" t="s">
        <v>495</v>
      </c>
      <c r="P3129" t="s">
        <v>29</v>
      </c>
      <c r="Q3129">
        <v>1</v>
      </c>
    </row>
    <row r="3130" spans="1:17" x14ac:dyDescent="0.25">
      <c r="A3130" t="s">
        <v>7238</v>
      </c>
      <c r="B3130">
        <v>1</v>
      </c>
      <c r="C3130">
        <v>0</v>
      </c>
      <c r="D3130">
        <v>-1</v>
      </c>
      <c r="E3130">
        <f t="shared" si="97"/>
        <v>1</v>
      </c>
      <c r="F3130" t="b">
        <f t="shared" si="98"/>
        <v>1</v>
      </c>
      <c r="G3130" t="s">
        <v>24</v>
      </c>
      <c r="H3130" t="s">
        <v>25</v>
      </c>
      <c r="I3130" t="s">
        <v>26</v>
      </c>
      <c r="J3130" t="s">
        <v>19</v>
      </c>
      <c r="N3130" s="1" t="s">
        <v>7239</v>
      </c>
      <c r="P3130" t="s">
        <v>29</v>
      </c>
      <c r="Q3130">
        <v>0</v>
      </c>
    </row>
    <row r="3131" spans="1:17" x14ac:dyDescent="0.25">
      <c r="A3131" t="s">
        <v>7240</v>
      </c>
      <c r="B3131">
        <v>1</v>
      </c>
      <c r="C3131">
        <v>2</v>
      </c>
      <c r="D3131">
        <v>-1</v>
      </c>
      <c r="E3131">
        <f t="shared" si="97"/>
        <v>1</v>
      </c>
      <c r="F3131" t="b">
        <f t="shared" si="98"/>
        <v>1</v>
      </c>
      <c r="G3131" t="s">
        <v>24</v>
      </c>
      <c r="H3131" t="s">
        <v>25</v>
      </c>
      <c r="I3131" t="s">
        <v>26</v>
      </c>
      <c r="J3131" t="s">
        <v>19</v>
      </c>
      <c r="K3131" t="s">
        <v>286</v>
      </c>
      <c r="N3131" s="1" t="s">
        <v>7241</v>
      </c>
      <c r="O3131" t="s">
        <v>286</v>
      </c>
      <c r="P3131" t="s">
        <v>22</v>
      </c>
      <c r="Q3131">
        <v>0</v>
      </c>
    </row>
    <row r="3132" spans="1:17" x14ac:dyDescent="0.25">
      <c r="A3132" t="s">
        <v>7242</v>
      </c>
      <c r="B3132">
        <v>1</v>
      </c>
      <c r="C3132">
        <v>0</v>
      </c>
      <c r="D3132">
        <v>-1</v>
      </c>
      <c r="E3132">
        <f t="shared" si="97"/>
        <v>1</v>
      </c>
      <c r="F3132" t="b">
        <f t="shared" si="98"/>
        <v>1</v>
      </c>
      <c r="G3132" t="s">
        <v>24</v>
      </c>
      <c r="H3132" t="s">
        <v>25</v>
      </c>
      <c r="I3132" t="s">
        <v>26</v>
      </c>
      <c r="J3132" t="s">
        <v>19</v>
      </c>
      <c r="K3132" t="s">
        <v>163</v>
      </c>
      <c r="N3132" s="1" t="s">
        <v>7243</v>
      </c>
      <c r="O3132" t="s">
        <v>163</v>
      </c>
      <c r="P3132" t="s">
        <v>29</v>
      </c>
      <c r="Q3132">
        <v>0</v>
      </c>
    </row>
    <row r="3133" spans="1:17" x14ac:dyDescent="0.25">
      <c r="A3133" t="s">
        <v>7244</v>
      </c>
      <c r="B3133">
        <v>0</v>
      </c>
      <c r="C3133">
        <v>0</v>
      </c>
      <c r="D3133">
        <v>-1</v>
      </c>
      <c r="E3133">
        <f t="shared" si="97"/>
        <v>0</v>
      </c>
      <c r="F3133" t="b">
        <f t="shared" si="98"/>
        <v>0</v>
      </c>
      <c r="G3133" t="s">
        <v>24</v>
      </c>
      <c r="H3133" t="s">
        <v>25</v>
      </c>
      <c r="I3133" t="s">
        <v>26</v>
      </c>
      <c r="J3133" t="s">
        <v>19</v>
      </c>
      <c r="K3133" t="s">
        <v>84</v>
      </c>
      <c r="N3133" s="1" t="s">
        <v>7245</v>
      </c>
      <c r="O3133" t="s">
        <v>84</v>
      </c>
      <c r="P3133" t="s">
        <v>29</v>
      </c>
      <c r="Q3133">
        <v>0</v>
      </c>
    </row>
    <row r="3134" spans="1:17" x14ac:dyDescent="0.25">
      <c r="A3134" t="s">
        <v>7246</v>
      </c>
      <c r="B3134">
        <v>3</v>
      </c>
      <c r="C3134">
        <v>4</v>
      </c>
      <c r="D3134">
        <v>-1</v>
      </c>
      <c r="E3134">
        <f t="shared" si="97"/>
        <v>1</v>
      </c>
      <c r="F3134" t="b">
        <f t="shared" si="98"/>
        <v>1</v>
      </c>
      <c r="G3134" t="s">
        <v>24</v>
      </c>
      <c r="H3134" t="s">
        <v>25</v>
      </c>
      <c r="I3134" t="s">
        <v>26</v>
      </c>
      <c r="J3134" t="s">
        <v>19</v>
      </c>
      <c r="K3134" t="s">
        <v>961</v>
      </c>
      <c r="N3134" s="1" t="s">
        <v>7247</v>
      </c>
      <c r="O3134" t="s">
        <v>961</v>
      </c>
      <c r="P3134" t="s">
        <v>29</v>
      </c>
      <c r="Q3134">
        <v>2</v>
      </c>
    </row>
    <row r="3135" spans="1:17" x14ac:dyDescent="0.25">
      <c r="A3135" t="s">
        <v>7248</v>
      </c>
      <c r="B3135">
        <v>2</v>
      </c>
      <c r="C3135">
        <v>2</v>
      </c>
      <c r="D3135">
        <v>-1</v>
      </c>
      <c r="E3135">
        <f t="shared" si="97"/>
        <v>0</v>
      </c>
      <c r="F3135" t="b">
        <f t="shared" si="98"/>
        <v>0</v>
      </c>
      <c r="G3135" t="s">
        <v>24</v>
      </c>
      <c r="H3135" t="s">
        <v>25</v>
      </c>
      <c r="I3135" t="s">
        <v>26</v>
      </c>
      <c r="J3135" t="s">
        <v>19</v>
      </c>
      <c r="K3135" t="s">
        <v>866</v>
      </c>
      <c r="N3135" s="1" t="s">
        <v>7249</v>
      </c>
      <c r="O3135" t="s">
        <v>866</v>
      </c>
      <c r="P3135" t="s">
        <v>29</v>
      </c>
      <c r="Q3135">
        <v>1</v>
      </c>
    </row>
    <row r="3136" spans="1:17" x14ac:dyDescent="0.25">
      <c r="A3136" t="s">
        <v>7250</v>
      </c>
      <c r="B3136">
        <v>4</v>
      </c>
      <c r="C3136">
        <v>4</v>
      </c>
      <c r="D3136">
        <v>-1</v>
      </c>
      <c r="E3136">
        <f t="shared" si="97"/>
        <v>0</v>
      </c>
      <c r="F3136" t="b">
        <f t="shared" si="98"/>
        <v>0</v>
      </c>
      <c r="G3136" t="s">
        <v>24</v>
      </c>
      <c r="H3136" t="s">
        <v>25</v>
      </c>
      <c r="I3136" t="s">
        <v>26</v>
      </c>
      <c r="J3136" t="s">
        <v>19</v>
      </c>
      <c r="K3136" t="s">
        <v>62</v>
      </c>
      <c r="N3136" s="1" t="s">
        <v>7251</v>
      </c>
      <c r="O3136" t="s">
        <v>62</v>
      </c>
      <c r="P3136" t="s">
        <v>29</v>
      </c>
      <c r="Q3136">
        <v>2</v>
      </c>
    </row>
    <row r="3137" spans="1:17" x14ac:dyDescent="0.25">
      <c r="A3137" t="s">
        <v>7252</v>
      </c>
      <c r="B3137">
        <v>1</v>
      </c>
      <c r="C3137">
        <v>1</v>
      </c>
      <c r="D3137">
        <v>1407</v>
      </c>
      <c r="E3137">
        <f t="shared" si="97"/>
        <v>0</v>
      </c>
      <c r="F3137" t="b">
        <f t="shared" si="98"/>
        <v>0</v>
      </c>
      <c r="G3137" t="s">
        <v>94</v>
      </c>
      <c r="H3137" t="s">
        <v>7253</v>
      </c>
      <c r="I3137" t="s">
        <v>7254</v>
      </c>
      <c r="J3137" t="s">
        <v>19</v>
      </c>
      <c r="K3137" t="s">
        <v>112</v>
      </c>
      <c r="N3137" s="1" t="s">
        <v>7255</v>
      </c>
      <c r="O3137" t="s">
        <v>112</v>
      </c>
      <c r="P3137" t="s">
        <v>29</v>
      </c>
      <c r="Q3137">
        <v>0</v>
      </c>
    </row>
    <row r="3138" spans="1:17" x14ac:dyDescent="0.25">
      <c r="A3138" t="s">
        <v>7256</v>
      </c>
      <c r="B3138">
        <v>0</v>
      </c>
      <c r="C3138">
        <v>1</v>
      </c>
      <c r="D3138">
        <v>45</v>
      </c>
      <c r="E3138">
        <f t="shared" si="97"/>
        <v>1</v>
      </c>
      <c r="F3138" t="b">
        <f t="shared" si="98"/>
        <v>1</v>
      </c>
      <c r="G3138" t="s">
        <v>7257</v>
      </c>
      <c r="H3138" t="s">
        <v>7258</v>
      </c>
      <c r="I3138" t="s">
        <v>7259</v>
      </c>
      <c r="J3138" t="s">
        <v>19</v>
      </c>
      <c r="K3138" t="s">
        <v>4424</v>
      </c>
      <c r="N3138" s="1" t="s">
        <v>7260</v>
      </c>
      <c r="O3138" t="s">
        <v>4424</v>
      </c>
      <c r="P3138" t="s">
        <v>29</v>
      </c>
      <c r="Q3138">
        <v>0</v>
      </c>
    </row>
    <row r="3139" spans="1:17" x14ac:dyDescent="0.25">
      <c r="A3139" t="s">
        <v>7261</v>
      </c>
      <c r="B3139">
        <v>3</v>
      </c>
      <c r="C3139">
        <v>3</v>
      </c>
      <c r="D3139">
        <v>-1</v>
      </c>
      <c r="E3139">
        <f t="shared" ref="E3139:E3202" si="99">ABS(B3139-C3139)</f>
        <v>0</v>
      </c>
      <c r="F3139" t="b">
        <f t="shared" ref="F3139:F3202" si="100">B3139&lt;&gt;C3139</f>
        <v>0</v>
      </c>
      <c r="G3139" t="s">
        <v>24</v>
      </c>
      <c r="H3139" t="s">
        <v>25</v>
      </c>
      <c r="I3139" t="s">
        <v>26</v>
      </c>
      <c r="J3139" t="s">
        <v>19</v>
      </c>
      <c r="N3139" s="1" t="s">
        <v>7262</v>
      </c>
      <c r="P3139" t="s">
        <v>29</v>
      </c>
      <c r="Q3139">
        <v>2</v>
      </c>
    </row>
    <row r="3140" spans="1:17" x14ac:dyDescent="0.25">
      <c r="A3140" t="s">
        <v>7263</v>
      </c>
      <c r="B3140">
        <v>0</v>
      </c>
      <c r="C3140">
        <v>0</v>
      </c>
      <c r="D3140">
        <v>-1</v>
      </c>
      <c r="E3140">
        <f t="shared" si="99"/>
        <v>0</v>
      </c>
      <c r="F3140" t="b">
        <f t="shared" si="100"/>
        <v>0</v>
      </c>
      <c r="G3140" t="s">
        <v>24</v>
      </c>
      <c r="H3140" t="s">
        <v>25</v>
      </c>
      <c r="I3140" t="s">
        <v>26</v>
      </c>
      <c r="J3140" t="s">
        <v>19</v>
      </c>
      <c r="K3140" t="s">
        <v>62</v>
      </c>
      <c r="N3140" s="1" t="s">
        <v>7264</v>
      </c>
      <c r="O3140" t="s">
        <v>62</v>
      </c>
      <c r="P3140" t="s">
        <v>29</v>
      </c>
      <c r="Q3140">
        <v>0</v>
      </c>
    </row>
    <row r="3141" spans="1:17" x14ac:dyDescent="0.25">
      <c r="A3141" t="s">
        <v>7265</v>
      </c>
      <c r="B3141">
        <v>3</v>
      </c>
      <c r="C3141">
        <v>3</v>
      </c>
      <c r="D3141">
        <v>-1</v>
      </c>
      <c r="E3141">
        <f t="shared" si="99"/>
        <v>0</v>
      </c>
      <c r="F3141" t="b">
        <f t="shared" si="100"/>
        <v>0</v>
      </c>
      <c r="G3141" t="s">
        <v>24</v>
      </c>
      <c r="H3141" t="s">
        <v>25</v>
      </c>
      <c r="I3141" t="s">
        <v>26</v>
      </c>
      <c r="J3141" t="s">
        <v>19</v>
      </c>
      <c r="K3141" t="s">
        <v>498</v>
      </c>
      <c r="N3141" s="1" t="s">
        <v>7266</v>
      </c>
      <c r="O3141" t="s">
        <v>498</v>
      </c>
      <c r="P3141" t="s">
        <v>29</v>
      </c>
      <c r="Q3141">
        <v>2</v>
      </c>
    </row>
    <row r="3142" spans="1:17" x14ac:dyDescent="0.25">
      <c r="A3142" t="s">
        <v>7267</v>
      </c>
      <c r="B3142">
        <v>0</v>
      </c>
      <c r="C3142">
        <v>0</v>
      </c>
      <c r="D3142">
        <v>-1</v>
      </c>
      <c r="E3142">
        <f t="shared" si="99"/>
        <v>0</v>
      </c>
      <c r="F3142" t="b">
        <f t="shared" si="100"/>
        <v>0</v>
      </c>
      <c r="G3142" t="s">
        <v>24</v>
      </c>
      <c r="H3142" t="s">
        <v>25</v>
      </c>
      <c r="I3142" t="s">
        <v>26</v>
      </c>
      <c r="J3142" t="s">
        <v>19</v>
      </c>
      <c r="K3142" t="s">
        <v>104</v>
      </c>
      <c r="N3142" s="1" t="s">
        <v>7268</v>
      </c>
      <c r="O3142" t="s">
        <v>104</v>
      </c>
      <c r="P3142" t="s">
        <v>52</v>
      </c>
      <c r="Q3142">
        <v>0</v>
      </c>
    </row>
    <row r="3143" spans="1:17" x14ac:dyDescent="0.25">
      <c r="A3143" t="s">
        <v>7269</v>
      </c>
      <c r="B3143">
        <v>0</v>
      </c>
      <c r="C3143">
        <v>0</v>
      </c>
      <c r="D3143">
        <v>-1</v>
      </c>
      <c r="E3143">
        <f t="shared" si="99"/>
        <v>0</v>
      </c>
      <c r="F3143" t="b">
        <f t="shared" si="100"/>
        <v>0</v>
      </c>
      <c r="G3143" t="s">
        <v>24</v>
      </c>
      <c r="H3143" t="s">
        <v>25</v>
      </c>
      <c r="I3143" t="s">
        <v>26</v>
      </c>
      <c r="J3143" t="s">
        <v>19</v>
      </c>
      <c r="K3143" t="s">
        <v>84</v>
      </c>
      <c r="N3143" s="1" t="s">
        <v>7270</v>
      </c>
      <c r="O3143" t="s">
        <v>84</v>
      </c>
      <c r="P3143" t="s">
        <v>165</v>
      </c>
      <c r="Q3143">
        <v>0</v>
      </c>
    </row>
    <row r="3144" spans="1:17" x14ac:dyDescent="0.25">
      <c r="A3144" t="s">
        <v>7271</v>
      </c>
      <c r="B3144">
        <v>1</v>
      </c>
      <c r="C3144">
        <v>0</v>
      </c>
      <c r="D3144">
        <v>-1</v>
      </c>
      <c r="E3144">
        <f t="shared" si="99"/>
        <v>1</v>
      </c>
      <c r="F3144" t="b">
        <f t="shared" si="100"/>
        <v>1</v>
      </c>
      <c r="G3144" t="s">
        <v>24</v>
      </c>
      <c r="H3144" t="s">
        <v>25</v>
      </c>
      <c r="I3144" t="s">
        <v>26</v>
      </c>
      <c r="J3144" t="s">
        <v>19</v>
      </c>
      <c r="K3144" t="s">
        <v>69</v>
      </c>
      <c r="N3144" s="1" t="s">
        <v>7272</v>
      </c>
      <c r="O3144" t="s">
        <v>69</v>
      </c>
      <c r="P3144" t="s">
        <v>29</v>
      </c>
      <c r="Q3144">
        <v>0</v>
      </c>
    </row>
    <row r="3145" spans="1:17" x14ac:dyDescent="0.25">
      <c r="A3145" t="s">
        <v>7273</v>
      </c>
      <c r="B3145">
        <v>4</v>
      </c>
      <c r="C3145">
        <v>3</v>
      </c>
      <c r="D3145">
        <v>-1</v>
      </c>
      <c r="E3145">
        <f t="shared" si="99"/>
        <v>1</v>
      </c>
      <c r="F3145" t="b">
        <f t="shared" si="100"/>
        <v>1</v>
      </c>
      <c r="G3145" t="s">
        <v>24</v>
      </c>
      <c r="H3145" t="s">
        <v>25</v>
      </c>
      <c r="I3145" t="s">
        <v>26</v>
      </c>
      <c r="J3145" t="s">
        <v>19</v>
      </c>
      <c r="K3145" t="s">
        <v>62</v>
      </c>
      <c r="N3145" s="1" t="s">
        <v>7274</v>
      </c>
      <c r="O3145" t="s">
        <v>62</v>
      </c>
      <c r="P3145" t="s">
        <v>2902</v>
      </c>
      <c r="Q3145">
        <v>2</v>
      </c>
    </row>
    <row r="3146" spans="1:17" x14ac:dyDescent="0.25">
      <c r="A3146" t="s">
        <v>7275</v>
      </c>
      <c r="B3146">
        <v>3</v>
      </c>
      <c r="C3146">
        <v>4</v>
      </c>
      <c r="D3146">
        <v>-1</v>
      </c>
      <c r="E3146">
        <f t="shared" si="99"/>
        <v>1</v>
      </c>
      <c r="F3146" t="b">
        <f t="shared" si="100"/>
        <v>1</v>
      </c>
      <c r="G3146" t="s">
        <v>24</v>
      </c>
      <c r="H3146" t="s">
        <v>25</v>
      </c>
      <c r="I3146" t="s">
        <v>26</v>
      </c>
      <c r="J3146" t="s">
        <v>19</v>
      </c>
      <c r="K3146" t="s">
        <v>87</v>
      </c>
      <c r="N3146" s="1" t="s">
        <v>7276</v>
      </c>
      <c r="O3146" t="s">
        <v>87</v>
      </c>
      <c r="P3146" t="s">
        <v>29</v>
      </c>
      <c r="Q3146">
        <v>2</v>
      </c>
    </row>
    <row r="3147" spans="1:17" x14ac:dyDescent="0.25">
      <c r="A3147" t="s">
        <v>7277</v>
      </c>
      <c r="B3147">
        <v>1</v>
      </c>
      <c r="C3147">
        <v>1</v>
      </c>
      <c r="D3147">
        <v>-1</v>
      </c>
      <c r="E3147">
        <f t="shared" si="99"/>
        <v>0</v>
      </c>
      <c r="F3147" t="b">
        <f t="shared" si="100"/>
        <v>0</v>
      </c>
      <c r="G3147" t="s">
        <v>24</v>
      </c>
      <c r="H3147" t="s">
        <v>25</v>
      </c>
      <c r="I3147" t="s">
        <v>26</v>
      </c>
      <c r="J3147" t="s">
        <v>19</v>
      </c>
      <c r="K3147" t="s">
        <v>104</v>
      </c>
      <c r="N3147" s="1" t="s">
        <v>7278</v>
      </c>
      <c r="O3147" t="s">
        <v>104</v>
      </c>
      <c r="P3147" t="s">
        <v>29</v>
      </c>
      <c r="Q3147">
        <v>0</v>
      </c>
    </row>
    <row r="3148" spans="1:17" x14ac:dyDescent="0.25">
      <c r="A3148" t="s">
        <v>7279</v>
      </c>
      <c r="B3148">
        <v>3</v>
      </c>
      <c r="C3148">
        <v>2</v>
      </c>
      <c r="D3148">
        <v>-1</v>
      </c>
      <c r="E3148">
        <f t="shared" si="99"/>
        <v>1</v>
      </c>
      <c r="F3148" t="b">
        <f t="shared" si="100"/>
        <v>1</v>
      </c>
      <c r="G3148" t="s">
        <v>24</v>
      </c>
      <c r="H3148" t="s">
        <v>25</v>
      </c>
      <c r="I3148" t="s">
        <v>26</v>
      </c>
      <c r="J3148" t="s">
        <v>19</v>
      </c>
      <c r="K3148" t="s">
        <v>1415</v>
      </c>
      <c r="N3148" s="1" t="s">
        <v>7280</v>
      </c>
      <c r="O3148" t="s">
        <v>1415</v>
      </c>
      <c r="P3148" t="s">
        <v>29</v>
      </c>
      <c r="Q3148">
        <v>2</v>
      </c>
    </row>
    <row r="3149" spans="1:17" x14ac:dyDescent="0.25">
      <c r="A3149" t="s">
        <v>7281</v>
      </c>
      <c r="B3149">
        <v>4</v>
      </c>
      <c r="C3149">
        <v>4</v>
      </c>
      <c r="D3149">
        <v>-1</v>
      </c>
      <c r="E3149">
        <f t="shared" si="99"/>
        <v>0</v>
      </c>
      <c r="F3149" t="b">
        <f t="shared" si="100"/>
        <v>0</v>
      </c>
      <c r="G3149" t="s">
        <v>24</v>
      </c>
      <c r="H3149" t="s">
        <v>25</v>
      </c>
      <c r="I3149" t="s">
        <v>26</v>
      </c>
      <c r="J3149" t="s">
        <v>19</v>
      </c>
      <c r="K3149" t="s">
        <v>84</v>
      </c>
      <c r="N3149" s="1" t="s">
        <v>7282</v>
      </c>
      <c r="O3149" t="s">
        <v>84</v>
      </c>
      <c r="P3149" t="s">
        <v>29</v>
      </c>
      <c r="Q3149">
        <v>2</v>
      </c>
    </row>
    <row r="3150" spans="1:17" x14ac:dyDescent="0.25">
      <c r="A3150" t="s">
        <v>7283</v>
      </c>
      <c r="B3150">
        <v>4</v>
      </c>
      <c r="C3150">
        <v>4</v>
      </c>
      <c r="D3150">
        <v>-1</v>
      </c>
      <c r="E3150">
        <f t="shared" si="99"/>
        <v>0</v>
      </c>
      <c r="F3150" t="b">
        <f t="shared" si="100"/>
        <v>0</v>
      </c>
      <c r="G3150" t="s">
        <v>24</v>
      </c>
      <c r="H3150" t="s">
        <v>25</v>
      </c>
      <c r="I3150" t="s">
        <v>26</v>
      </c>
      <c r="J3150" t="s">
        <v>19</v>
      </c>
      <c r="K3150" t="s">
        <v>62</v>
      </c>
      <c r="N3150" s="1" t="s">
        <v>7284</v>
      </c>
      <c r="O3150" t="s">
        <v>62</v>
      </c>
      <c r="P3150" t="s">
        <v>29</v>
      </c>
      <c r="Q3150">
        <v>2</v>
      </c>
    </row>
    <row r="3151" spans="1:17" x14ac:dyDescent="0.25">
      <c r="A3151" t="s">
        <v>7285</v>
      </c>
      <c r="B3151">
        <v>1</v>
      </c>
      <c r="C3151">
        <v>1</v>
      </c>
      <c r="D3151">
        <v>-1</v>
      </c>
      <c r="E3151">
        <f t="shared" si="99"/>
        <v>0</v>
      </c>
      <c r="F3151" t="b">
        <f t="shared" si="100"/>
        <v>0</v>
      </c>
      <c r="G3151" t="s">
        <v>24</v>
      </c>
      <c r="H3151" t="s">
        <v>25</v>
      </c>
      <c r="I3151" t="s">
        <v>26</v>
      </c>
      <c r="J3151" t="s">
        <v>19</v>
      </c>
      <c r="K3151" t="s">
        <v>961</v>
      </c>
      <c r="N3151" s="1" t="s">
        <v>7286</v>
      </c>
      <c r="O3151" t="s">
        <v>961</v>
      </c>
      <c r="P3151" t="s">
        <v>29</v>
      </c>
      <c r="Q3151">
        <v>0</v>
      </c>
    </row>
    <row r="3152" spans="1:17" x14ac:dyDescent="0.25">
      <c r="A3152" t="s">
        <v>7287</v>
      </c>
      <c r="B3152">
        <v>2</v>
      </c>
      <c r="C3152">
        <v>1</v>
      </c>
      <c r="D3152">
        <v>-1</v>
      </c>
      <c r="E3152">
        <f t="shared" si="99"/>
        <v>1</v>
      </c>
      <c r="F3152" t="b">
        <f t="shared" si="100"/>
        <v>1</v>
      </c>
      <c r="G3152" t="s">
        <v>24</v>
      </c>
      <c r="H3152" t="s">
        <v>25</v>
      </c>
      <c r="I3152" t="s">
        <v>26</v>
      </c>
      <c r="J3152" t="s">
        <v>19</v>
      </c>
      <c r="K3152" t="s">
        <v>47</v>
      </c>
      <c r="N3152" s="1" t="s">
        <v>7288</v>
      </c>
      <c r="O3152" t="s">
        <v>47</v>
      </c>
      <c r="P3152" t="s">
        <v>29</v>
      </c>
      <c r="Q3152">
        <v>1</v>
      </c>
    </row>
    <row r="3153" spans="1:17" x14ac:dyDescent="0.25">
      <c r="A3153" t="s">
        <v>7289</v>
      </c>
      <c r="B3153">
        <v>3</v>
      </c>
      <c r="C3153">
        <v>2</v>
      </c>
      <c r="D3153">
        <v>-1</v>
      </c>
      <c r="E3153">
        <f t="shared" si="99"/>
        <v>1</v>
      </c>
      <c r="F3153" t="b">
        <f t="shared" si="100"/>
        <v>1</v>
      </c>
      <c r="G3153" t="s">
        <v>24</v>
      </c>
      <c r="H3153" t="s">
        <v>25</v>
      </c>
      <c r="I3153" t="s">
        <v>26</v>
      </c>
      <c r="J3153" t="s">
        <v>19</v>
      </c>
      <c r="K3153" t="s">
        <v>69</v>
      </c>
      <c r="N3153" s="1" t="s">
        <v>7290</v>
      </c>
      <c r="O3153" t="s">
        <v>69</v>
      </c>
      <c r="P3153" t="s">
        <v>29</v>
      </c>
      <c r="Q3153">
        <v>2</v>
      </c>
    </row>
    <row r="3154" spans="1:17" x14ac:dyDescent="0.25">
      <c r="A3154" t="s">
        <v>7291</v>
      </c>
      <c r="B3154">
        <v>1</v>
      </c>
      <c r="C3154">
        <v>2</v>
      </c>
      <c r="D3154">
        <v>-1</v>
      </c>
      <c r="E3154">
        <f t="shared" si="99"/>
        <v>1</v>
      </c>
      <c r="F3154" t="b">
        <f t="shared" si="100"/>
        <v>1</v>
      </c>
      <c r="G3154" t="s">
        <v>24</v>
      </c>
      <c r="H3154" t="s">
        <v>25</v>
      </c>
      <c r="I3154" t="s">
        <v>26</v>
      </c>
      <c r="J3154" t="s">
        <v>19</v>
      </c>
      <c r="K3154" t="s">
        <v>289</v>
      </c>
      <c r="N3154" s="1" t="s">
        <v>7292</v>
      </c>
      <c r="O3154" t="s">
        <v>289</v>
      </c>
      <c r="P3154" t="s">
        <v>29</v>
      </c>
      <c r="Q3154">
        <v>0</v>
      </c>
    </row>
    <row r="3155" spans="1:17" x14ac:dyDescent="0.25">
      <c r="A3155" t="s">
        <v>7293</v>
      </c>
      <c r="B3155">
        <v>4</v>
      </c>
      <c r="C3155">
        <v>4</v>
      </c>
      <c r="D3155">
        <v>-1</v>
      </c>
      <c r="E3155">
        <f t="shared" si="99"/>
        <v>0</v>
      </c>
      <c r="F3155" t="b">
        <f t="shared" si="100"/>
        <v>0</v>
      </c>
      <c r="G3155" t="s">
        <v>24</v>
      </c>
      <c r="H3155" t="s">
        <v>25</v>
      </c>
      <c r="I3155" t="s">
        <v>26</v>
      </c>
      <c r="J3155" t="s">
        <v>19</v>
      </c>
      <c r="K3155" t="s">
        <v>104</v>
      </c>
      <c r="N3155" s="1" t="s">
        <v>7294</v>
      </c>
      <c r="O3155" t="s">
        <v>104</v>
      </c>
      <c r="P3155" t="s">
        <v>29</v>
      </c>
      <c r="Q3155">
        <v>2</v>
      </c>
    </row>
    <row r="3156" spans="1:17" x14ac:dyDescent="0.25">
      <c r="A3156" t="s">
        <v>7295</v>
      </c>
      <c r="B3156">
        <v>4</v>
      </c>
      <c r="C3156">
        <v>4</v>
      </c>
      <c r="D3156">
        <v>-1</v>
      </c>
      <c r="E3156">
        <f t="shared" si="99"/>
        <v>0</v>
      </c>
      <c r="F3156" t="b">
        <f t="shared" si="100"/>
        <v>0</v>
      </c>
      <c r="G3156" t="s">
        <v>24</v>
      </c>
      <c r="H3156" t="s">
        <v>25</v>
      </c>
      <c r="I3156" t="s">
        <v>26</v>
      </c>
      <c r="J3156" t="s">
        <v>19</v>
      </c>
      <c r="K3156" t="s">
        <v>37</v>
      </c>
      <c r="N3156" s="1" t="s">
        <v>7296</v>
      </c>
      <c r="O3156" t="s">
        <v>37</v>
      </c>
      <c r="P3156" t="s">
        <v>29</v>
      </c>
      <c r="Q3156">
        <v>2</v>
      </c>
    </row>
    <row r="3157" spans="1:17" x14ac:dyDescent="0.25">
      <c r="A3157" t="s">
        <v>7297</v>
      </c>
      <c r="B3157">
        <v>0</v>
      </c>
      <c r="C3157">
        <v>0</v>
      </c>
      <c r="D3157">
        <v>-1</v>
      </c>
      <c r="E3157">
        <f t="shared" si="99"/>
        <v>0</v>
      </c>
      <c r="F3157" t="b">
        <f t="shared" si="100"/>
        <v>0</v>
      </c>
      <c r="G3157" t="s">
        <v>24</v>
      </c>
      <c r="H3157" t="s">
        <v>25</v>
      </c>
      <c r="I3157" t="s">
        <v>26</v>
      </c>
      <c r="J3157" t="s">
        <v>19</v>
      </c>
      <c r="K3157" t="s">
        <v>69</v>
      </c>
      <c r="N3157" s="1" t="s">
        <v>7298</v>
      </c>
      <c r="O3157" t="s">
        <v>69</v>
      </c>
      <c r="P3157" t="s">
        <v>29</v>
      </c>
      <c r="Q3157">
        <v>0</v>
      </c>
    </row>
    <row r="3158" spans="1:17" x14ac:dyDescent="0.25">
      <c r="A3158" t="s">
        <v>7299</v>
      </c>
      <c r="B3158">
        <v>4</v>
      </c>
      <c r="C3158">
        <v>4</v>
      </c>
      <c r="D3158">
        <v>-1</v>
      </c>
      <c r="E3158">
        <f t="shared" si="99"/>
        <v>0</v>
      </c>
      <c r="F3158" t="b">
        <f t="shared" si="100"/>
        <v>0</v>
      </c>
      <c r="G3158" t="s">
        <v>24</v>
      </c>
      <c r="H3158" t="s">
        <v>25</v>
      </c>
      <c r="I3158" t="s">
        <v>26</v>
      </c>
      <c r="J3158" t="s">
        <v>19</v>
      </c>
      <c r="K3158" t="s">
        <v>245</v>
      </c>
      <c r="N3158" s="1" t="s">
        <v>7300</v>
      </c>
      <c r="O3158" t="s">
        <v>245</v>
      </c>
      <c r="P3158" t="s">
        <v>29</v>
      </c>
      <c r="Q3158">
        <v>2</v>
      </c>
    </row>
    <row r="3159" spans="1:17" x14ac:dyDescent="0.25">
      <c r="A3159" t="s">
        <v>7301</v>
      </c>
      <c r="B3159">
        <v>0</v>
      </c>
      <c r="C3159">
        <v>0</v>
      </c>
      <c r="D3159">
        <v>141</v>
      </c>
      <c r="E3159">
        <f t="shared" si="99"/>
        <v>0</v>
      </c>
      <c r="F3159" t="b">
        <f t="shared" si="100"/>
        <v>0</v>
      </c>
      <c r="G3159" t="s">
        <v>94</v>
      </c>
      <c r="H3159" t="s">
        <v>4831</v>
      </c>
      <c r="I3159" t="s">
        <v>4832</v>
      </c>
      <c r="J3159" t="s">
        <v>19</v>
      </c>
      <c r="K3159" t="s">
        <v>69</v>
      </c>
      <c r="N3159" s="1" t="s">
        <v>7302</v>
      </c>
      <c r="O3159" t="s">
        <v>69</v>
      </c>
      <c r="P3159" t="s">
        <v>22</v>
      </c>
      <c r="Q3159">
        <v>0</v>
      </c>
    </row>
    <row r="3160" spans="1:17" x14ac:dyDescent="0.25">
      <c r="A3160" t="s">
        <v>7303</v>
      </c>
      <c r="B3160">
        <v>3</v>
      </c>
      <c r="C3160">
        <v>2</v>
      </c>
      <c r="D3160">
        <v>-1</v>
      </c>
      <c r="E3160">
        <f t="shared" si="99"/>
        <v>1</v>
      </c>
      <c r="F3160" t="b">
        <f t="shared" si="100"/>
        <v>1</v>
      </c>
      <c r="G3160" t="s">
        <v>24</v>
      </c>
      <c r="H3160" t="s">
        <v>25</v>
      </c>
      <c r="I3160" t="s">
        <v>26</v>
      </c>
      <c r="J3160" t="s">
        <v>19</v>
      </c>
      <c r="K3160" t="s">
        <v>328</v>
      </c>
      <c r="N3160" s="1" t="s">
        <v>7304</v>
      </c>
      <c r="O3160" t="s">
        <v>328</v>
      </c>
      <c r="P3160" t="s">
        <v>29</v>
      </c>
      <c r="Q3160">
        <v>2</v>
      </c>
    </row>
    <row r="3161" spans="1:17" x14ac:dyDescent="0.25">
      <c r="A3161" t="s">
        <v>7305</v>
      </c>
      <c r="B3161">
        <v>2</v>
      </c>
      <c r="C3161">
        <v>1</v>
      </c>
      <c r="D3161">
        <v>-1</v>
      </c>
      <c r="E3161">
        <f t="shared" si="99"/>
        <v>1</v>
      </c>
      <c r="F3161" t="b">
        <f t="shared" si="100"/>
        <v>1</v>
      </c>
      <c r="G3161" t="s">
        <v>24</v>
      </c>
      <c r="H3161" t="s">
        <v>25</v>
      </c>
      <c r="I3161" t="s">
        <v>26</v>
      </c>
      <c r="J3161" t="s">
        <v>19</v>
      </c>
      <c r="K3161" t="s">
        <v>104</v>
      </c>
      <c r="N3161" s="1" t="s">
        <v>7306</v>
      </c>
      <c r="O3161" t="s">
        <v>104</v>
      </c>
      <c r="P3161" t="s">
        <v>29</v>
      </c>
      <c r="Q3161">
        <v>1</v>
      </c>
    </row>
    <row r="3162" spans="1:17" x14ac:dyDescent="0.25">
      <c r="A3162" t="s">
        <v>7307</v>
      </c>
      <c r="B3162">
        <v>0</v>
      </c>
      <c r="C3162">
        <v>0</v>
      </c>
      <c r="D3162">
        <v>-1</v>
      </c>
      <c r="E3162">
        <f t="shared" si="99"/>
        <v>0</v>
      </c>
      <c r="F3162" t="b">
        <f t="shared" si="100"/>
        <v>0</v>
      </c>
      <c r="G3162" t="s">
        <v>24</v>
      </c>
      <c r="H3162" t="s">
        <v>25</v>
      </c>
      <c r="I3162" t="s">
        <v>26</v>
      </c>
      <c r="J3162" t="s">
        <v>19</v>
      </c>
      <c r="K3162" t="s">
        <v>2221</v>
      </c>
      <c r="N3162" s="1" t="s">
        <v>7308</v>
      </c>
      <c r="O3162" t="s">
        <v>2221</v>
      </c>
      <c r="P3162" t="s">
        <v>52</v>
      </c>
      <c r="Q3162">
        <v>0</v>
      </c>
    </row>
    <row r="3163" spans="1:17" x14ac:dyDescent="0.25">
      <c r="A3163" t="s">
        <v>7309</v>
      </c>
      <c r="B3163">
        <v>3</v>
      </c>
      <c r="C3163">
        <v>2</v>
      </c>
      <c r="D3163">
        <v>-1</v>
      </c>
      <c r="E3163">
        <f t="shared" si="99"/>
        <v>1</v>
      </c>
      <c r="F3163" t="b">
        <f t="shared" si="100"/>
        <v>1</v>
      </c>
      <c r="G3163" t="s">
        <v>24</v>
      </c>
      <c r="H3163" t="s">
        <v>25</v>
      </c>
      <c r="I3163" t="s">
        <v>26</v>
      </c>
      <c r="J3163" t="s">
        <v>19</v>
      </c>
      <c r="K3163" t="s">
        <v>498</v>
      </c>
      <c r="N3163" s="1" t="s">
        <v>7310</v>
      </c>
      <c r="O3163" t="s">
        <v>498</v>
      </c>
      <c r="P3163" t="s">
        <v>29</v>
      </c>
      <c r="Q3163">
        <v>2</v>
      </c>
    </row>
    <row r="3164" spans="1:17" x14ac:dyDescent="0.25">
      <c r="A3164" t="s">
        <v>7311</v>
      </c>
      <c r="B3164">
        <v>4</v>
      </c>
      <c r="C3164">
        <v>4</v>
      </c>
      <c r="D3164">
        <v>-1</v>
      </c>
      <c r="E3164">
        <f t="shared" si="99"/>
        <v>0</v>
      </c>
      <c r="F3164" t="b">
        <f t="shared" si="100"/>
        <v>0</v>
      </c>
      <c r="G3164" t="s">
        <v>24</v>
      </c>
      <c r="H3164" t="s">
        <v>25</v>
      </c>
      <c r="I3164" t="s">
        <v>26</v>
      </c>
      <c r="J3164" t="s">
        <v>19</v>
      </c>
      <c r="K3164" t="s">
        <v>37</v>
      </c>
      <c r="N3164" s="1" t="s">
        <v>7312</v>
      </c>
      <c r="O3164" t="s">
        <v>37</v>
      </c>
      <c r="P3164" t="s">
        <v>29</v>
      </c>
      <c r="Q3164">
        <v>2</v>
      </c>
    </row>
    <row r="3165" spans="1:17" x14ac:dyDescent="0.25">
      <c r="A3165" t="s">
        <v>7313</v>
      </c>
      <c r="B3165">
        <v>1</v>
      </c>
      <c r="C3165">
        <v>0</v>
      </c>
      <c r="D3165">
        <v>-1</v>
      </c>
      <c r="E3165">
        <f t="shared" si="99"/>
        <v>1</v>
      </c>
      <c r="F3165" t="b">
        <f t="shared" si="100"/>
        <v>1</v>
      </c>
      <c r="G3165" t="s">
        <v>24</v>
      </c>
      <c r="H3165" t="s">
        <v>25</v>
      </c>
      <c r="I3165" t="s">
        <v>26</v>
      </c>
      <c r="J3165" t="s">
        <v>19</v>
      </c>
      <c r="K3165" t="s">
        <v>831</v>
      </c>
      <c r="N3165" s="1" t="s">
        <v>7314</v>
      </c>
      <c r="O3165" t="s">
        <v>831</v>
      </c>
      <c r="P3165" t="s">
        <v>52</v>
      </c>
      <c r="Q3165">
        <v>0</v>
      </c>
    </row>
    <row r="3166" spans="1:17" x14ac:dyDescent="0.25">
      <c r="A3166" t="s">
        <v>7315</v>
      </c>
      <c r="B3166">
        <v>2</v>
      </c>
      <c r="C3166">
        <v>2</v>
      </c>
      <c r="D3166">
        <v>-1</v>
      </c>
      <c r="E3166">
        <f t="shared" si="99"/>
        <v>0</v>
      </c>
      <c r="F3166" t="b">
        <f t="shared" si="100"/>
        <v>0</v>
      </c>
      <c r="G3166" t="s">
        <v>24</v>
      </c>
      <c r="H3166" t="s">
        <v>25</v>
      </c>
      <c r="I3166" t="s">
        <v>26</v>
      </c>
      <c r="J3166" t="s">
        <v>19</v>
      </c>
      <c r="K3166" t="s">
        <v>7316</v>
      </c>
      <c r="N3166" s="1" t="s">
        <v>7317</v>
      </c>
      <c r="O3166" t="s">
        <v>7316</v>
      </c>
      <c r="P3166" t="s">
        <v>29</v>
      </c>
      <c r="Q3166">
        <v>1</v>
      </c>
    </row>
    <row r="3167" spans="1:17" x14ac:dyDescent="0.25">
      <c r="A3167" t="s">
        <v>7318</v>
      </c>
      <c r="B3167">
        <v>2</v>
      </c>
      <c r="C3167">
        <v>2</v>
      </c>
      <c r="D3167">
        <v>-1</v>
      </c>
      <c r="E3167">
        <f t="shared" si="99"/>
        <v>0</v>
      </c>
      <c r="F3167" t="b">
        <f t="shared" si="100"/>
        <v>0</v>
      </c>
      <c r="G3167" t="s">
        <v>24</v>
      </c>
      <c r="H3167" t="s">
        <v>25</v>
      </c>
      <c r="I3167" t="s">
        <v>26</v>
      </c>
      <c r="J3167" t="s">
        <v>19</v>
      </c>
      <c r="K3167" t="s">
        <v>104</v>
      </c>
      <c r="N3167" s="1" t="s">
        <v>7319</v>
      </c>
      <c r="O3167" t="s">
        <v>104</v>
      </c>
      <c r="P3167" t="s">
        <v>29</v>
      </c>
      <c r="Q3167">
        <v>1</v>
      </c>
    </row>
    <row r="3168" spans="1:17" x14ac:dyDescent="0.25">
      <c r="A3168" t="s">
        <v>7320</v>
      </c>
      <c r="B3168">
        <v>2</v>
      </c>
      <c r="C3168">
        <v>1</v>
      </c>
      <c r="D3168">
        <v>-1</v>
      </c>
      <c r="E3168">
        <f t="shared" si="99"/>
        <v>1</v>
      </c>
      <c r="F3168" t="b">
        <f t="shared" si="100"/>
        <v>1</v>
      </c>
      <c r="G3168" t="s">
        <v>24</v>
      </c>
      <c r="H3168" t="s">
        <v>25</v>
      </c>
      <c r="I3168" t="s">
        <v>26</v>
      </c>
      <c r="J3168" t="s">
        <v>19</v>
      </c>
      <c r="K3168" t="s">
        <v>126</v>
      </c>
      <c r="N3168" s="1" t="s">
        <v>7321</v>
      </c>
      <c r="O3168" t="s">
        <v>126</v>
      </c>
      <c r="P3168" t="s">
        <v>29</v>
      </c>
      <c r="Q3168">
        <v>1</v>
      </c>
    </row>
    <row r="3169" spans="1:17" x14ac:dyDescent="0.25">
      <c r="A3169" t="s">
        <v>7322</v>
      </c>
      <c r="B3169">
        <v>4</v>
      </c>
      <c r="C3169">
        <v>3</v>
      </c>
      <c r="D3169">
        <v>-1</v>
      </c>
      <c r="E3169">
        <f t="shared" si="99"/>
        <v>1</v>
      </c>
      <c r="F3169" t="b">
        <f t="shared" si="100"/>
        <v>1</v>
      </c>
      <c r="G3169" t="s">
        <v>24</v>
      </c>
      <c r="H3169" t="s">
        <v>25</v>
      </c>
      <c r="I3169" t="s">
        <v>26</v>
      </c>
      <c r="J3169" t="s">
        <v>19</v>
      </c>
      <c r="K3169" t="s">
        <v>84</v>
      </c>
      <c r="N3169" s="1" t="s">
        <v>7323</v>
      </c>
      <c r="O3169" t="s">
        <v>84</v>
      </c>
      <c r="P3169" t="s">
        <v>29</v>
      </c>
      <c r="Q3169">
        <v>2</v>
      </c>
    </row>
    <row r="3170" spans="1:17" x14ac:dyDescent="0.25">
      <c r="A3170" t="s">
        <v>7324</v>
      </c>
      <c r="B3170">
        <v>4</v>
      </c>
      <c r="C3170">
        <v>4</v>
      </c>
      <c r="D3170">
        <v>-1</v>
      </c>
      <c r="E3170">
        <f t="shared" si="99"/>
        <v>0</v>
      </c>
      <c r="F3170" t="b">
        <f t="shared" si="100"/>
        <v>0</v>
      </c>
      <c r="G3170" t="s">
        <v>24</v>
      </c>
      <c r="H3170" t="s">
        <v>25</v>
      </c>
      <c r="I3170" t="s">
        <v>26</v>
      </c>
      <c r="J3170" t="s">
        <v>19</v>
      </c>
      <c r="K3170" t="s">
        <v>62</v>
      </c>
      <c r="N3170" s="1" t="s">
        <v>7325</v>
      </c>
      <c r="O3170" t="s">
        <v>62</v>
      </c>
      <c r="P3170" t="s">
        <v>29</v>
      </c>
      <c r="Q3170">
        <v>2</v>
      </c>
    </row>
    <row r="3171" spans="1:17" x14ac:dyDescent="0.25">
      <c r="A3171" t="s">
        <v>7326</v>
      </c>
      <c r="B3171">
        <v>2</v>
      </c>
      <c r="C3171">
        <v>1</v>
      </c>
      <c r="D3171">
        <v>-1</v>
      </c>
      <c r="E3171">
        <f t="shared" si="99"/>
        <v>1</v>
      </c>
      <c r="F3171" t="b">
        <f t="shared" si="100"/>
        <v>1</v>
      </c>
      <c r="G3171" t="s">
        <v>24</v>
      </c>
      <c r="H3171" t="s">
        <v>25</v>
      </c>
      <c r="I3171" t="s">
        <v>26</v>
      </c>
      <c r="J3171" t="s">
        <v>19</v>
      </c>
      <c r="K3171" t="s">
        <v>1220</v>
      </c>
      <c r="N3171" s="1" t="s">
        <v>7327</v>
      </c>
      <c r="O3171" t="s">
        <v>1220</v>
      </c>
      <c r="P3171" t="s">
        <v>52</v>
      </c>
      <c r="Q3171">
        <v>1</v>
      </c>
    </row>
    <row r="3172" spans="1:17" x14ac:dyDescent="0.25">
      <c r="A3172" t="s">
        <v>7328</v>
      </c>
      <c r="B3172">
        <v>0</v>
      </c>
      <c r="C3172">
        <v>0</v>
      </c>
      <c r="D3172">
        <v>-1</v>
      </c>
      <c r="E3172">
        <f t="shared" si="99"/>
        <v>0</v>
      </c>
      <c r="F3172" t="b">
        <f t="shared" si="100"/>
        <v>0</v>
      </c>
      <c r="G3172" t="s">
        <v>24</v>
      </c>
      <c r="H3172" t="s">
        <v>25</v>
      </c>
      <c r="I3172" t="s">
        <v>26</v>
      </c>
      <c r="J3172" t="s">
        <v>19</v>
      </c>
      <c r="K3172" t="s">
        <v>69</v>
      </c>
      <c r="N3172" s="1" t="s">
        <v>7329</v>
      </c>
      <c r="O3172" t="s">
        <v>69</v>
      </c>
      <c r="P3172" t="s">
        <v>29</v>
      </c>
      <c r="Q3172">
        <v>0</v>
      </c>
    </row>
    <row r="3173" spans="1:17" x14ac:dyDescent="0.25">
      <c r="A3173" t="s">
        <v>7330</v>
      </c>
      <c r="B3173">
        <v>1</v>
      </c>
      <c r="C3173">
        <v>0</v>
      </c>
      <c r="D3173">
        <v>-1</v>
      </c>
      <c r="E3173">
        <f t="shared" si="99"/>
        <v>1</v>
      </c>
      <c r="F3173" t="b">
        <f t="shared" si="100"/>
        <v>1</v>
      </c>
      <c r="G3173" t="s">
        <v>24</v>
      </c>
      <c r="H3173" t="s">
        <v>25</v>
      </c>
      <c r="I3173" t="s">
        <v>26</v>
      </c>
      <c r="J3173" t="s">
        <v>19</v>
      </c>
      <c r="K3173" t="s">
        <v>5355</v>
      </c>
      <c r="N3173" s="1" t="s">
        <v>7331</v>
      </c>
      <c r="O3173" t="s">
        <v>5355</v>
      </c>
      <c r="P3173" t="s">
        <v>22</v>
      </c>
      <c r="Q3173">
        <v>0</v>
      </c>
    </row>
    <row r="3174" spans="1:17" x14ac:dyDescent="0.25">
      <c r="A3174" t="s">
        <v>7332</v>
      </c>
      <c r="B3174">
        <v>1</v>
      </c>
      <c r="C3174">
        <v>1</v>
      </c>
      <c r="D3174">
        <v>-1</v>
      </c>
      <c r="E3174">
        <f t="shared" si="99"/>
        <v>0</v>
      </c>
      <c r="F3174" t="b">
        <f t="shared" si="100"/>
        <v>0</v>
      </c>
      <c r="G3174" t="s">
        <v>24</v>
      </c>
      <c r="H3174" t="s">
        <v>25</v>
      </c>
      <c r="I3174" t="s">
        <v>26</v>
      </c>
      <c r="J3174" t="s">
        <v>19</v>
      </c>
      <c r="N3174" s="1" t="s">
        <v>7333</v>
      </c>
      <c r="P3174" t="s">
        <v>29</v>
      </c>
      <c r="Q3174">
        <v>0</v>
      </c>
    </row>
    <row r="3175" spans="1:17" x14ac:dyDescent="0.25">
      <c r="A3175" t="s">
        <v>7334</v>
      </c>
      <c r="B3175">
        <v>1</v>
      </c>
      <c r="C3175">
        <v>1</v>
      </c>
      <c r="D3175">
        <v>1433</v>
      </c>
      <c r="E3175">
        <f t="shared" si="99"/>
        <v>0</v>
      </c>
      <c r="F3175" t="b">
        <f t="shared" si="100"/>
        <v>0</v>
      </c>
      <c r="G3175" t="s">
        <v>94</v>
      </c>
      <c r="H3175" t="s">
        <v>7335</v>
      </c>
      <c r="I3175" t="s">
        <v>7336</v>
      </c>
      <c r="J3175" t="s">
        <v>19</v>
      </c>
      <c r="K3175" t="s">
        <v>69</v>
      </c>
      <c r="N3175" s="1" t="s">
        <v>7337</v>
      </c>
      <c r="O3175" t="s">
        <v>69</v>
      </c>
      <c r="P3175" t="s">
        <v>29</v>
      </c>
      <c r="Q3175">
        <v>0</v>
      </c>
    </row>
    <row r="3176" spans="1:17" x14ac:dyDescent="0.25">
      <c r="A3176" t="s">
        <v>7338</v>
      </c>
      <c r="B3176">
        <v>0</v>
      </c>
      <c r="C3176">
        <v>0</v>
      </c>
      <c r="D3176">
        <v>20</v>
      </c>
      <c r="E3176">
        <f t="shared" si="99"/>
        <v>0</v>
      </c>
      <c r="F3176" t="b">
        <f t="shared" si="100"/>
        <v>0</v>
      </c>
      <c r="G3176" t="s">
        <v>1902</v>
      </c>
      <c r="H3176" t="s">
        <v>1903</v>
      </c>
      <c r="I3176" t="s">
        <v>1904</v>
      </c>
      <c r="J3176" t="s">
        <v>19</v>
      </c>
      <c r="K3176" t="s">
        <v>104</v>
      </c>
      <c r="N3176" s="1" t="s">
        <v>7339</v>
      </c>
      <c r="O3176" t="s">
        <v>104</v>
      </c>
      <c r="P3176" t="s">
        <v>29</v>
      </c>
      <c r="Q3176">
        <v>0</v>
      </c>
    </row>
    <row r="3177" spans="1:17" x14ac:dyDescent="0.25">
      <c r="A3177" t="s">
        <v>7340</v>
      </c>
      <c r="B3177">
        <v>0</v>
      </c>
      <c r="C3177">
        <v>0</v>
      </c>
      <c r="D3177">
        <v>-1</v>
      </c>
      <c r="E3177">
        <f t="shared" si="99"/>
        <v>0</v>
      </c>
      <c r="F3177" t="b">
        <f t="shared" si="100"/>
        <v>0</v>
      </c>
      <c r="G3177" t="s">
        <v>24</v>
      </c>
      <c r="H3177" t="s">
        <v>25</v>
      </c>
      <c r="I3177" t="s">
        <v>26</v>
      </c>
      <c r="J3177" t="s">
        <v>19</v>
      </c>
      <c r="K3177" t="s">
        <v>69</v>
      </c>
      <c r="N3177" s="1" t="s">
        <v>7341</v>
      </c>
      <c r="O3177" t="s">
        <v>69</v>
      </c>
      <c r="P3177" t="s">
        <v>22</v>
      </c>
      <c r="Q3177">
        <v>0</v>
      </c>
    </row>
    <row r="3178" spans="1:17" x14ac:dyDescent="0.25">
      <c r="A3178" t="s">
        <v>7342</v>
      </c>
      <c r="B3178">
        <v>2</v>
      </c>
      <c r="C3178">
        <v>1</v>
      </c>
      <c r="D3178">
        <v>-1</v>
      </c>
      <c r="E3178">
        <f t="shared" si="99"/>
        <v>1</v>
      </c>
      <c r="F3178" t="b">
        <f t="shared" si="100"/>
        <v>1</v>
      </c>
      <c r="G3178" t="s">
        <v>24</v>
      </c>
      <c r="H3178" t="s">
        <v>25</v>
      </c>
      <c r="I3178" t="s">
        <v>26</v>
      </c>
      <c r="J3178" t="s">
        <v>19</v>
      </c>
      <c r="K3178" t="s">
        <v>118</v>
      </c>
      <c r="N3178" s="1" t="s">
        <v>7343</v>
      </c>
      <c r="O3178" t="s">
        <v>118</v>
      </c>
      <c r="P3178" t="s">
        <v>22</v>
      </c>
      <c r="Q3178">
        <v>1</v>
      </c>
    </row>
    <row r="3179" spans="1:17" x14ac:dyDescent="0.25">
      <c r="A3179" t="s">
        <v>7344</v>
      </c>
      <c r="B3179">
        <v>4</v>
      </c>
      <c r="C3179">
        <v>4</v>
      </c>
      <c r="D3179">
        <v>-1</v>
      </c>
      <c r="E3179">
        <f t="shared" si="99"/>
        <v>0</v>
      </c>
      <c r="F3179" t="b">
        <f t="shared" si="100"/>
        <v>0</v>
      </c>
      <c r="G3179" t="s">
        <v>24</v>
      </c>
      <c r="H3179" t="s">
        <v>25</v>
      </c>
      <c r="I3179" t="s">
        <v>26</v>
      </c>
      <c r="J3179" t="s">
        <v>19</v>
      </c>
      <c r="K3179" t="s">
        <v>62</v>
      </c>
      <c r="N3179" s="1" t="s">
        <v>7345</v>
      </c>
      <c r="O3179" t="s">
        <v>62</v>
      </c>
      <c r="P3179" t="s">
        <v>29</v>
      </c>
      <c r="Q3179">
        <v>2</v>
      </c>
    </row>
    <row r="3180" spans="1:17" x14ac:dyDescent="0.25">
      <c r="A3180" t="s">
        <v>7346</v>
      </c>
      <c r="B3180">
        <v>1</v>
      </c>
      <c r="C3180">
        <v>0</v>
      </c>
      <c r="D3180">
        <v>-1</v>
      </c>
      <c r="E3180">
        <f t="shared" si="99"/>
        <v>1</v>
      </c>
      <c r="F3180" t="b">
        <f t="shared" si="100"/>
        <v>1</v>
      </c>
      <c r="G3180" t="s">
        <v>24</v>
      </c>
      <c r="H3180" t="s">
        <v>25</v>
      </c>
      <c r="I3180" t="s">
        <v>26</v>
      </c>
      <c r="J3180" t="s">
        <v>19</v>
      </c>
      <c r="K3180" t="s">
        <v>104</v>
      </c>
      <c r="N3180" s="1" t="s">
        <v>7347</v>
      </c>
      <c r="O3180" t="s">
        <v>104</v>
      </c>
      <c r="P3180" t="s">
        <v>52</v>
      </c>
      <c r="Q3180">
        <v>0</v>
      </c>
    </row>
    <row r="3181" spans="1:17" x14ac:dyDescent="0.25">
      <c r="A3181" t="s">
        <v>7348</v>
      </c>
      <c r="B3181">
        <v>0</v>
      </c>
      <c r="C3181">
        <v>2</v>
      </c>
      <c r="D3181">
        <v>-1</v>
      </c>
      <c r="E3181">
        <f t="shared" si="99"/>
        <v>2</v>
      </c>
      <c r="F3181" t="b">
        <f t="shared" si="100"/>
        <v>1</v>
      </c>
      <c r="G3181" t="s">
        <v>24</v>
      </c>
      <c r="H3181" t="s">
        <v>25</v>
      </c>
      <c r="I3181" t="s">
        <v>26</v>
      </c>
      <c r="J3181" t="s">
        <v>19</v>
      </c>
      <c r="K3181" t="s">
        <v>104</v>
      </c>
      <c r="N3181" s="1" t="s">
        <v>7349</v>
      </c>
      <c r="O3181" t="s">
        <v>104</v>
      </c>
      <c r="P3181" t="s">
        <v>29</v>
      </c>
      <c r="Q3181">
        <v>0</v>
      </c>
    </row>
    <row r="3182" spans="1:17" x14ac:dyDescent="0.25">
      <c r="A3182" t="s">
        <v>7350</v>
      </c>
      <c r="B3182">
        <v>3</v>
      </c>
      <c r="C3182">
        <v>3</v>
      </c>
      <c r="D3182">
        <v>-1</v>
      </c>
      <c r="E3182">
        <f t="shared" si="99"/>
        <v>0</v>
      </c>
      <c r="F3182" t="b">
        <f t="shared" si="100"/>
        <v>0</v>
      </c>
      <c r="G3182" t="s">
        <v>24</v>
      </c>
      <c r="H3182" t="s">
        <v>25</v>
      </c>
      <c r="I3182" t="s">
        <v>26</v>
      </c>
      <c r="J3182" t="s">
        <v>19</v>
      </c>
      <c r="K3182" t="s">
        <v>31</v>
      </c>
      <c r="N3182" s="1" t="s">
        <v>7351</v>
      </c>
      <c r="O3182" t="s">
        <v>31</v>
      </c>
      <c r="P3182" t="s">
        <v>29</v>
      </c>
      <c r="Q3182">
        <v>2</v>
      </c>
    </row>
    <row r="3183" spans="1:17" x14ac:dyDescent="0.25">
      <c r="A3183" t="s">
        <v>7352</v>
      </c>
      <c r="B3183">
        <v>2</v>
      </c>
      <c r="C3183">
        <v>1</v>
      </c>
      <c r="D3183">
        <v>-1</v>
      </c>
      <c r="E3183">
        <f t="shared" si="99"/>
        <v>1</v>
      </c>
      <c r="F3183" t="b">
        <f t="shared" si="100"/>
        <v>1</v>
      </c>
      <c r="G3183" t="s">
        <v>24</v>
      </c>
      <c r="H3183" t="s">
        <v>25</v>
      </c>
      <c r="I3183" t="s">
        <v>26</v>
      </c>
      <c r="J3183" t="s">
        <v>19</v>
      </c>
      <c r="K3183" t="s">
        <v>276</v>
      </c>
      <c r="N3183" s="1" t="s">
        <v>7353</v>
      </c>
      <c r="O3183" t="s">
        <v>276</v>
      </c>
      <c r="P3183" t="s">
        <v>52</v>
      </c>
      <c r="Q3183">
        <v>1</v>
      </c>
    </row>
    <row r="3184" spans="1:17" x14ac:dyDescent="0.25">
      <c r="A3184" t="s">
        <v>7354</v>
      </c>
      <c r="B3184">
        <v>4</v>
      </c>
      <c r="C3184">
        <v>3</v>
      </c>
      <c r="D3184">
        <v>-1</v>
      </c>
      <c r="E3184">
        <f t="shared" si="99"/>
        <v>1</v>
      </c>
      <c r="F3184" t="b">
        <f t="shared" si="100"/>
        <v>1</v>
      </c>
      <c r="G3184" t="s">
        <v>24</v>
      </c>
      <c r="H3184" t="s">
        <v>25</v>
      </c>
      <c r="I3184" t="s">
        <v>26</v>
      </c>
      <c r="J3184" t="s">
        <v>19</v>
      </c>
      <c r="K3184" t="s">
        <v>136</v>
      </c>
      <c r="N3184" s="1" t="s">
        <v>7355</v>
      </c>
      <c r="O3184" t="s">
        <v>136</v>
      </c>
      <c r="P3184" t="s">
        <v>420</v>
      </c>
      <c r="Q3184">
        <v>2</v>
      </c>
    </row>
    <row r="3185" spans="1:17" x14ac:dyDescent="0.25">
      <c r="A3185" t="s">
        <v>7356</v>
      </c>
      <c r="B3185">
        <v>2</v>
      </c>
      <c r="C3185">
        <v>4</v>
      </c>
      <c r="D3185">
        <v>-1</v>
      </c>
      <c r="E3185">
        <f t="shared" si="99"/>
        <v>2</v>
      </c>
      <c r="F3185" t="b">
        <f t="shared" si="100"/>
        <v>1</v>
      </c>
      <c r="G3185" t="s">
        <v>24</v>
      </c>
      <c r="H3185" t="s">
        <v>25</v>
      </c>
      <c r="I3185" t="s">
        <v>26</v>
      </c>
      <c r="J3185" t="s">
        <v>19</v>
      </c>
      <c r="K3185" t="s">
        <v>163</v>
      </c>
      <c r="N3185" s="1" t="s">
        <v>7357</v>
      </c>
      <c r="O3185" t="s">
        <v>163</v>
      </c>
      <c r="P3185" t="s">
        <v>29</v>
      </c>
      <c r="Q3185">
        <v>1</v>
      </c>
    </row>
    <row r="3186" spans="1:17" x14ac:dyDescent="0.25">
      <c r="A3186" t="s">
        <v>7358</v>
      </c>
      <c r="B3186">
        <v>1</v>
      </c>
      <c r="C3186">
        <v>1</v>
      </c>
      <c r="D3186">
        <v>-1</v>
      </c>
      <c r="E3186">
        <f t="shared" si="99"/>
        <v>0</v>
      </c>
      <c r="F3186" t="b">
        <f t="shared" si="100"/>
        <v>0</v>
      </c>
      <c r="G3186" t="s">
        <v>24</v>
      </c>
      <c r="H3186" t="s">
        <v>25</v>
      </c>
      <c r="I3186" t="s">
        <v>26</v>
      </c>
      <c r="J3186" t="s">
        <v>19</v>
      </c>
      <c r="K3186" t="s">
        <v>831</v>
      </c>
      <c r="N3186" s="1" t="s">
        <v>7359</v>
      </c>
      <c r="O3186" t="s">
        <v>831</v>
      </c>
      <c r="P3186" t="s">
        <v>29</v>
      </c>
      <c r="Q3186">
        <v>0</v>
      </c>
    </row>
    <row r="3187" spans="1:17" x14ac:dyDescent="0.25">
      <c r="A3187" t="s">
        <v>7360</v>
      </c>
      <c r="B3187">
        <v>2</v>
      </c>
      <c r="C3187">
        <v>0</v>
      </c>
      <c r="D3187">
        <v>20</v>
      </c>
      <c r="E3187">
        <f t="shared" si="99"/>
        <v>2</v>
      </c>
      <c r="F3187" t="b">
        <f t="shared" si="100"/>
        <v>1</v>
      </c>
      <c r="G3187" t="s">
        <v>1902</v>
      </c>
      <c r="H3187" t="s">
        <v>1903</v>
      </c>
      <c r="I3187" t="s">
        <v>1904</v>
      </c>
      <c r="J3187" t="s">
        <v>19</v>
      </c>
      <c r="K3187" t="s">
        <v>141</v>
      </c>
      <c r="N3187" s="1" t="s">
        <v>7361</v>
      </c>
      <c r="O3187" t="s">
        <v>141</v>
      </c>
      <c r="P3187" t="s">
        <v>29</v>
      </c>
      <c r="Q3187">
        <v>1</v>
      </c>
    </row>
    <row r="3188" spans="1:17" x14ac:dyDescent="0.25">
      <c r="A3188" t="s">
        <v>7362</v>
      </c>
      <c r="B3188">
        <v>2</v>
      </c>
      <c r="C3188">
        <v>2</v>
      </c>
      <c r="D3188">
        <v>689</v>
      </c>
      <c r="E3188">
        <f t="shared" si="99"/>
        <v>0</v>
      </c>
      <c r="F3188" t="b">
        <f t="shared" si="100"/>
        <v>0</v>
      </c>
      <c r="G3188" t="s">
        <v>94</v>
      </c>
      <c r="H3188" t="s">
        <v>5080</v>
      </c>
      <c r="I3188" t="s">
        <v>5081</v>
      </c>
      <c r="J3188" t="s">
        <v>19</v>
      </c>
      <c r="N3188" s="1" t="s">
        <v>7363</v>
      </c>
      <c r="P3188" t="s">
        <v>247</v>
      </c>
      <c r="Q3188">
        <v>1</v>
      </c>
    </row>
    <row r="3189" spans="1:17" x14ac:dyDescent="0.25">
      <c r="A3189" t="s">
        <v>7364</v>
      </c>
      <c r="B3189">
        <v>3</v>
      </c>
      <c r="C3189">
        <v>2</v>
      </c>
      <c r="D3189">
        <v>-1</v>
      </c>
      <c r="E3189">
        <f t="shared" si="99"/>
        <v>1</v>
      </c>
      <c r="F3189" t="b">
        <f t="shared" si="100"/>
        <v>1</v>
      </c>
      <c r="G3189" t="s">
        <v>24</v>
      </c>
      <c r="H3189" t="s">
        <v>25</v>
      </c>
      <c r="I3189" t="s">
        <v>26</v>
      </c>
      <c r="J3189" t="s">
        <v>19</v>
      </c>
      <c r="K3189" t="s">
        <v>77</v>
      </c>
      <c r="N3189" s="1" t="s">
        <v>7365</v>
      </c>
      <c r="O3189" t="s">
        <v>77</v>
      </c>
      <c r="P3189" t="s">
        <v>29</v>
      </c>
      <c r="Q3189">
        <v>2</v>
      </c>
    </row>
    <row r="3190" spans="1:17" x14ac:dyDescent="0.25">
      <c r="A3190" t="s">
        <v>7366</v>
      </c>
      <c r="B3190">
        <v>3</v>
      </c>
      <c r="C3190">
        <v>3</v>
      </c>
      <c r="D3190">
        <v>-1</v>
      </c>
      <c r="E3190">
        <f t="shared" si="99"/>
        <v>0</v>
      </c>
      <c r="F3190" t="b">
        <f t="shared" si="100"/>
        <v>0</v>
      </c>
      <c r="G3190" t="s">
        <v>24</v>
      </c>
      <c r="H3190" t="s">
        <v>25</v>
      </c>
      <c r="I3190" t="s">
        <v>26</v>
      </c>
      <c r="J3190" t="s">
        <v>19</v>
      </c>
      <c r="K3190" t="s">
        <v>27</v>
      </c>
      <c r="N3190" s="1" t="s">
        <v>7367</v>
      </c>
      <c r="O3190" t="s">
        <v>27</v>
      </c>
      <c r="P3190" t="s">
        <v>29</v>
      </c>
      <c r="Q3190">
        <v>2</v>
      </c>
    </row>
    <row r="3191" spans="1:17" x14ac:dyDescent="0.25">
      <c r="A3191" t="s">
        <v>7368</v>
      </c>
      <c r="B3191">
        <v>3</v>
      </c>
      <c r="C3191">
        <v>3</v>
      </c>
      <c r="D3191">
        <v>-1</v>
      </c>
      <c r="E3191">
        <f t="shared" si="99"/>
        <v>0</v>
      </c>
      <c r="F3191" t="b">
        <f t="shared" si="100"/>
        <v>0</v>
      </c>
      <c r="G3191" t="s">
        <v>24</v>
      </c>
      <c r="H3191" t="s">
        <v>25</v>
      </c>
      <c r="I3191" t="s">
        <v>26</v>
      </c>
      <c r="J3191" t="s">
        <v>19</v>
      </c>
      <c r="N3191" s="1" t="s">
        <v>7369</v>
      </c>
      <c r="P3191" t="s">
        <v>29</v>
      </c>
      <c r="Q3191">
        <v>2</v>
      </c>
    </row>
    <row r="3192" spans="1:17" x14ac:dyDescent="0.25">
      <c r="A3192" t="s">
        <v>7370</v>
      </c>
      <c r="B3192">
        <v>4</v>
      </c>
      <c r="C3192">
        <v>4</v>
      </c>
      <c r="D3192">
        <v>-1</v>
      </c>
      <c r="E3192">
        <f t="shared" si="99"/>
        <v>0</v>
      </c>
      <c r="F3192" t="b">
        <f t="shared" si="100"/>
        <v>0</v>
      </c>
      <c r="G3192" t="s">
        <v>24</v>
      </c>
      <c r="H3192" t="s">
        <v>25</v>
      </c>
      <c r="I3192" t="s">
        <v>26</v>
      </c>
      <c r="J3192" t="s">
        <v>19</v>
      </c>
      <c r="K3192" t="s">
        <v>581</v>
      </c>
      <c r="N3192" s="1" t="s">
        <v>7371</v>
      </c>
      <c r="O3192" t="s">
        <v>581</v>
      </c>
      <c r="P3192" t="s">
        <v>29</v>
      </c>
      <c r="Q3192">
        <v>2</v>
      </c>
    </row>
    <row r="3193" spans="1:17" x14ac:dyDescent="0.25">
      <c r="A3193" t="s">
        <v>7372</v>
      </c>
      <c r="B3193">
        <v>0</v>
      </c>
      <c r="C3193">
        <v>0</v>
      </c>
      <c r="D3193">
        <v>-1</v>
      </c>
      <c r="E3193">
        <f t="shared" si="99"/>
        <v>0</v>
      </c>
      <c r="F3193" t="b">
        <f t="shared" si="100"/>
        <v>0</v>
      </c>
      <c r="G3193" t="s">
        <v>24</v>
      </c>
      <c r="H3193" t="s">
        <v>25</v>
      </c>
      <c r="I3193" t="s">
        <v>26</v>
      </c>
      <c r="J3193" t="s">
        <v>19</v>
      </c>
      <c r="K3193" t="s">
        <v>62</v>
      </c>
      <c r="N3193" s="1" t="s">
        <v>7373</v>
      </c>
      <c r="O3193" t="s">
        <v>62</v>
      </c>
      <c r="P3193" t="s">
        <v>52</v>
      </c>
      <c r="Q3193">
        <v>0</v>
      </c>
    </row>
    <row r="3194" spans="1:17" x14ac:dyDescent="0.25">
      <c r="A3194" t="s">
        <v>7374</v>
      </c>
      <c r="B3194">
        <v>0</v>
      </c>
      <c r="C3194">
        <v>0</v>
      </c>
      <c r="D3194">
        <v>-1</v>
      </c>
      <c r="E3194">
        <f t="shared" si="99"/>
        <v>0</v>
      </c>
      <c r="F3194" t="b">
        <f t="shared" si="100"/>
        <v>0</v>
      </c>
      <c r="G3194" t="s">
        <v>24</v>
      </c>
      <c r="H3194" t="s">
        <v>25</v>
      </c>
      <c r="I3194" t="s">
        <v>26</v>
      </c>
      <c r="J3194" t="s">
        <v>19</v>
      </c>
      <c r="K3194" t="s">
        <v>69</v>
      </c>
      <c r="N3194" s="1" t="s">
        <v>7375</v>
      </c>
      <c r="O3194" t="s">
        <v>69</v>
      </c>
      <c r="P3194" t="s">
        <v>22</v>
      </c>
      <c r="Q3194">
        <v>0</v>
      </c>
    </row>
    <row r="3195" spans="1:17" x14ac:dyDescent="0.25">
      <c r="A3195" t="s">
        <v>7376</v>
      </c>
      <c r="B3195">
        <v>2</v>
      </c>
      <c r="C3195">
        <v>1</v>
      </c>
      <c r="D3195">
        <v>-1</v>
      </c>
      <c r="E3195">
        <f t="shared" si="99"/>
        <v>1</v>
      </c>
      <c r="F3195" t="b">
        <f t="shared" si="100"/>
        <v>1</v>
      </c>
      <c r="G3195" t="s">
        <v>24</v>
      </c>
      <c r="H3195" t="s">
        <v>25</v>
      </c>
      <c r="I3195" t="s">
        <v>26</v>
      </c>
      <c r="J3195" t="s">
        <v>19</v>
      </c>
      <c r="K3195" t="s">
        <v>2341</v>
      </c>
      <c r="N3195" s="1" t="s">
        <v>7377</v>
      </c>
      <c r="O3195" t="s">
        <v>2341</v>
      </c>
      <c r="P3195" t="s">
        <v>29</v>
      </c>
      <c r="Q3195">
        <v>1</v>
      </c>
    </row>
    <row r="3196" spans="1:17" x14ac:dyDescent="0.25">
      <c r="A3196" t="s">
        <v>7378</v>
      </c>
      <c r="B3196">
        <v>0</v>
      </c>
      <c r="C3196">
        <v>0</v>
      </c>
      <c r="D3196">
        <v>-1</v>
      </c>
      <c r="E3196">
        <f t="shared" si="99"/>
        <v>0</v>
      </c>
      <c r="F3196" t="b">
        <f t="shared" si="100"/>
        <v>0</v>
      </c>
      <c r="G3196" t="s">
        <v>24</v>
      </c>
      <c r="H3196" t="s">
        <v>25</v>
      </c>
      <c r="I3196" t="s">
        <v>26</v>
      </c>
      <c r="J3196" t="s">
        <v>19</v>
      </c>
      <c r="K3196" t="s">
        <v>84</v>
      </c>
      <c r="N3196" s="1" t="s">
        <v>7379</v>
      </c>
      <c r="O3196" t="s">
        <v>84</v>
      </c>
      <c r="P3196" t="s">
        <v>52</v>
      </c>
      <c r="Q3196">
        <v>0</v>
      </c>
    </row>
    <row r="3197" spans="1:17" x14ac:dyDescent="0.25">
      <c r="A3197" t="s">
        <v>7380</v>
      </c>
      <c r="B3197">
        <v>2</v>
      </c>
      <c r="C3197">
        <v>4</v>
      </c>
      <c r="D3197">
        <v>-1</v>
      </c>
      <c r="E3197">
        <f t="shared" si="99"/>
        <v>2</v>
      </c>
      <c r="F3197" t="b">
        <f t="shared" si="100"/>
        <v>1</v>
      </c>
      <c r="G3197" t="s">
        <v>24</v>
      </c>
      <c r="H3197" t="s">
        <v>25</v>
      </c>
      <c r="I3197" t="s">
        <v>26</v>
      </c>
      <c r="J3197" t="s">
        <v>19</v>
      </c>
      <c r="N3197" s="1" t="s">
        <v>7381</v>
      </c>
      <c r="P3197" t="s">
        <v>29</v>
      </c>
      <c r="Q3197">
        <v>1</v>
      </c>
    </row>
    <row r="3198" spans="1:17" x14ac:dyDescent="0.25">
      <c r="A3198" t="s">
        <v>7382</v>
      </c>
      <c r="B3198">
        <v>1</v>
      </c>
      <c r="C3198">
        <v>2</v>
      </c>
      <c r="D3198">
        <v>-1</v>
      </c>
      <c r="E3198">
        <f t="shared" si="99"/>
        <v>1</v>
      </c>
      <c r="F3198" t="b">
        <f t="shared" si="100"/>
        <v>1</v>
      </c>
      <c r="G3198" t="s">
        <v>24</v>
      </c>
      <c r="H3198" t="s">
        <v>25</v>
      </c>
      <c r="I3198" t="s">
        <v>26</v>
      </c>
      <c r="J3198" t="s">
        <v>19</v>
      </c>
      <c r="K3198" t="s">
        <v>84</v>
      </c>
      <c r="N3198" s="1" t="s">
        <v>7383</v>
      </c>
      <c r="O3198" t="s">
        <v>84</v>
      </c>
      <c r="P3198" t="s">
        <v>29</v>
      </c>
      <c r="Q3198">
        <v>0</v>
      </c>
    </row>
    <row r="3199" spans="1:17" x14ac:dyDescent="0.25">
      <c r="A3199" t="s">
        <v>7384</v>
      </c>
      <c r="B3199">
        <v>2</v>
      </c>
      <c r="C3199">
        <v>0</v>
      </c>
      <c r="D3199">
        <v>-1</v>
      </c>
      <c r="E3199">
        <f t="shared" si="99"/>
        <v>2</v>
      </c>
      <c r="F3199" t="b">
        <f t="shared" si="100"/>
        <v>1</v>
      </c>
      <c r="G3199" t="s">
        <v>24</v>
      </c>
      <c r="H3199" t="s">
        <v>25</v>
      </c>
      <c r="I3199" t="s">
        <v>26</v>
      </c>
      <c r="J3199" t="s">
        <v>19</v>
      </c>
      <c r="K3199" t="s">
        <v>87</v>
      </c>
      <c r="N3199" s="1" t="s">
        <v>7385</v>
      </c>
      <c r="O3199" t="s">
        <v>87</v>
      </c>
      <c r="P3199" t="s">
        <v>29</v>
      </c>
      <c r="Q3199">
        <v>1</v>
      </c>
    </row>
    <row r="3200" spans="1:17" x14ac:dyDescent="0.25">
      <c r="A3200" t="s">
        <v>7386</v>
      </c>
      <c r="B3200">
        <v>4</v>
      </c>
      <c r="C3200">
        <v>4</v>
      </c>
      <c r="D3200">
        <v>1041</v>
      </c>
      <c r="E3200">
        <f t="shared" si="99"/>
        <v>0</v>
      </c>
      <c r="F3200" t="b">
        <f t="shared" si="100"/>
        <v>0</v>
      </c>
      <c r="G3200" t="s">
        <v>7387</v>
      </c>
      <c r="H3200" t="s">
        <v>7388</v>
      </c>
      <c r="I3200" t="s">
        <v>7389</v>
      </c>
      <c r="J3200" t="s">
        <v>19</v>
      </c>
      <c r="K3200" t="s">
        <v>289</v>
      </c>
      <c r="N3200" s="1" t="s">
        <v>7390</v>
      </c>
      <c r="O3200" t="s">
        <v>289</v>
      </c>
      <c r="P3200" t="s">
        <v>29</v>
      </c>
      <c r="Q3200">
        <v>2</v>
      </c>
    </row>
    <row r="3201" spans="1:17" x14ac:dyDescent="0.25">
      <c r="A3201" t="s">
        <v>7391</v>
      </c>
      <c r="B3201">
        <v>3</v>
      </c>
      <c r="C3201">
        <v>3</v>
      </c>
      <c r="D3201">
        <v>-1</v>
      </c>
      <c r="E3201">
        <f t="shared" si="99"/>
        <v>0</v>
      </c>
      <c r="F3201" t="b">
        <f t="shared" si="100"/>
        <v>0</v>
      </c>
      <c r="G3201" t="s">
        <v>24</v>
      </c>
      <c r="H3201" t="s">
        <v>25</v>
      </c>
      <c r="I3201" t="s">
        <v>26</v>
      </c>
      <c r="J3201" t="s">
        <v>19</v>
      </c>
      <c r="K3201" t="s">
        <v>286</v>
      </c>
      <c r="N3201" s="1" t="s">
        <v>7392</v>
      </c>
      <c r="O3201" t="s">
        <v>286</v>
      </c>
      <c r="P3201" t="s">
        <v>29</v>
      </c>
      <c r="Q3201">
        <v>2</v>
      </c>
    </row>
    <row r="3202" spans="1:17" x14ac:dyDescent="0.25">
      <c r="A3202" t="s">
        <v>7393</v>
      </c>
      <c r="B3202">
        <v>3</v>
      </c>
      <c r="C3202">
        <v>4</v>
      </c>
      <c r="D3202">
        <v>-1</v>
      </c>
      <c r="E3202">
        <f t="shared" si="99"/>
        <v>1</v>
      </c>
      <c r="F3202" t="b">
        <f t="shared" si="100"/>
        <v>1</v>
      </c>
      <c r="G3202" t="s">
        <v>24</v>
      </c>
      <c r="H3202" t="s">
        <v>25</v>
      </c>
      <c r="I3202" t="s">
        <v>26</v>
      </c>
      <c r="J3202" t="s">
        <v>19</v>
      </c>
      <c r="K3202" t="s">
        <v>47</v>
      </c>
      <c r="N3202" s="1" t="s">
        <v>7394</v>
      </c>
      <c r="O3202" t="s">
        <v>47</v>
      </c>
      <c r="P3202" t="s">
        <v>52</v>
      </c>
      <c r="Q3202">
        <v>2</v>
      </c>
    </row>
    <row r="3203" spans="1:17" x14ac:dyDescent="0.25">
      <c r="A3203" t="s">
        <v>7395</v>
      </c>
      <c r="B3203">
        <v>2</v>
      </c>
      <c r="C3203">
        <v>1</v>
      </c>
      <c r="D3203">
        <v>-1</v>
      </c>
      <c r="E3203">
        <f t="shared" ref="E3203:E3266" si="101">ABS(B3203-C3203)</f>
        <v>1</v>
      </c>
      <c r="F3203" t="b">
        <f t="shared" ref="F3203:F3266" si="102">B3203&lt;&gt;C3203</f>
        <v>1</v>
      </c>
      <c r="G3203" t="s">
        <v>24</v>
      </c>
      <c r="H3203" t="s">
        <v>25</v>
      </c>
      <c r="I3203" t="s">
        <v>26</v>
      </c>
      <c r="J3203" t="s">
        <v>19</v>
      </c>
      <c r="K3203" t="s">
        <v>286</v>
      </c>
      <c r="N3203" s="1" t="s">
        <v>7396</v>
      </c>
      <c r="O3203" t="s">
        <v>286</v>
      </c>
      <c r="P3203" t="s">
        <v>52</v>
      </c>
      <c r="Q3203">
        <v>1</v>
      </c>
    </row>
    <row r="3204" spans="1:17" x14ac:dyDescent="0.25">
      <c r="A3204" t="s">
        <v>7397</v>
      </c>
      <c r="B3204">
        <v>0</v>
      </c>
      <c r="C3204">
        <v>0</v>
      </c>
      <c r="D3204">
        <v>-1</v>
      </c>
      <c r="E3204">
        <f t="shared" si="101"/>
        <v>0</v>
      </c>
      <c r="F3204" t="b">
        <f t="shared" si="102"/>
        <v>0</v>
      </c>
      <c r="G3204" t="s">
        <v>24</v>
      </c>
      <c r="H3204" t="s">
        <v>25</v>
      </c>
      <c r="I3204" t="s">
        <v>26</v>
      </c>
      <c r="J3204" t="s">
        <v>19</v>
      </c>
      <c r="K3204" t="s">
        <v>69</v>
      </c>
      <c r="N3204" s="1" t="s">
        <v>7398</v>
      </c>
      <c r="O3204" t="s">
        <v>69</v>
      </c>
      <c r="P3204" t="s">
        <v>128</v>
      </c>
      <c r="Q3204">
        <v>0</v>
      </c>
    </row>
    <row r="3205" spans="1:17" x14ac:dyDescent="0.25">
      <c r="A3205" t="s">
        <v>7399</v>
      </c>
      <c r="B3205">
        <v>4</v>
      </c>
      <c r="C3205">
        <v>4</v>
      </c>
      <c r="D3205">
        <v>-1</v>
      </c>
      <c r="E3205">
        <f t="shared" si="101"/>
        <v>0</v>
      </c>
      <c r="F3205" t="b">
        <f t="shared" si="102"/>
        <v>0</v>
      </c>
      <c r="G3205" t="s">
        <v>24</v>
      </c>
      <c r="H3205" t="s">
        <v>25</v>
      </c>
      <c r="I3205" t="s">
        <v>26</v>
      </c>
      <c r="J3205" t="s">
        <v>19</v>
      </c>
      <c r="K3205" t="s">
        <v>62</v>
      </c>
      <c r="N3205" s="1" t="s">
        <v>7400</v>
      </c>
      <c r="O3205" t="s">
        <v>62</v>
      </c>
      <c r="P3205" t="s">
        <v>29</v>
      </c>
      <c r="Q3205">
        <v>2</v>
      </c>
    </row>
    <row r="3206" spans="1:17" x14ac:dyDescent="0.25">
      <c r="A3206" t="s">
        <v>7401</v>
      </c>
      <c r="B3206">
        <v>4</v>
      </c>
      <c r="C3206">
        <v>4</v>
      </c>
      <c r="D3206">
        <v>-1</v>
      </c>
      <c r="E3206">
        <f t="shared" si="101"/>
        <v>0</v>
      </c>
      <c r="F3206" t="b">
        <f t="shared" si="102"/>
        <v>0</v>
      </c>
      <c r="G3206" t="s">
        <v>24</v>
      </c>
      <c r="H3206" t="s">
        <v>25</v>
      </c>
      <c r="I3206" t="s">
        <v>26</v>
      </c>
      <c r="J3206" t="s">
        <v>19</v>
      </c>
      <c r="K3206" t="s">
        <v>184</v>
      </c>
      <c r="N3206" s="1" t="s">
        <v>7402</v>
      </c>
      <c r="O3206" t="s">
        <v>184</v>
      </c>
      <c r="P3206" t="s">
        <v>29</v>
      </c>
      <c r="Q3206">
        <v>2</v>
      </c>
    </row>
    <row r="3207" spans="1:17" x14ac:dyDescent="0.25">
      <c r="A3207" t="s">
        <v>7403</v>
      </c>
      <c r="B3207">
        <v>0</v>
      </c>
      <c r="C3207">
        <v>0</v>
      </c>
      <c r="D3207">
        <v>-1</v>
      </c>
      <c r="E3207">
        <f t="shared" si="101"/>
        <v>0</v>
      </c>
      <c r="F3207" t="b">
        <f t="shared" si="102"/>
        <v>0</v>
      </c>
      <c r="G3207" t="s">
        <v>24</v>
      </c>
      <c r="H3207" t="s">
        <v>25</v>
      </c>
      <c r="I3207" t="s">
        <v>26</v>
      </c>
      <c r="J3207" t="s">
        <v>19</v>
      </c>
      <c r="K3207" t="s">
        <v>87</v>
      </c>
      <c r="N3207" s="1" t="s">
        <v>7404</v>
      </c>
      <c r="O3207" t="s">
        <v>87</v>
      </c>
      <c r="P3207" t="s">
        <v>128</v>
      </c>
      <c r="Q3207">
        <v>0</v>
      </c>
    </row>
    <row r="3208" spans="1:17" x14ac:dyDescent="0.25">
      <c r="A3208" t="s">
        <v>7405</v>
      </c>
      <c r="B3208">
        <v>1</v>
      </c>
      <c r="C3208">
        <v>2</v>
      </c>
      <c r="D3208">
        <v>-1</v>
      </c>
      <c r="E3208">
        <f t="shared" si="101"/>
        <v>1</v>
      </c>
      <c r="F3208" t="b">
        <f t="shared" si="102"/>
        <v>1</v>
      </c>
      <c r="G3208" t="s">
        <v>24</v>
      </c>
      <c r="H3208" t="s">
        <v>25</v>
      </c>
      <c r="I3208" t="s">
        <v>26</v>
      </c>
      <c r="J3208" t="s">
        <v>19</v>
      </c>
      <c r="K3208" t="s">
        <v>831</v>
      </c>
      <c r="N3208" s="1" t="s">
        <v>7406</v>
      </c>
      <c r="O3208" t="s">
        <v>831</v>
      </c>
      <c r="P3208" t="s">
        <v>29</v>
      </c>
      <c r="Q3208">
        <v>0</v>
      </c>
    </row>
    <row r="3209" spans="1:17" x14ac:dyDescent="0.25">
      <c r="A3209" t="s">
        <v>7407</v>
      </c>
      <c r="B3209">
        <v>2</v>
      </c>
      <c r="C3209">
        <v>1</v>
      </c>
      <c r="D3209">
        <v>-1</v>
      </c>
      <c r="E3209">
        <f t="shared" si="101"/>
        <v>1</v>
      </c>
      <c r="F3209" t="b">
        <f t="shared" si="102"/>
        <v>1</v>
      </c>
      <c r="G3209" t="s">
        <v>24</v>
      </c>
      <c r="H3209" t="s">
        <v>25</v>
      </c>
      <c r="I3209" t="s">
        <v>26</v>
      </c>
      <c r="J3209" t="s">
        <v>19</v>
      </c>
      <c r="K3209" t="s">
        <v>34</v>
      </c>
      <c r="N3209" s="1" t="s">
        <v>7408</v>
      </c>
      <c r="O3209" t="s">
        <v>34</v>
      </c>
      <c r="P3209" t="s">
        <v>52</v>
      </c>
      <c r="Q3209">
        <v>1</v>
      </c>
    </row>
    <row r="3210" spans="1:17" x14ac:dyDescent="0.25">
      <c r="A3210" t="s">
        <v>7409</v>
      </c>
      <c r="B3210">
        <v>2</v>
      </c>
      <c r="C3210">
        <v>3</v>
      </c>
      <c r="D3210">
        <v>-1</v>
      </c>
      <c r="E3210">
        <f t="shared" si="101"/>
        <v>1</v>
      </c>
      <c r="F3210" t="b">
        <f t="shared" si="102"/>
        <v>1</v>
      </c>
      <c r="G3210" t="s">
        <v>24</v>
      </c>
      <c r="H3210" t="s">
        <v>25</v>
      </c>
      <c r="I3210" t="s">
        <v>26</v>
      </c>
      <c r="J3210" t="s">
        <v>19</v>
      </c>
      <c r="K3210" t="s">
        <v>4833</v>
      </c>
      <c r="N3210" s="1" t="s">
        <v>7410</v>
      </c>
      <c r="O3210" t="s">
        <v>4833</v>
      </c>
      <c r="P3210" t="s">
        <v>29</v>
      </c>
      <c r="Q3210">
        <v>1</v>
      </c>
    </row>
    <row r="3211" spans="1:17" x14ac:dyDescent="0.25">
      <c r="A3211" t="s">
        <v>7411</v>
      </c>
      <c r="B3211">
        <v>4</v>
      </c>
      <c r="C3211">
        <v>4</v>
      </c>
      <c r="D3211">
        <v>-1</v>
      </c>
      <c r="E3211">
        <f t="shared" si="101"/>
        <v>0</v>
      </c>
      <c r="F3211" t="b">
        <f t="shared" si="102"/>
        <v>0</v>
      </c>
      <c r="G3211" t="s">
        <v>24</v>
      </c>
      <c r="H3211" t="s">
        <v>25</v>
      </c>
      <c r="I3211" t="s">
        <v>26</v>
      </c>
      <c r="J3211" t="s">
        <v>19</v>
      </c>
      <c r="K3211" t="s">
        <v>69</v>
      </c>
      <c r="N3211" s="1" t="s">
        <v>7412</v>
      </c>
      <c r="O3211" t="s">
        <v>69</v>
      </c>
      <c r="P3211" t="s">
        <v>52</v>
      </c>
      <c r="Q3211">
        <v>2</v>
      </c>
    </row>
    <row r="3212" spans="1:17" x14ac:dyDescent="0.25">
      <c r="A3212" t="s">
        <v>7413</v>
      </c>
      <c r="B3212">
        <v>3</v>
      </c>
      <c r="C3212">
        <v>3</v>
      </c>
      <c r="D3212">
        <v>-1</v>
      </c>
      <c r="E3212">
        <f t="shared" si="101"/>
        <v>0</v>
      </c>
      <c r="F3212" t="b">
        <f t="shared" si="102"/>
        <v>0</v>
      </c>
      <c r="G3212" t="s">
        <v>24</v>
      </c>
      <c r="H3212" t="s">
        <v>25</v>
      </c>
      <c r="I3212" t="s">
        <v>26</v>
      </c>
      <c r="J3212" t="s">
        <v>19</v>
      </c>
      <c r="K3212" t="s">
        <v>495</v>
      </c>
      <c r="N3212" s="1" t="s">
        <v>7414</v>
      </c>
      <c r="O3212" t="s">
        <v>495</v>
      </c>
      <c r="P3212" t="s">
        <v>29</v>
      </c>
      <c r="Q3212">
        <v>2</v>
      </c>
    </row>
    <row r="3213" spans="1:17" x14ac:dyDescent="0.25">
      <c r="A3213" t="s">
        <v>7415</v>
      </c>
      <c r="B3213">
        <v>4</v>
      </c>
      <c r="C3213">
        <v>4</v>
      </c>
      <c r="D3213">
        <v>210</v>
      </c>
      <c r="E3213">
        <f t="shared" si="101"/>
        <v>0</v>
      </c>
      <c r="F3213" t="b">
        <f t="shared" si="102"/>
        <v>0</v>
      </c>
      <c r="G3213" t="s">
        <v>94</v>
      </c>
      <c r="H3213" t="s">
        <v>2031</v>
      </c>
      <c r="I3213" t="s">
        <v>2032</v>
      </c>
      <c r="J3213" t="s">
        <v>19</v>
      </c>
      <c r="K3213" t="s">
        <v>62</v>
      </c>
      <c r="N3213" s="1" t="s">
        <v>7416</v>
      </c>
      <c r="O3213" t="s">
        <v>62</v>
      </c>
      <c r="P3213" t="s">
        <v>29</v>
      </c>
      <c r="Q3213">
        <v>2</v>
      </c>
    </row>
    <row r="3214" spans="1:17" x14ac:dyDescent="0.25">
      <c r="A3214" t="s">
        <v>7417</v>
      </c>
      <c r="B3214">
        <v>4</v>
      </c>
      <c r="C3214">
        <v>4</v>
      </c>
      <c r="D3214">
        <v>-1</v>
      </c>
      <c r="E3214">
        <f t="shared" si="101"/>
        <v>0</v>
      </c>
      <c r="F3214" t="b">
        <f t="shared" si="102"/>
        <v>0</v>
      </c>
      <c r="G3214" t="s">
        <v>24</v>
      </c>
      <c r="H3214" t="s">
        <v>25</v>
      </c>
      <c r="I3214" t="s">
        <v>26</v>
      </c>
      <c r="J3214" t="s">
        <v>19</v>
      </c>
      <c r="K3214" t="s">
        <v>84</v>
      </c>
      <c r="N3214" s="1" t="s">
        <v>7418</v>
      </c>
      <c r="O3214" t="s">
        <v>84</v>
      </c>
      <c r="P3214" t="s">
        <v>29</v>
      </c>
      <c r="Q3214">
        <v>2</v>
      </c>
    </row>
    <row r="3215" spans="1:17" x14ac:dyDescent="0.25">
      <c r="A3215" t="s">
        <v>7419</v>
      </c>
      <c r="B3215">
        <v>4</v>
      </c>
      <c r="C3215">
        <v>0</v>
      </c>
      <c r="D3215">
        <v>-1</v>
      </c>
      <c r="E3215">
        <f t="shared" si="101"/>
        <v>4</v>
      </c>
      <c r="F3215" t="b">
        <f t="shared" si="102"/>
        <v>1</v>
      </c>
      <c r="G3215" t="s">
        <v>24</v>
      </c>
      <c r="H3215" t="s">
        <v>25</v>
      </c>
      <c r="I3215" t="s">
        <v>26</v>
      </c>
      <c r="J3215" t="s">
        <v>19</v>
      </c>
      <c r="K3215" t="s">
        <v>37</v>
      </c>
      <c r="N3215" s="1" t="s">
        <v>7420</v>
      </c>
      <c r="O3215" t="s">
        <v>37</v>
      </c>
      <c r="P3215" t="s">
        <v>29</v>
      </c>
      <c r="Q3215">
        <v>2</v>
      </c>
    </row>
    <row r="3216" spans="1:17" x14ac:dyDescent="0.25">
      <c r="A3216" t="s">
        <v>7421</v>
      </c>
      <c r="B3216">
        <v>2</v>
      </c>
      <c r="C3216">
        <v>1</v>
      </c>
      <c r="D3216">
        <v>-1</v>
      </c>
      <c r="E3216">
        <f t="shared" si="101"/>
        <v>1</v>
      </c>
      <c r="F3216" t="b">
        <f t="shared" si="102"/>
        <v>1</v>
      </c>
      <c r="G3216" t="s">
        <v>24</v>
      </c>
      <c r="H3216" t="s">
        <v>25</v>
      </c>
      <c r="I3216" t="s">
        <v>26</v>
      </c>
      <c r="J3216" t="s">
        <v>19</v>
      </c>
      <c r="K3216" t="s">
        <v>245</v>
      </c>
      <c r="N3216" s="1" t="s">
        <v>7422</v>
      </c>
      <c r="O3216" t="s">
        <v>245</v>
      </c>
      <c r="P3216" t="s">
        <v>29</v>
      </c>
      <c r="Q3216">
        <v>1</v>
      </c>
    </row>
    <row r="3217" spans="1:17" x14ac:dyDescent="0.25">
      <c r="A3217" t="s">
        <v>7423</v>
      </c>
      <c r="B3217">
        <v>1</v>
      </c>
      <c r="C3217">
        <v>0</v>
      </c>
      <c r="D3217">
        <v>-1</v>
      </c>
      <c r="E3217">
        <f t="shared" si="101"/>
        <v>1</v>
      </c>
      <c r="F3217" t="b">
        <f t="shared" si="102"/>
        <v>1</v>
      </c>
      <c r="G3217" t="s">
        <v>24</v>
      </c>
      <c r="H3217" t="s">
        <v>25</v>
      </c>
      <c r="I3217" t="s">
        <v>26</v>
      </c>
      <c r="J3217" t="s">
        <v>19</v>
      </c>
      <c r="K3217" t="s">
        <v>84</v>
      </c>
      <c r="N3217" s="1" t="s">
        <v>7424</v>
      </c>
      <c r="O3217" t="s">
        <v>84</v>
      </c>
      <c r="P3217" t="s">
        <v>22</v>
      </c>
      <c r="Q3217">
        <v>0</v>
      </c>
    </row>
    <row r="3218" spans="1:17" x14ac:dyDescent="0.25">
      <c r="A3218" t="s">
        <v>7425</v>
      </c>
      <c r="B3218">
        <v>3</v>
      </c>
      <c r="C3218">
        <v>4</v>
      </c>
      <c r="D3218">
        <v>-1</v>
      </c>
      <c r="E3218">
        <f t="shared" si="101"/>
        <v>1</v>
      </c>
      <c r="F3218" t="b">
        <f t="shared" si="102"/>
        <v>1</v>
      </c>
      <c r="G3218" t="s">
        <v>24</v>
      </c>
      <c r="H3218" t="s">
        <v>25</v>
      </c>
      <c r="I3218" t="s">
        <v>26</v>
      </c>
      <c r="J3218" t="s">
        <v>19</v>
      </c>
      <c r="N3218" s="1" t="s">
        <v>7426</v>
      </c>
      <c r="P3218" t="s">
        <v>29</v>
      </c>
      <c r="Q3218">
        <v>2</v>
      </c>
    </row>
    <row r="3219" spans="1:17" x14ac:dyDescent="0.25">
      <c r="A3219" t="s">
        <v>7427</v>
      </c>
      <c r="B3219">
        <v>3</v>
      </c>
      <c r="C3219">
        <v>3</v>
      </c>
      <c r="D3219">
        <v>-1</v>
      </c>
      <c r="E3219">
        <f t="shared" si="101"/>
        <v>0</v>
      </c>
      <c r="F3219" t="b">
        <f t="shared" si="102"/>
        <v>0</v>
      </c>
      <c r="G3219" t="s">
        <v>24</v>
      </c>
      <c r="H3219" t="s">
        <v>25</v>
      </c>
      <c r="I3219" t="s">
        <v>26</v>
      </c>
      <c r="J3219" t="s">
        <v>19</v>
      </c>
      <c r="K3219" t="s">
        <v>47</v>
      </c>
      <c r="N3219" s="1" t="s">
        <v>7428</v>
      </c>
      <c r="O3219" t="s">
        <v>47</v>
      </c>
      <c r="P3219" t="s">
        <v>29</v>
      </c>
      <c r="Q3219">
        <v>2</v>
      </c>
    </row>
    <row r="3220" spans="1:17" x14ac:dyDescent="0.25">
      <c r="A3220" t="s">
        <v>7429</v>
      </c>
      <c r="B3220">
        <v>2</v>
      </c>
      <c r="C3220">
        <v>1</v>
      </c>
      <c r="D3220">
        <v>-1</v>
      </c>
      <c r="E3220">
        <f t="shared" si="101"/>
        <v>1</v>
      </c>
      <c r="F3220" t="b">
        <f t="shared" si="102"/>
        <v>1</v>
      </c>
      <c r="G3220" t="s">
        <v>24</v>
      </c>
      <c r="H3220" t="s">
        <v>25</v>
      </c>
      <c r="I3220" t="s">
        <v>26</v>
      </c>
      <c r="J3220" t="s">
        <v>19</v>
      </c>
      <c r="K3220" t="s">
        <v>452</v>
      </c>
      <c r="N3220" s="1" t="s">
        <v>7430</v>
      </c>
      <c r="O3220" t="s">
        <v>452</v>
      </c>
      <c r="P3220" t="s">
        <v>29</v>
      </c>
      <c r="Q3220">
        <v>1</v>
      </c>
    </row>
    <row r="3221" spans="1:17" x14ac:dyDescent="0.25">
      <c r="A3221" t="s">
        <v>7431</v>
      </c>
      <c r="B3221">
        <v>0</v>
      </c>
      <c r="C3221">
        <v>1</v>
      </c>
      <c r="D3221">
        <v>-1</v>
      </c>
      <c r="E3221">
        <f t="shared" si="101"/>
        <v>1</v>
      </c>
      <c r="F3221" t="b">
        <f t="shared" si="102"/>
        <v>1</v>
      </c>
      <c r="G3221" t="s">
        <v>24</v>
      </c>
      <c r="H3221" t="s">
        <v>25</v>
      </c>
      <c r="I3221" t="s">
        <v>26</v>
      </c>
      <c r="J3221" t="s">
        <v>19</v>
      </c>
      <c r="K3221" t="s">
        <v>84</v>
      </c>
      <c r="N3221" s="1" t="s">
        <v>7432</v>
      </c>
      <c r="O3221" t="s">
        <v>84</v>
      </c>
      <c r="P3221" t="s">
        <v>22</v>
      </c>
      <c r="Q3221">
        <v>0</v>
      </c>
    </row>
    <row r="3222" spans="1:17" x14ac:dyDescent="0.25">
      <c r="A3222" t="s">
        <v>7433</v>
      </c>
      <c r="B3222">
        <v>4</v>
      </c>
      <c r="C3222">
        <v>0</v>
      </c>
      <c r="D3222">
        <v>-1</v>
      </c>
      <c r="E3222">
        <f t="shared" si="101"/>
        <v>4</v>
      </c>
      <c r="F3222" t="b">
        <f t="shared" si="102"/>
        <v>1</v>
      </c>
      <c r="G3222" t="s">
        <v>24</v>
      </c>
      <c r="H3222" t="s">
        <v>25</v>
      </c>
      <c r="I3222" t="s">
        <v>26</v>
      </c>
      <c r="J3222" t="s">
        <v>19</v>
      </c>
      <c r="K3222" t="s">
        <v>69</v>
      </c>
      <c r="N3222" s="1" t="s">
        <v>7434</v>
      </c>
      <c r="O3222" t="s">
        <v>69</v>
      </c>
      <c r="P3222" t="s">
        <v>29</v>
      </c>
      <c r="Q3222">
        <v>2</v>
      </c>
    </row>
    <row r="3223" spans="1:17" x14ac:dyDescent="0.25">
      <c r="A3223" t="s">
        <v>7435</v>
      </c>
      <c r="B3223">
        <v>4</v>
      </c>
      <c r="C3223">
        <v>4</v>
      </c>
      <c r="D3223">
        <v>-1</v>
      </c>
      <c r="E3223">
        <f t="shared" si="101"/>
        <v>0</v>
      </c>
      <c r="F3223" t="b">
        <f t="shared" si="102"/>
        <v>0</v>
      </c>
      <c r="G3223" t="s">
        <v>24</v>
      </c>
      <c r="H3223" t="s">
        <v>25</v>
      </c>
      <c r="I3223" t="s">
        <v>26</v>
      </c>
      <c r="J3223" t="s">
        <v>19</v>
      </c>
      <c r="K3223" t="s">
        <v>62</v>
      </c>
      <c r="N3223" s="1" t="s">
        <v>7436</v>
      </c>
      <c r="O3223" t="s">
        <v>62</v>
      </c>
      <c r="P3223" t="s">
        <v>29</v>
      </c>
      <c r="Q3223">
        <v>2</v>
      </c>
    </row>
    <row r="3224" spans="1:17" x14ac:dyDescent="0.25">
      <c r="A3224" t="s">
        <v>7437</v>
      </c>
      <c r="B3224">
        <v>3</v>
      </c>
      <c r="C3224">
        <v>4</v>
      </c>
      <c r="D3224">
        <v>-1</v>
      </c>
      <c r="E3224">
        <f t="shared" si="101"/>
        <v>1</v>
      </c>
      <c r="F3224" t="b">
        <f t="shared" si="102"/>
        <v>1</v>
      </c>
      <c r="G3224" t="s">
        <v>24</v>
      </c>
      <c r="H3224" t="s">
        <v>25</v>
      </c>
      <c r="I3224" t="s">
        <v>26</v>
      </c>
      <c r="J3224" t="s">
        <v>19</v>
      </c>
      <c r="K3224" t="s">
        <v>47</v>
      </c>
      <c r="N3224" s="1" t="s">
        <v>7438</v>
      </c>
      <c r="O3224" t="s">
        <v>47</v>
      </c>
      <c r="P3224" t="s">
        <v>29</v>
      </c>
      <c r="Q3224">
        <v>2</v>
      </c>
    </row>
    <row r="3225" spans="1:17" x14ac:dyDescent="0.25">
      <c r="A3225" t="s">
        <v>7439</v>
      </c>
      <c r="B3225">
        <v>0</v>
      </c>
      <c r="C3225">
        <v>1</v>
      </c>
      <c r="D3225">
        <v>-1</v>
      </c>
      <c r="E3225">
        <f t="shared" si="101"/>
        <v>1</v>
      </c>
      <c r="F3225" t="b">
        <f t="shared" si="102"/>
        <v>1</v>
      </c>
      <c r="G3225" t="s">
        <v>24</v>
      </c>
      <c r="H3225" t="s">
        <v>25</v>
      </c>
      <c r="I3225" t="s">
        <v>26</v>
      </c>
      <c r="J3225" t="s">
        <v>19</v>
      </c>
      <c r="K3225" t="s">
        <v>27</v>
      </c>
      <c r="N3225" s="1" t="s">
        <v>7440</v>
      </c>
      <c r="O3225" t="s">
        <v>27</v>
      </c>
      <c r="P3225" t="s">
        <v>22</v>
      </c>
      <c r="Q3225">
        <v>0</v>
      </c>
    </row>
    <row r="3226" spans="1:17" x14ac:dyDescent="0.25">
      <c r="A3226" t="s">
        <v>7441</v>
      </c>
      <c r="B3226">
        <v>2</v>
      </c>
      <c r="C3226">
        <v>1</v>
      </c>
      <c r="D3226">
        <v>-1</v>
      </c>
      <c r="E3226">
        <f t="shared" si="101"/>
        <v>1</v>
      </c>
      <c r="F3226" t="b">
        <f t="shared" si="102"/>
        <v>1</v>
      </c>
      <c r="G3226" t="s">
        <v>24</v>
      </c>
      <c r="H3226" t="s">
        <v>25</v>
      </c>
      <c r="I3226" t="s">
        <v>26</v>
      </c>
      <c r="J3226" t="s">
        <v>19</v>
      </c>
      <c r="K3226" t="s">
        <v>184</v>
      </c>
      <c r="N3226" s="1" t="s">
        <v>7442</v>
      </c>
      <c r="O3226" t="s">
        <v>184</v>
      </c>
      <c r="P3226" t="s">
        <v>29</v>
      </c>
      <c r="Q3226">
        <v>1</v>
      </c>
    </row>
    <row r="3227" spans="1:17" x14ac:dyDescent="0.25">
      <c r="A3227" t="s">
        <v>7443</v>
      </c>
      <c r="B3227">
        <v>2</v>
      </c>
      <c r="C3227">
        <v>1</v>
      </c>
      <c r="D3227">
        <v>-1</v>
      </c>
      <c r="E3227">
        <f t="shared" si="101"/>
        <v>1</v>
      </c>
      <c r="F3227" t="b">
        <f t="shared" si="102"/>
        <v>1</v>
      </c>
      <c r="G3227" t="s">
        <v>24</v>
      </c>
      <c r="H3227" t="s">
        <v>25</v>
      </c>
      <c r="I3227" t="s">
        <v>26</v>
      </c>
      <c r="J3227" t="s">
        <v>19</v>
      </c>
      <c r="K3227" t="s">
        <v>276</v>
      </c>
      <c r="N3227" s="1" t="s">
        <v>7444</v>
      </c>
      <c r="O3227" t="s">
        <v>276</v>
      </c>
      <c r="P3227" t="s">
        <v>29</v>
      </c>
      <c r="Q3227">
        <v>1</v>
      </c>
    </row>
    <row r="3228" spans="1:17" x14ac:dyDescent="0.25">
      <c r="A3228" t="s">
        <v>7445</v>
      </c>
      <c r="B3228">
        <v>0</v>
      </c>
      <c r="C3228">
        <v>0</v>
      </c>
      <c r="D3228">
        <v>-1</v>
      </c>
      <c r="E3228">
        <f t="shared" si="101"/>
        <v>0</v>
      </c>
      <c r="F3228" t="b">
        <f t="shared" si="102"/>
        <v>0</v>
      </c>
      <c r="G3228" t="s">
        <v>24</v>
      </c>
      <c r="H3228" t="s">
        <v>25</v>
      </c>
      <c r="I3228" t="s">
        <v>26</v>
      </c>
      <c r="J3228" t="s">
        <v>19</v>
      </c>
      <c r="K3228" t="s">
        <v>69</v>
      </c>
      <c r="N3228" s="1" t="s">
        <v>7446</v>
      </c>
      <c r="O3228" t="s">
        <v>69</v>
      </c>
      <c r="P3228" t="s">
        <v>52</v>
      </c>
      <c r="Q3228">
        <v>0</v>
      </c>
    </row>
    <row r="3229" spans="1:17" x14ac:dyDescent="0.25">
      <c r="A3229" t="s">
        <v>7447</v>
      </c>
      <c r="B3229">
        <v>1</v>
      </c>
      <c r="C3229">
        <v>1</v>
      </c>
      <c r="D3229">
        <v>-1</v>
      </c>
      <c r="E3229">
        <f t="shared" si="101"/>
        <v>0</v>
      </c>
      <c r="F3229" t="b">
        <f t="shared" si="102"/>
        <v>0</v>
      </c>
      <c r="G3229" t="s">
        <v>24</v>
      </c>
      <c r="H3229" t="s">
        <v>25</v>
      </c>
      <c r="I3229" t="s">
        <v>26</v>
      </c>
      <c r="J3229" t="s">
        <v>19</v>
      </c>
      <c r="K3229" t="s">
        <v>328</v>
      </c>
      <c r="N3229" s="1" t="s">
        <v>7448</v>
      </c>
      <c r="O3229" t="s">
        <v>328</v>
      </c>
      <c r="P3229" t="s">
        <v>247</v>
      </c>
      <c r="Q3229">
        <v>0</v>
      </c>
    </row>
    <row r="3230" spans="1:17" x14ac:dyDescent="0.25">
      <c r="A3230" t="s">
        <v>7449</v>
      </c>
      <c r="B3230">
        <v>0</v>
      </c>
      <c r="C3230">
        <v>0</v>
      </c>
      <c r="D3230">
        <v>-1</v>
      </c>
      <c r="E3230">
        <f t="shared" si="101"/>
        <v>0</v>
      </c>
      <c r="F3230" t="b">
        <f t="shared" si="102"/>
        <v>0</v>
      </c>
      <c r="G3230" t="s">
        <v>24</v>
      </c>
      <c r="H3230" t="s">
        <v>25</v>
      </c>
      <c r="I3230" t="s">
        <v>26</v>
      </c>
      <c r="J3230" t="s">
        <v>19</v>
      </c>
      <c r="K3230" t="s">
        <v>84</v>
      </c>
      <c r="N3230" s="1" t="s">
        <v>7450</v>
      </c>
      <c r="O3230" t="s">
        <v>84</v>
      </c>
      <c r="P3230" t="s">
        <v>52</v>
      </c>
      <c r="Q3230">
        <v>0</v>
      </c>
    </row>
    <row r="3231" spans="1:17" x14ac:dyDescent="0.25">
      <c r="A3231" t="s">
        <v>7451</v>
      </c>
      <c r="B3231">
        <v>0</v>
      </c>
      <c r="C3231">
        <v>0</v>
      </c>
      <c r="D3231">
        <v>-1</v>
      </c>
      <c r="E3231">
        <f t="shared" si="101"/>
        <v>0</v>
      </c>
      <c r="F3231" t="b">
        <f t="shared" si="102"/>
        <v>0</v>
      </c>
      <c r="G3231" t="s">
        <v>24</v>
      </c>
      <c r="H3231" t="s">
        <v>25</v>
      </c>
      <c r="I3231" t="s">
        <v>26</v>
      </c>
      <c r="J3231" t="s">
        <v>19</v>
      </c>
      <c r="K3231" t="s">
        <v>84</v>
      </c>
      <c r="N3231" s="1" t="s">
        <v>7452</v>
      </c>
      <c r="O3231" t="s">
        <v>84</v>
      </c>
      <c r="P3231" t="s">
        <v>29</v>
      </c>
      <c r="Q3231">
        <v>0</v>
      </c>
    </row>
    <row r="3232" spans="1:17" x14ac:dyDescent="0.25">
      <c r="A3232" t="s">
        <v>7453</v>
      </c>
      <c r="B3232">
        <v>3</v>
      </c>
      <c r="C3232">
        <v>2</v>
      </c>
      <c r="D3232">
        <v>-1</v>
      </c>
      <c r="E3232">
        <f t="shared" si="101"/>
        <v>1</v>
      </c>
      <c r="F3232" t="b">
        <f t="shared" si="102"/>
        <v>1</v>
      </c>
      <c r="G3232" t="s">
        <v>24</v>
      </c>
      <c r="H3232" t="s">
        <v>25</v>
      </c>
      <c r="I3232" t="s">
        <v>26</v>
      </c>
      <c r="J3232" t="s">
        <v>19</v>
      </c>
      <c r="N3232" s="1" t="s">
        <v>7454</v>
      </c>
      <c r="P3232" t="s">
        <v>29</v>
      </c>
      <c r="Q3232">
        <v>2</v>
      </c>
    </row>
    <row r="3233" spans="1:17" x14ac:dyDescent="0.25">
      <c r="A3233" t="s">
        <v>7455</v>
      </c>
      <c r="B3233">
        <v>3</v>
      </c>
      <c r="C3233">
        <v>0</v>
      </c>
      <c r="D3233">
        <v>-1</v>
      </c>
      <c r="E3233">
        <f t="shared" si="101"/>
        <v>3</v>
      </c>
      <c r="F3233" t="b">
        <f t="shared" si="102"/>
        <v>1</v>
      </c>
      <c r="G3233" t="s">
        <v>24</v>
      </c>
      <c r="H3233" t="s">
        <v>25</v>
      </c>
      <c r="I3233" t="s">
        <v>26</v>
      </c>
      <c r="J3233" t="s">
        <v>19</v>
      </c>
      <c r="K3233" t="s">
        <v>69</v>
      </c>
      <c r="N3233" s="1" t="s">
        <v>7456</v>
      </c>
      <c r="O3233" t="s">
        <v>69</v>
      </c>
      <c r="P3233" t="s">
        <v>128</v>
      </c>
      <c r="Q3233">
        <v>2</v>
      </c>
    </row>
    <row r="3234" spans="1:17" x14ac:dyDescent="0.25">
      <c r="A3234" t="s">
        <v>7457</v>
      </c>
      <c r="B3234">
        <v>0</v>
      </c>
      <c r="C3234">
        <v>1</v>
      </c>
      <c r="D3234">
        <v>-1</v>
      </c>
      <c r="E3234">
        <f t="shared" si="101"/>
        <v>1</v>
      </c>
      <c r="F3234" t="b">
        <f t="shared" si="102"/>
        <v>1</v>
      </c>
      <c r="G3234" t="s">
        <v>24</v>
      </c>
      <c r="H3234" t="s">
        <v>25</v>
      </c>
      <c r="I3234" t="s">
        <v>26</v>
      </c>
      <c r="J3234" t="s">
        <v>19</v>
      </c>
      <c r="K3234" t="s">
        <v>84</v>
      </c>
      <c r="N3234" s="1" t="s">
        <v>7458</v>
      </c>
      <c r="O3234" t="s">
        <v>84</v>
      </c>
      <c r="P3234" t="s">
        <v>1482</v>
      </c>
      <c r="Q3234">
        <v>0</v>
      </c>
    </row>
    <row r="3235" spans="1:17" x14ac:dyDescent="0.25">
      <c r="A3235" t="s">
        <v>7459</v>
      </c>
      <c r="B3235">
        <v>2</v>
      </c>
      <c r="C3235">
        <v>2</v>
      </c>
      <c r="D3235">
        <v>-1</v>
      </c>
      <c r="E3235">
        <f t="shared" si="101"/>
        <v>0</v>
      </c>
      <c r="F3235" t="b">
        <f t="shared" si="102"/>
        <v>0</v>
      </c>
      <c r="G3235" t="s">
        <v>24</v>
      </c>
      <c r="H3235" t="s">
        <v>25</v>
      </c>
      <c r="I3235" t="s">
        <v>26</v>
      </c>
      <c r="J3235" t="s">
        <v>19</v>
      </c>
      <c r="K3235" t="s">
        <v>347</v>
      </c>
      <c r="N3235" s="1" t="s">
        <v>7460</v>
      </c>
      <c r="O3235" t="s">
        <v>347</v>
      </c>
      <c r="P3235" t="s">
        <v>7461</v>
      </c>
      <c r="Q3235">
        <v>1</v>
      </c>
    </row>
    <row r="3236" spans="1:17" x14ac:dyDescent="0.25">
      <c r="A3236" t="s">
        <v>7462</v>
      </c>
      <c r="B3236">
        <v>0</v>
      </c>
      <c r="C3236">
        <v>0</v>
      </c>
      <c r="D3236">
        <v>-1</v>
      </c>
      <c r="E3236">
        <f t="shared" si="101"/>
        <v>0</v>
      </c>
      <c r="F3236" t="b">
        <f t="shared" si="102"/>
        <v>0</v>
      </c>
      <c r="G3236" t="s">
        <v>24</v>
      </c>
      <c r="H3236" t="s">
        <v>25</v>
      </c>
      <c r="I3236" t="s">
        <v>26</v>
      </c>
      <c r="J3236" t="s">
        <v>19</v>
      </c>
      <c r="N3236" s="1" t="s">
        <v>7463</v>
      </c>
      <c r="P3236" t="s">
        <v>22</v>
      </c>
      <c r="Q3236">
        <v>0</v>
      </c>
    </row>
    <row r="3237" spans="1:17" x14ac:dyDescent="0.25">
      <c r="A3237" t="s">
        <v>7464</v>
      </c>
      <c r="B3237">
        <v>4</v>
      </c>
      <c r="C3237">
        <v>4</v>
      </c>
      <c r="D3237">
        <v>-1</v>
      </c>
      <c r="E3237">
        <f t="shared" si="101"/>
        <v>0</v>
      </c>
      <c r="F3237" t="b">
        <f t="shared" si="102"/>
        <v>0</v>
      </c>
      <c r="G3237" t="s">
        <v>24</v>
      </c>
      <c r="H3237" t="s">
        <v>25</v>
      </c>
      <c r="I3237" t="s">
        <v>26</v>
      </c>
      <c r="J3237" t="s">
        <v>19</v>
      </c>
      <c r="K3237" t="s">
        <v>269</v>
      </c>
      <c r="N3237" s="1" t="s">
        <v>7465</v>
      </c>
      <c r="O3237" t="s">
        <v>269</v>
      </c>
      <c r="P3237" t="s">
        <v>29</v>
      </c>
      <c r="Q3237">
        <v>2</v>
      </c>
    </row>
    <row r="3238" spans="1:17" x14ac:dyDescent="0.25">
      <c r="A3238" t="s">
        <v>7466</v>
      </c>
      <c r="B3238">
        <v>3</v>
      </c>
      <c r="C3238">
        <v>2</v>
      </c>
      <c r="D3238">
        <v>-1</v>
      </c>
      <c r="E3238">
        <f t="shared" si="101"/>
        <v>1</v>
      </c>
      <c r="F3238" t="b">
        <f t="shared" si="102"/>
        <v>1</v>
      </c>
      <c r="G3238" t="s">
        <v>24</v>
      </c>
      <c r="H3238" t="s">
        <v>25</v>
      </c>
      <c r="I3238" t="s">
        <v>26</v>
      </c>
      <c r="J3238" t="s">
        <v>19</v>
      </c>
      <c r="K3238" t="s">
        <v>54</v>
      </c>
      <c r="N3238" s="1" t="s">
        <v>7467</v>
      </c>
      <c r="O3238" t="s">
        <v>54</v>
      </c>
      <c r="P3238" t="s">
        <v>29</v>
      </c>
      <c r="Q3238">
        <v>2</v>
      </c>
    </row>
    <row r="3239" spans="1:17" x14ac:dyDescent="0.25">
      <c r="A3239" t="s">
        <v>7468</v>
      </c>
      <c r="B3239">
        <v>3</v>
      </c>
      <c r="C3239">
        <v>4</v>
      </c>
      <c r="D3239">
        <v>-1</v>
      </c>
      <c r="E3239">
        <f t="shared" si="101"/>
        <v>1</v>
      </c>
      <c r="F3239" t="b">
        <f t="shared" si="102"/>
        <v>1</v>
      </c>
      <c r="G3239" t="s">
        <v>24</v>
      </c>
      <c r="H3239" t="s">
        <v>25</v>
      </c>
      <c r="I3239" t="s">
        <v>26</v>
      </c>
      <c r="J3239" t="s">
        <v>19</v>
      </c>
      <c r="K3239" t="s">
        <v>347</v>
      </c>
      <c r="N3239" s="1" t="s">
        <v>7469</v>
      </c>
      <c r="O3239" t="s">
        <v>347</v>
      </c>
      <c r="P3239" t="s">
        <v>29</v>
      </c>
      <c r="Q3239">
        <v>2</v>
      </c>
    </row>
    <row r="3240" spans="1:17" x14ac:dyDescent="0.25">
      <c r="A3240" t="s">
        <v>7470</v>
      </c>
      <c r="B3240">
        <v>1</v>
      </c>
      <c r="C3240">
        <v>1</v>
      </c>
      <c r="D3240">
        <v>-1</v>
      </c>
      <c r="E3240">
        <f t="shared" si="101"/>
        <v>0</v>
      </c>
      <c r="F3240" t="b">
        <f t="shared" si="102"/>
        <v>0</v>
      </c>
      <c r="G3240" t="s">
        <v>24</v>
      </c>
      <c r="H3240" t="s">
        <v>25</v>
      </c>
      <c r="I3240" t="s">
        <v>26</v>
      </c>
      <c r="J3240" t="s">
        <v>19</v>
      </c>
      <c r="N3240" s="1" t="s">
        <v>7471</v>
      </c>
      <c r="P3240" t="s">
        <v>29</v>
      </c>
      <c r="Q3240">
        <v>0</v>
      </c>
    </row>
    <row r="3241" spans="1:17" x14ac:dyDescent="0.25">
      <c r="A3241" t="s">
        <v>7472</v>
      </c>
      <c r="B3241">
        <v>2</v>
      </c>
      <c r="C3241">
        <v>0</v>
      </c>
      <c r="D3241">
        <v>-1</v>
      </c>
      <c r="E3241">
        <f t="shared" si="101"/>
        <v>2</v>
      </c>
      <c r="F3241" t="b">
        <f t="shared" si="102"/>
        <v>1</v>
      </c>
      <c r="G3241" t="s">
        <v>24</v>
      </c>
      <c r="H3241" t="s">
        <v>25</v>
      </c>
      <c r="I3241" t="s">
        <v>26</v>
      </c>
      <c r="J3241" t="s">
        <v>19</v>
      </c>
      <c r="K3241" t="s">
        <v>69</v>
      </c>
      <c r="N3241" s="1" t="s">
        <v>7473</v>
      </c>
      <c r="O3241" t="s">
        <v>69</v>
      </c>
      <c r="P3241" t="s">
        <v>52</v>
      </c>
      <c r="Q3241">
        <v>1</v>
      </c>
    </row>
    <row r="3242" spans="1:17" x14ac:dyDescent="0.25">
      <c r="A3242" t="s">
        <v>7474</v>
      </c>
      <c r="B3242">
        <v>1</v>
      </c>
      <c r="C3242">
        <v>1</v>
      </c>
      <c r="D3242">
        <v>-1</v>
      </c>
      <c r="E3242">
        <f t="shared" si="101"/>
        <v>0</v>
      </c>
      <c r="F3242" t="b">
        <f t="shared" si="102"/>
        <v>0</v>
      </c>
      <c r="G3242" t="s">
        <v>24</v>
      </c>
      <c r="H3242" t="s">
        <v>25</v>
      </c>
      <c r="I3242" t="s">
        <v>26</v>
      </c>
      <c r="J3242" t="s">
        <v>19</v>
      </c>
      <c r="K3242" t="s">
        <v>173</v>
      </c>
      <c r="N3242" s="1" t="s">
        <v>7475</v>
      </c>
      <c r="O3242" t="s">
        <v>173</v>
      </c>
      <c r="P3242" t="s">
        <v>29</v>
      </c>
      <c r="Q3242">
        <v>0</v>
      </c>
    </row>
    <row r="3243" spans="1:17" x14ac:dyDescent="0.25">
      <c r="A3243" t="s">
        <v>7476</v>
      </c>
      <c r="B3243">
        <v>0</v>
      </c>
      <c r="C3243">
        <v>0</v>
      </c>
      <c r="D3243">
        <v>-1</v>
      </c>
      <c r="E3243">
        <f t="shared" si="101"/>
        <v>0</v>
      </c>
      <c r="F3243" t="b">
        <f t="shared" si="102"/>
        <v>0</v>
      </c>
      <c r="G3243" t="s">
        <v>24</v>
      </c>
      <c r="H3243" t="s">
        <v>25</v>
      </c>
      <c r="I3243" t="s">
        <v>26</v>
      </c>
      <c r="J3243" t="s">
        <v>19</v>
      </c>
      <c r="K3243" t="s">
        <v>84</v>
      </c>
      <c r="N3243" s="1" t="s">
        <v>7477</v>
      </c>
      <c r="O3243" t="s">
        <v>84</v>
      </c>
      <c r="P3243" t="s">
        <v>29</v>
      </c>
      <c r="Q3243">
        <v>0</v>
      </c>
    </row>
    <row r="3244" spans="1:17" x14ac:dyDescent="0.25">
      <c r="A3244" t="s">
        <v>7478</v>
      </c>
      <c r="B3244">
        <v>4</v>
      </c>
      <c r="C3244">
        <v>4</v>
      </c>
      <c r="D3244">
        <v>-1</v>
      </c>
      <c r="E3244">
        <f t="shared" si="101"/>
        <v>0</v>
      </c>
      <c r="F3244" t="b">
        <f t="shared" si="102"/>
        <v>0</v>
      </c>
      <c r="G3244" t="s">
        <v>24</v>
      </c>
      <c r="H3244" t="s">
        <v>25</v>
      </c>
      <c r="I3244" t="s">
        <v>26</v>
      </c>
      <c r="J3244" t="s">
        <v>19</v>
      </c>
      <c r="N3244" s="1" t="s">
        <v>7479</v>
      </c>
      <c r="P3244" t="s">
        <v>29</v>
      </c>
      <c r="Q3244">
        <v>2</v>
      </c>
    </row>
    <row r="3245" spans="1:17" x14ac:dyDescent="0.25">
      <c r="A3245" t="s">
        <v>7480</v>
      </c>
      <c r="B3245">
        <v>1</v>
      </c>
      <c r="C3245">
        <v>3</v>
      </c>
      <c r="D3245">
        <v>-1</v>
      </c>
      <c r="E3245">
        <f t="shared" si="101"/>
        <v>2</v>
      </c>
      <c r="F3245" t="b">
        <f t="shared" si="102"/>
        <v>1</v>
      </c>
      <c r="G3245" t="s">
        <v>24</v>
      </c>
      <c r="H3245" t="s">
        <v>25</v>
      </c>
      <c r="I3245" t="s">
        <v>26</v>
      </c>
      <c r="J3245" t="s">
        <v>19</v>
      </c>
      <c r="K3245" t="s">
        <v>7481</v>
      </c>
      <c r="N3245" s="1" t="s">
        <v>7482</v>
      </c>
      <c r="O3245" t="s">
        <v>7481</v>
      </c>
      <c r="P3245" t="s">
        <v>22</v>
      </c>
      <c r="Q3245">
        <v>0</v>
      </c>
    </row>
    <row r="3246" spans="1:17" x14ac:dyDescent="0.25">
      <c r="A3246" t="s">
        <v>7483</v>
      </c>
      <c r="B3246">
        <v>3</v>
      </c>
      <c r="C3246">
        <v>1</v>
      </c>
      <c r="D3246">
        <v>-1</v>
      </c>
      <c r="E3246">
        <f t="shared" si="101"/>
        <v>2</v>
      </c>
      <c r="F3246" t="b">
        <f t="shared" si="102"/>
        <v>1</v>
      </c>
      <c r="G3246" t="s">
        <v>24</v>
      </c>
      <c r="H3246" t="s">
        <v>25</v>
      </c>
      <c r="I3246" t="s">
        <v>26</v>
      </c>
      <c r="J3246" t="s">
        <v>19</v>
      </c>
      <c r="K3246" t="s">
        <v>40</v>
      </c>
      <c r="N3246" s="1" t="s">
        <v>7484</v>
      </c>
      <c r="O3246" t="s">
        <v>40</v>
      </c>
      <c r="P3246" t="s">
        <v>29</v>
      </c>
      <c r="Q3246">
        <v>2</v>
      </c>
    </row>
    <row r="3247" spans="1:17" x14ac:dyDescent="0.25">
      <c r="A3247" t="s">
        <v>7485</v>
      </c>
      <c r="B3247">
        <v>0</v>
      </c>
      <c r="C3247">
        <v>2</v>
      </c>
      <c r="D3247">
        <v>-1</v>
      </c>
      <c r="E3247">
        <f t="shared" si="101"/>
        <v>2</v>
      </c>
      <c r="F3247" t="b">
        <f t="shared" si="102"/>
        <v>1</v>
      </c>
      <c r="G3247" t="s">
        <v>24</v>
      </c>
      <c r="H3247" t="s">
        <v>25</v>
      </c>
      <c r="I3247" t="s">
        <v>26</v>
      </c>
      <c r="J3247" t="s">
        <v>19</v>
      </c>
      <c r="K3247" t="s">
        <v>84</v>
      </c>
      <c r="N3247" s="1" t="s">
        <v>7486</v>
      </c>
      <c r="O3247" t="s">
        <v>84</v>
      </c>
      <c r="P3247" t="s">
        <v>29</v>
      </c>
      <c r="Q3247">
        <v>0</v>
      </c>
    </row>
    <row r="3248" spans="1:17" x14ac:dyDescent="0.25">
      <c r="A3248" t="s">
        <v>7487</v>
      </c>
      <c r="B3248">
        <v>3</v>
      </c>
      <c r="C3248">
        <v>2</v>
      </c>
      <c r="D3248">
        <v>-1</v>
      </c>
      <c r="E3248">
        <f t="shared" si="101"/>
        <v>1</v>
      </c>
      <c r="F3248" t="b">
        <f t="shared" si="102"/>
        <v>1</v>
      </c>
      <c r="G3248" t="s">
        <v>24</v>
      </c>
      <c r="H3248" t="s">
        <v>25</v>
      </c>
      <c r="I3248" t="s">
        <v>26</v>
      </c>
      <c r="J3248" t="s">
        <v>19</v>
      </c>
      <c r="K3248" t="s">
        <v>1461</v>
      </c>
      <c r="N3248" s="1" t="s">
        <v>7488</v>
      </c>
      <c r="O3248" t="s">
        <v>1461</v>
      </c>
      <c r="P3248" t="s">
        <v>29</v>
      </c>
      <c r="Q3248">
        <v>2</v>
      </c>
    </row>
    <row r="3249" spans="1:17" x14ac:dyDescent="0.25">
      <c r="A3249" t="s">
        <v>7489</v>
      </c>
      <c r="B3249">
        <v>4</v>
      </c>
      <c r="C3249">
        <v>4</v>
      </c>
      <c r="D3249">
        <v>-1</v>
      </c>
      <c r="E3249">
        <f t="shared" si="101"/>
        <v>0</v>
      </c>
      <c r="F3249" t="b">
        <f t="shared" si="102"/>
        <v>0</v>
      </c>
      <c r="G3249" t="s">
        <v>24</v>
      </c>
      <c r="H3249" t="s">
        <v>25</v>
      </c>
      <c r="I3249" t="s">
        <v>26</v>
      </c>
      <c r="J3249" t="s">
        <v>19</v>
      </c>
      <c r="K3249" t="s">
        <v>84</v>
      </c>
      <c r="N3249" s="1" t="s">
        <v>7490</v>
      </c>
      <c r="O3249" t="s">
        <v>84</v>
      </c>
      <c r="P3249" t="s">
        <v>29</v>
      </c>
      <c r="Q3249">
        <v>2</v>
      </c>
    </row>
    <row r="3250" spans="1:17" x14ac:dyDescent="0.25">
      <c r="A3250" t="s">
        <v>7491</v>
      </c>
      <c r="B3250">
        <v>4</v>
      </c>
      <c r="C3250">
        <v>4</v>
      </c>
      <c r="D3250">
        <v>-1</v>
      </c>
      <c r="E3250">
        <f t="shared" si="101"/>
        <v>0</v>
      </c>
      <c r="F3250" t="b">
        <f t="shared" si="102"/>
        <v>0</v>
      </c>
      <c r="G3250" t="s">
        <v>24</v>
      </c>
      <c r="H3250" t="s">
        <v>25</v>
      </c>
      <c r="I3250" t="s">
        <v>26</v>
      </c>
      <c r="J3250" t="s">
        <v>19</v>
      </c>
      <c r="K3250" t="s">
        <v>62</v>
      </c>
      <c r="N3250" s="1" t="s">
        <v>7492</v>
      </c>
      <c r="O3250" t="s">
        <v>62</v>
      </c>
      <c r="P3250" t="s">
        <v>22</v>
      </c>
      <c r="Q3250">
        <v>2</v>
      </c>
    </row>
    <row r="3251" spans="1:17" x14ac:dyDescent="0.25">
      <c r="A3251" t="s">
        <v>7493</v>
      </c>
      <c r="B3251">
        <v>0</v>
      </c>
      <c r="C3251">
        <v>2</v>
      </c>
      <c r="D3251">
        <v>-1</v>
      </c>
      <c r="E3251">
        <f t="shared" si="101"/>
        <v>2</v>
      </c>
      <c r="F3251" t="b">
        <f t="shared" si="102"/>
        <v>1</v>
      </c>
      <c r="G3251" t="s">
        <v>24</v>
      </c>
      <c r="H3251" t="s">
        <v>25</v>
      </c>
      <c r="I3251" t="s">
        <v>26</v>
      </c>
      <c r="J3251" t="s">
        <v>19</v>
      </c>
      <c r="K3251" t="s">
        <v>84</v>
      </c>
      <c r="N3251" s="1" t="s">
        <v>7494</v>
      </c>
      <c r="O3251" t="s">
        <v>84</v>
      </c>
      <c r="P3251" t="s">
        <v>29</v>
      </c>
      <c r="Q3251">
        <v>0</v>
      </c>
    </row>
    <row r="3252" spans="1:17" x14ac:dyDescent="0.25">
      <c r="A3252" t="s">
        <v>7495</v>
      </c>
      <c r="B3252">
        <v>2</v>
      </c>
      <c r="C3252">
        <v>1</v>
      </c>
      <c r="D3252">
        <v>-1</v>
      </c>
      <c r="E3252">
        <f t="shared" si="101"/>
        <v>1</v>
      </c>
      <c r="F3252" t="b">
        <f t="shared" si="102"/>
        <v>1</v>
      </c>
      <c r="G3252" t="s">
        <v>24</v>
      </c>
      <c r="H3252" t="s">
        <v>25</v>
      </c>
      <c r="I3252" t="s">
        <v>26</v>
      </c>
      <c r="J3252" t="s">
        <v>19</v>
      </c>
      <c r="K3252" t="s">
        <v>50</v>
      </c>
      <c r="N3252" s="1" t="s">
        <v>7496</v>
      </c>
      <c r="O3252" t="s">
        <v>50</v>
      </c>
      <c r="P3252" t="s">
        <v>52</v>
      </c>
      <c r="Q3252">
        <v>1</v>
      </c>
    </row>
    <row r="3253" spans="1:17" x14ac:dyDescent="0.25">
      <c r="A3253" t="s">
        <v>7497</v>
      </c>
      <c r="B3253">
        <v>2</v>
      </c>
      <c r="C3253">
        <v>1</v>
      </c>
      <c r="D3253">
        <v>-1</v>
      </c>
      <c r="E3253">
        <f t="shared" si="101"/>
        <v>1</v>
      </c>
      <c r="F3253" t="b">
        <f t="shared" si="102"/>
        <v>1</v>
      </c>
      <c r="G3253" t="s">
        <v>24</v>
      </c>
      <c r="H3253" t="s">
        <v>25</v>
      </c>
      <c r="I3253" t="s">
        <v>26</v>
      </c>
      <c r="J3253" t="s">
        <v>19</v>
      </c>
      <c r="K3253" t="s">
        <v>77</v>
      </c>
      <c r="N3253" s="1" t="s">
        <v>7498</v>
      </c>
      <c r="O3253" t="s">
        <v>77</v>
      </c>
      <c r="P3253" t="s">
        <v>29</v>
      </c>
      <c r="Q3253">
        <v>1</v>
      </c>
    </row>
    <row r="3254" spans="1:17" x14ac:dyDescent="0.25">
      <c r="A3254" t="s">
        <v>7499</v>
      </c>
      <c r="B3254">
        <v>1</v>
      </c>
      <c r="C3254">
        <v>1</v>
      </c>
      <c r="D3254">
        <v>-1</v>
      </c>
      <c r="E3254">
        <f t="shared" si="101"/>
        <v>0</v>
      </c>
      <c r="F3254" t="b">
        <f t="shared" si="102"/>
        <v>0</v>
      </c>
      <c r="G3254" t="s">
        <v>24</v>
      </c>
      <c r="H3254" t="s">
        <v>25</v>
      </c>
      <c r="I3254" t="s">
        <v>26</v>
      </c>
      <c r="J3254" t="s">
        <v>19</v>
      </c>
      <c r="K3254" t="s">
        <v>382</v>
      </c>
      <c r="N3254" s="1" t="s">
        <v>7500</v>
      </c>
      <c r="O3254" t="s">
        <v>382</v>
      </c>
      <c r="P3254" t="s">
        <v>4585</v>
      </c>
      <c r="Q3254">
        <v>0</v>
      </c>
    </row>
    <row r="3255" spans="1:17" x14ac:dyDescent="0.25">
      <c r="A3255" t="s">
        <v>7501</v>
      </c>
      <c r="B3255">
        <v>2</v>
      </c>
      <c r="C3255">
        <v>1</v>
      </c>
      <c r="D3255">
        <v>523</v>
      </c>
      <c r="E3255">
        <f t="shared" si="101"/>
        <v>1</v>
      </c>
      <c r="F3255" t="b">
        <f t="shared" si="102"/>
        <v>1</v>
      </c>
      <c r="G3255" t="s">
        <v>94</v>
      </c>
      <c r="H3255" t="s">
        <v>7502</v>
      </c>
      <c r="I3255" t="s">
        <v>7503</v>
      </c>
      <c r="J3255" t="s">
        <v>19</v>
      </c>
      <c r="K3255" t="s">
        <v>209</v>
      </c>
      <c r="N3255" s="1" t="s">
        <v>7504</v>
      </c>
      <c r="O3255" t="s">
        <v>209</v>
      </c>
      <c r="P3255" t="s">
        <v>52</v>
      </c>
      <c r="Q3255">
        <v>1</v>
      </c>
    </row>
    <row r="3256" spans="1:17" x14ac:dyDescent="0.25">
      <c r="A3256" t="s">
        <v>7505</v>
      </c>
      <c r="B3256">
        <v>4</v>
      </c>
      <c r="C3256">
        <v>4</v>
      </c>
      <c r="D3256">
        <v>-1</v>
      </c>
      <c r="E3256">
        <f t="shared" si="101"/>
        <v>0</v>
      </c>
      <c r="F3256" t="b">
        <f t="shared" si="102"/>
        <v>0</v>
      </c>
      <c r="G3256" t="s">
        <v>24</v>
      </c>
      <c r="H3256" t="s">
        <v>25</v>
      </c>
      <c r="I3256" t="s">
        <v>26</v>
      </c>
      <c r="J3256" t="s">
        <v>19</v>
      </c>
      <c r="K3256" t="s">
        <v>84</v>
      </c>
      <c r="N3256" s="1" t="s">
        <v>7506</v>
      </c>
      <c r="O3256" t="s">
        <v>84</v>
      </c>
      <c r="P3256" t="s">
        <v>29</v>
      </c>
      <c r="Q3256">
        <v>2</v>
      </c>
    </row>
    <row r="3257" spans="1:17" x14ac:dyDescent="0.25">
      <c r="A3257" t="s">
        <v>7507</v>
      </c>
      <c r="B3257">
        <v>4</v>
      </c>
      <c r="C3257">
        <v>3</v>
      </c>
      <c r="D3257">
        <v>-1</v>
      </c>
      <c r="E3257">
        <f t="shared" si="101"/>
        <v>1</v>
      </c>
      <c r="F3257" t="b">
        <f t="shared" si="102"/>
        <v>1</v>
      </c>
      <c r="G3257" t="s">
        <v>24</v>
      </c>
      <c r="H3257" t="s">
        <v>25</v>
      </c>
      <c r="I3257" t="s">
        <v>26</v>
      </c>
      <c r="J3257" t="s">
        <v>19</v>
      </c>
      <c r="K3257" t="s">
        <v>84</v>
      </c>
      <c r="N3257" s="1" t="s">
        <v>7508</v>
      </c>
      <c r="O3257" t="s">
        <v>84</v>
      </c>
      <c r="P3257" t="s">
        <v>29</v>
      </c>
      <c r="Q3257">
        <v>2</v>
      </c>
    </row>
    <row r="3258" spans="1:17" x14ac:dyDescent="0.25">
      <c r="A3258" t="s">
        <v>7509</v>
      </c>
      <c r="B3258">
        <v>1</v>
      </c>
      <c r="C3258">
        <v>0</v>
      </c>
      <c r="D3258">
        <v>-1</v>
      </c>
      <c r="E3258">
        <f t="shared" si="101"/>
        <v>1</v>
      </c>
      <c r="F3258" t="b">
        <f t="shared" si="102"/>
        <v>1</v>
      </c>
      <c r="G3258" t="s">
        <v>24</v>
      </c>
      <c r="H3258" t="s">
        <v>25</v>
      </c>
      <c r="I3258" t="s">
        <v>26</v>
      </c>
      <c r="J3258" t="s">
        <v>19</v>
      </c>
      <c r="K3258" t="s">
        <v>104</v>
      </c>
      <c r="N3258" s="1" t="s">
        <v>7510</v>
      </c>
      <c r="O3258" t="s">
        <v>104</v>
      </c>
      <c r="P3258" t="s">
        <v>4080</v>
      </c>
      <c r="Q3258">
        <v>0</v>
      </c>
    </row>
    <row r="3259" spans="1:17" x14ac:dyDescent="0.25">
      <c r="A3259" t="s">
        <v>7511</v>
      </c>
      <c r="B3259">
        <v>3</v>
      </c>
      <c r="C3259">
        <v>1</v>
      </c>
      <c r="D3259">
        <v>-1</v>
      </c>
      <c r="E3259">
        <f t="shared" si="101"/>
        <v>2</v>
      </c>
      <c r="F3259" t="b">
        <f t="shared" si="102"/>
        <v>1</v>
      </c>
      <c r="G3259" t="s">
        <v>24</v>
      </c>
      <c r="H3259" t="s">
        <v>25</v>
      </c>
      <c r="I3259" t="s">
        <v>26</v>
      </c>
      <c r="J3259" t="s">
        <v>19</v>
      </c>
      <c r="K3259" t="s">
        <v>141</v>
      </c>
      <c r="N3259" s="1" t="s">
        <v>7512</v>
      </c>
      <c r="O3259" t="s">
        <v>141</v>
      </c>
      <c r="P3259" t="s">
        <v>29</v>
      </c>
      <c r="Q3259">
        <v>2</v>
      </c>
    </row>
    <row r="3260" spans="1:17" x14ac:dyDescent="0.25">
      <c r="A3260" t="s">
        <v>7513</v>
      </c>
      <c r="B3260">
        <v>4</v>
      </c>
      <c r="C3260">
        <v>4</v>
      </c>
      <c r="D3260">
        <v>-1</v>
      </c>
      <c r="E3260">
        <f t="shared" si="101"/>
        <v>0</v>
      </c>
      <c r="F3260" t="b">
        <f t="shared" si="102"/>
        <v>0</v>
      </c>
      <c r="G3260" t="s">
        <v>24</v>
      </c>
      <c r="H3260" t="s">
        <v>25</v>
      </c>
      <c r="I3260" t="s">
        <v>26</v>
      </c>
      <c r="J3260" t="s">
        <v>19</v>
      </c>
      <c r="K3260" t="s">
        <v>84</v>
      </c>
      <c r="N3260" s="1" t="s">
        <v>7514</v>
      </c>
      <c r="O3260" t="s">
        <v>84</v>
      </c>
      <c r="P3260" t="s">
        <v>29</v>
      </c>
      <c r="Q3260">
        <v>2</v>
      </c>
    </row>
    <row r="3261" spans="1:17" x14ac:dyDescent="0.25">
      <c r="A3261" t="s">
        <v>7515</v>
      </c>
      <c r="B3261">
        <v>1</v>
      </c>
      <c r="C3261">
        <v>0</v>
      </c>
      <c r="D3261">
        <v>-1</v>
      </c>
      <c r="E3261">
        <f t="shared" si="101"/>
        <v>1</v>
      </c>
      <c r="F3261" t="b">
        <f t="shared" si="102"/>
        <v>1</v>
      </c>
      <c r="G3261" t="s">
        <v>24</v>
      </c>
      <c r="H3261" t="s">
        <v>25</v>
      </c>
      <c r="I3261" t="s">
        <v>26</v>
      </c>
      <c r="J3261" t="s">
        <v>19</v>
      </c>
      <c r="K3261" t="s">
        <v>286</v>
      </c>
      <c r="N3261" s="1" t="s">
        <v>7516</v>
      </c>
      <c r="O3261" t="s">
        <v>286</v>
      </c>
      <c r="P3261" t="s">
        <v>29</v>
      </c>
      <c r="Q3261">
        <v>0</v>
      </c>
    </row>
    <row r="3262" spans="1:17" x14ac:dyDescent="0.25">
      <c r="A3262" t="s">
        <v>7517</v>
      </c>
      <c r="B3262">
        <v>3</v>
      </c>
      <c r="C3262">
        <v>1</v>
      </c>
      <c r="D3262">
        <v>-1</v>
      </c>
      <c r="E3262">
        <f t="shared" si="101"/>
        <v>2</v>
      </c>
      <c r="F3262" t="b">
        <f t="shared" si="102"/>
        <v>1</v>
      </c>
      <c r="G3262" t="s">
        <v>24</v>
      </c>
      <c r="H3262" t="s">
        <v>25</v>
      </c>
      <c r="I3262" t="s">
        <v>26</v>
      </c>
      <c r="J3262" t="s">
        <v>19</v>
      </c>
      <c r="K3262" t="s">
        <v>498</v>
      </c>
      <c r="N3262" s="1" t="s">
        <v>7518</v>
      </c>
      <c r="O3262" t="s">
        <v>498</v>
      </c>
      <c r="P3262" t="s">
        <v>29</v>
      </c>
      <c r="Q3262">
        <v>2</v>
      </c>
    </row>
    <row r="3263" spans="1:17" x14ac:dyDescent="0.25">
      <c r="A3263" t="s">
        <v>7519</v>
      </c>
      <c r="B3263">
        <v>1</v>
      </c>
      <c r="C3263">
        <v>1</v>
      </c>
      <c r="D3263">
        <v>-1</v>
      </c>
      <c r="E3263">
        <f t="shared" si="101"/>
        <v>0</v>
      </c>
      <c r="F3263" t="b">
        <f t="shared" si="102"/>
        <v>0</v>
      </c>
      <c r="G3263" t="s">
        <v>24</v>
      </c>
      <c r="H3263" t="s">
        <v>25</v>
      </c>
      <c r="I3263" t="s">
        <v>26</v>
      </c>
      <c r="J3263" t="s">
        <v>19</v>
      </c>
      <c r="K3263" t="s">
        <v>54</v>
      </c>
      <c r="N3263" s="1" t="s">
        <v>7520</v>
      </c>
      <c r="O3263" t="s">
        <v>54</v>
      </c>
      <c r="P3263" t="s">
        <v>128</v>
      </c>
      <c r="Q3263">
        <v>0</v>
      </c>
    </row>
    <row r="3264" spans="1:17" x14ac:dyDescent="0.25">
      <c r="A3264" t="s">
        <v>7521</v>
      </c>
      <c r="B3264">
        <v>1</v>
      </c>
      <c r="C3264">
        <v>1</v>
      </c>
      <c r="D3264">
        <v>-1</v>
      </c>
      <c r="E3264">
        <f t="shared" si="101"/>
        <v>0</v>
      </c>
      <c r="F3264" t="b">
        <f t="shared" si="102"/>
        <v>0</v>
      </c>
      <c r="G3264" t="s">
        <v>24</v>
      </c>
      <c r="H3264" t="s">
        <v>25</v>
      </c>
      <c r="I3264" t="s">
        <v>26</v>
      </c>
      <c r="J3264" t="s">
        <v>19</v>
      </c>
      <c r="K3264" t="s">
        <v>1461</v>
      </c>
      <c r="N3264" s="1" t="s">
        <v>7522</v>
      </c>
      <c r="O3264" t="s">
        <v>1461</v>
      </c>
      <c r="P3264" t="s">
        <v>52</v>
      </c>
      <c r="Q3264">
        <v>0</v>
      </c>
    </row>
    <row r="3265" spans="1:17" x14ac:dyDescent="0.25">
      <c r="A3265" t="s">
        <v>7523</v>
      </c>
      <c r="B3265">
        <v>0</v>
      </c>
      <c r="C3265">
        <v>0</v>
      </c>
      <c r="D3265">
        <v>-1</v>
      </c>
      <c r="E3265">
        <f t="shared" si="101"/>
        <v>0</v>
      </c>
      <c r="F3265" t="b">
        <f t="shared" si="102"/>
        <v>0</v>
      </c>
      <c r="G3265" t="s">
        <v>24</v>
      </c>
      <c r="H3265" t="s">
        <v>25</v>
      </c>
      <c r="I3265" t="s">
        <v>26</v>
      </c>
      <c r="J3265" t="s">
        <v>19</v>
      </c>
      <c r="K3265" t="s">
        <v>27</v>
      </c>
      <c r="N3265" s="1" t="s">
        <v>7524</v>
      </c>
      <c r="O3265" t="s">
        <v>27</v>
      </c>
      <c r="P3265" t="s">
        <v>52</v>
      </c>
      <c r="Q3265">
        <v>0</v>
      </c>
    </row>
    <row r="3266" spans="1:17" x14ac:dyDescent="0.25">
      <c r="A3266" t="s">
        <v>7525</v>
      </c>
      <c r="B3266">
        <v>0</v>
      </c>
      <c r="C3266">
        <v>0</v>
      </c>
      <c r="D3266">
        <v>-1</v>
      </c>
      <c r="E3266">
        <f t="shared" si="101"/>
        <v>0</v>
      </c>
      <c r="F3266" t="b">
        <f t="shared" si="102"/>
        <v>0</v>
      </c>
      <c r="G3266" t="s">
        <v>24</v>
      </c>
      <c r="H3266" t="s">
        <v>25</v>
      </c>
      <c r="I3266" t="s">
        <v>26</v>
      </c>
      <c r="J3266" t="s">
        <v>19</v>
      </c>
      <c r="K3266" t="s">
        <v>84</v>
      </c>
      <c r="N3266" s="1" t="s">
        <v>7526</v>
      </c>
      <c r="O3266" t="s">
        <v>84</v>
      </c>
      <c r="P3266" t="s">
        <v>250</v>
      </c>
      <c r="Q3266">
        <v>0</v>
      </c>
    </row>
    <row r="3267" spans="1:17" x14ac:dyDescent="0.25">
      <c r="A3267" t="s">
        <v>7527</v>
      </c>
      <c r="B3267">
        <v>4</v>
      </c>
      <c r="C3267">
        <v>4</v>
      </c>
      <c r="D3267">
        <v>-1</v>
      </c>
      <c r="E3267">
        <f t="shared" ref="E3267:E3330" si="103">ABS(B3267-C3267)</f>
        <v>0</v>
      </c>
      <c r="F3267" t="b">
        <f t="shared" ref="F3267:F3330" si="104">B3267&lt;&gt;C3267</f>
        <v>0</v>
      </c>
      <c r="G3267" t="s">
        <v>24</v>
      </c>
      <c r="H3267" t="s">
        <v>25</v>
      </c>
      <c r="I3267" t="s">
        <v>26</v>
      </c>
      <c r="J3267" t="s">
        <v>19</v>
      </c>
      <c r="K3267" t="s">
        <v>69</v>
      </c>
      <c r="N3267" s="1" t="s">
        <v>7528</v>
      </c>
      <c r="O3267" t="s">
        <v>69</v>
      </c>
      <c r="P3267" t="s">
        <v>29</v>
      </c>
      <c r="Q3267">
        <v>2</v>
      </c>
    </row>
    <row r="3268" spans="1:17" x14ac:dyDescent="0.25">
      <c r="A3268" t="s">
        <v>7529</v>
      </c>
      <c r="B3268">
        <v>4</v>
      </c>
      <c r="C3268">
        <v>4</v>
      </c>
      <c r="D3268">
        <v>-1</v>
      </c>
      <c r="E3268">
        <f t="shared" si="103"/>
        <v>0</v>
      </c>
      <c r="F3268" t="b">
        <f t="shared" si="104"/>
        <v>0</v>
      </c>
      <c r="G3268" t="s">
        <v>24</v>
      </c>
      <c r="H3268" t="s">
        <v>25</v>
      </c>
      <c r="I3268" t="s">
        <v>26</v>
      </c>
      <c r="J3268" t="s">
        <v>19</v>
      </c>
      <c r="K3268" t="s">
        <v>62</v>
      </c>
      <c r="N3268" s="1" t="s">
        <v>7530</v>
      </c>
      <c r="O3268" t="s">
        <v>62</v>
      </c>
      <c r="P3268" t="s">
        <v>29</v>
      </c>
      <c r="Q3268">
        <v>2</v>
      </c>
    </row>
    <row r="3269" spans="1:17" x14ac:dyDescent="0.25">
      <c r="A3269" t="s">
        <v>7531</v>
      </c>
      <c r="B3269">
        <v>0</v>
      </c>
      <c r="C3269">
        <v>0</v>
      </c>
      <c r="D3269">
        <v>-1</v>
      </c>
      <c r="E3269">
        <f t="shared" si="103"/>
        <v>0</v>
      </c>
      <c r="F3269" t="b">
        <f t="shared" si="104"/>
        <v>0</v>
      </c>
      <c r="G3269" t="s">
        <v>24</v>
      </c>
      <c r="H3269" t="s">
        <v>25</v>
      </c>
      <c r="I3269" t="s">
        <v>26</v>
      </c>
      <c r="J3269" t="s">
        <v>19</v>
      </c>
      <c r="K3269" t="s">
        <v>104</v>
      </c>
      <c r="N3269" s="1" t="s">
        <v>7532</v>
      </c>
      <c r="O3269" t="s">
        <v>104</v>
      </c>
      <c r="P3269" t="s">
        <v>52</v>
      </c>
      <c r="Q3269">
        <v>0</v>
      </c>
    </row>
    <row r="3270" spans="1:17" x14ac:dyDescent="0.25">
      <c r="A3270" t="s">
        <v>7533</v>
      </c>
      <c r="B3270">
        <v>1</v>
      </c>
      <c r="C3270">
        <v>1</v>
      </c>
      <c r="D3270">
        <v>-1</v>
      </c>
      <c r="E3270">
        <f t="shared" si="103"/>
        <v>0</v>
      </c>
      <c r="F3270" t="b">
        <f t="shared" si="104"/>
        <v>0</v>
      </c>
      <c r="G3270" t="s">
        <v>24</v>
      </c>
      <c r="H3270" t="s">
        <v>25</v>
      </c>
      <c r="I3270" t="s">
        <v>26</v>
      </c>
      <c r="J3270" t="s">
        <v>19</v>
      </c>
      <c r="K3270" t="s">
        <v>1196</v>
      </c>
      <c r="N3270" s="1" t="s">
        <v>7534</v>
      </c>
      <c r="O3270" t="s">
        <v>1196</v>
      </c>
      <c r="P3270" t="s">
        <v>29</v>
      </c>
      <c r="Q3270">
        <v>0</v>
      </c>
    </row>
    <row r="3271" spans="1:17" x14ac:dyDescent="0.25">
      <c r="A3271" t="s">
        <v>7535</v>
      </c>
      <c r="B3271">
        <v>0</v>
      </c>
      <c r="C3271">
        <v>0</v>
      </c>
      <c r="D3271">
        <v>-1</v>
      </c>
      <c r="E3271">
        <f t="shared" si="103"/>
        <v>0</v>
      </c>
      <c r="F3271" t="b">
        <f t="shared" si="104"/>
        <v>0</v>
      </c>
      <c r="G3271" t="s">
        <v>24</v>
      </c>
      <c r="H3271" t="s">
        <v>25</v>
      </c>
      <c r="I3271" t="s">
        <v>26</v>
      </c>
      <c r="J3271" t="s">
        <v>19</v>
      </c>
      <c r="K3271" t="s">
        <v>69</v>
      </c>
      <c r="N3271" s="1" t="s">
        <v>7536</v>
      </c>
      <c r="O3271" t="s">
        <v>69</v>
      </c>
      <c r="P3271" t="s">
        <v>29</v>
      </c>
      <c r="Q3271">
        <v>0</v>
      </c>
    </row>
    <row r="3272" spans="1:17" x14ac:dyDescent="0.25">
      <c r="A3272" t="s">
        <v>7537</v>
      </c>
      <c r="B3272">
        <v>0</v>
      </c>
      <c r="C3272">
        <v>2</v>
      </c>
      <c r="D3272">
        <v>-1</v>
      </c>
      <c r="E3272">
        <f t="shared" si="103"/>
        <v>2</v>
      </c>
      <c r="F3272" t="b">
        <f t="shared" si="104"/>
        <v>1</v>
      </c>
      <c r="G3272" t="s">
        <v>24</v>
      </c>
      <c r="H3272" t="s">
        <v>25</v>
      </c>
      <c r="I3272" t="s">
        <v>26</v>
      </c>
      <c r="J3272" t="s">
        <v>19</v>
      </c>
      <c r="K3272" t="s">
        <v>84</v>
      </c>
      <c r="N3272" s="1" t="s">
        <v>7538</v>
      </c>
      <c r="O3272" t="s">
        <v>84</v>
      </c>
      <c r="P3272" t="s">
        <v>52</v>
      </c>
      <c r="Q3272">
        <v>0</v>
      </c>
    </row>
    <row r="3273" spans="1:17" x14ac:dyDescent="0.25">
      <c r="A3273" t="s">
        <v>7539</v>
      </c>
      <c r="B3273">
        <v>1</v>
      </c>
      <c r="C3273">
        <v>1</v>
      </c>
      <c r="D3273">
        <v>-1</v>
      </c>
      <c r="E3273">
        <f t="shared" si="103"/>
        <v>0</v>
      </c>
      <c r="F3273" t="b">
        <f t="shared" si="104"/>
        <v>0</v>
      </c>
      <c r="G3273" t="s">
        <v>24</v>
      </c>
      <c r="H3273" t="s">
        <v>25</v>
      </c>
      <c r="I3273" t="s">
        <v>26</v>
      </c>
      <c r="J3273" t="s">
        <v>19</v>
      </c>
      <c r="K3273" t="s">
        <v>424</v>
      </c>
      <c r="N3273" s="1" t="s">
        <v>7540</v>
      </c>
      <c r="O3273" t="s">
        <v>424</v>
      </c>
      <c r="P3273" t="s">
        <v>52</v>
      </c>
      <c r="Q3273">
        <v>0</v>
      </c>
    </row>
    <row r="3274" spans="1:17" x14ac:dyDescent="0.25">
      <c r="A3274" t="s">
        <v>7541</v>
      </c>
      <c r="B3274">
        <v>2</v>
      </c>
      <c r="C3274">
        <v>3</v>
      </c>
      <c r="D3274">
        <v>-1</v>
      </c>
      <c r="E3274">
        <f t="shared" si="103"/>
        <v>1</v>
      </c>
      <c r="F3274" t="b">
        <f t="shared" si="104"/>
        <v>1</v>
      </c>
      <c r="G3274" t="s">
        <v>24</v>
      </c>
      <c r="H3274" t="s">
        <v>25</v>
      </c>
      <c r="I3274" t="s">
        <v>26</v>
      </c>
      <c r="J3274" t="s">
        <v>19</v>
      </c>
      <c r="K3274" t="s">
        <v>2341</v>
      </c>
      <c r="N3274" s="1" t="s">
        <v>7542</v>
      </c>
      <c r="O3274" t="s">
        <v>2341</v>
      </c>
      <c r="P3274" t="s">
        <v>29</v>
      </c>
      <c r="Q3274">
        <v>1</v>
      </c>
    </row>
    <row r="3275" spans="1:17" x14ac:dyDescent="0.25">
      <c r="A3275" t="s">
        <v>7543</v>
      </c>
      <c r="B3275">
        <v>2</v>
      </c>
      <c r="C3275">
        <v>3</v>
      </c>
      <c r="D3275">
        <v>-1</v>
      </c>
      <c r="E3275">
        <f t="shared" si="103"/>
        <v>1</v>
      </c>
      <c r="F3275" t="b">
        <f t="shared" si="104"/>
        <v>1</v>
      </c>
      <c r="G3275" t="s">
        <v>24</v>
      </c>
      <c r="H3275" t="s">
        <v>25</v>
      </c>
      <c r="I3275" t="s">
        <v>26</v>
      </c>
      <c r="J3275" t="s">
        <v>19</v>
      </c>
      <c r="K3275" t="s">
        <v>245</v>
      </c>
      <c r="N3275" s="1" t="s">
        <v>7544</v>
      </c>
      <c r="O3275" t="s">
        <v>245</v>
      </c>
      <c r="P3275" t="s">
        <v>29</v>
      </c>
      <c r="Q3275">
        <v>1</v>
      </c>
    </row>
    <row r="3276" spans="1:17" x14ac:dyDescent="0.25">
      <c r="A3276" t="s">
        <v>7545</v>
      </c>
      <c r="B3276">
        <v>2</v>
      </c>
      <c r="C3276">
        <v>1</v>
      </c>
      <c r="D3276">
        <v>-1</v>
      </c>
      <c r="E3276">
        <f t="shared" si="103"/>
        <v>1</v>
      </c>
      <c r="F3276" t="b">
        <f t="shared" si="104"/>
        <v>1</v>
      </c>
      <c r="G3276" t="s">
        <v>24</v>
      </c>
      <c r="H3276" t="s">
        <v>25</v>
      </c>
      <c r="I3276" t="s">
        <v>26</v>
      </c>
      <c r="J3276" t="s">
        <v>19</v>
      </c>
      <c r="K3276" t="s">
        <v>4848</v>
      </c>
      <c r="N3276" s="1" t="s">
        <v>7546</v>
      </c>
      <c r="O3276" t="s">
        <v>4848</v>
      </c>
      <c r="P3276" t="s">
        <v>29</v>
      </c>
      <c r="Q3276">
        <v>1</v>
      </c>
    </row>
    <row r="3277" spans="1:17" x14ac:dyDescent="0.25">
      <c r="A3277" t="s">
        <v>7547</v>
      </c>
      <c r="B3277">
        <v>4</v>
      </c>
      <c r="C3277">
        <v>4</v>
      </c>
      <c r="D3277">
        <v>1792</v>
      </c>
      <c r="E3277">
        <f t="shared" si="103"/>
        <v>0</v>
      </c>
      <c r="F3277" t="b">
        <f t="shared" si="104"/>
        <v>0</v>
      </c>
      <c r="G3277" t="s">
        <v>7548</v>
      </c>
      <c r="H3277" t="s">
        <v>7549</v>
      </c>
      <c r="I3277" t="s">
        <v>7550</v>
      </c>
      <c r="J3277" t="s">
        <v>19</v>
      </c>
      <c r="K3277" t="s">
        <v>62</v>
      </c>
      <c r="N3277" s="1" t="s">
        <v>7551</v>
      </c>
      <c r="O3277" t="s">
        <v>62</v>
      </c>
      <c r="P3277" t="s">
        <v>29</v>
      </c>
      <c r="Q3277">
        <v>2</v>
      </c>
    </row>
    <row r="3278" spans="1:17" x14ac:dyDescent="0.25">
      <c r="A3278" t="s">
        <v>7552</v>
      </c>
      <c r="B3278">
        <v>3</v>
      </c>
      <c r="C3278">
        <v>4</v>
      </c>
      <c r="D3278">
        <v>-1</v>
      </c>
      <c r="E3278">
        <f t="shared" si="103"/>
        <v>1</v>
      </c>
      <c r="F3278" t="b">
        <f t="shared" si="104"/>
        <v>1</v>
      </c>
      <c r="G3278" t="s">
        <v>24</v>
      </c>
      <c r="H3278" t="s">
        <v>25</v>
      </c>
      <c r="I3278" t="s">
        <v>26</v>
      </c>
      <c r="J3278" t="s">
        <v>19</v>
      </c>
      <c r="K3278" t="s">
        <v>47</v>
      </c>
      <c r="N3278" s="1" t="s">
        <v>7553</v>
      </c>
      <c r="O3278" t="s">
        <v>47</v>
      </c>
      <c r="P3278" t="s">
        <v>29</v>
      </c>
      <c r="Q3278">
        <v>2</v>
      </c>
    </row>
    <row r="3279" spans="1:17" x14ac:dyDescent="0.25">
      <c r="A3279" t="s">
        <v>7554</v>
      </c>
      <c r="B3279">
        <v>4</v>
      </c>
      <c r="C3279">
        <v>4</v>
      </c>
      <c r="D3279">
        <v>-1</v>
      </c>
      <c r="E3279">
        <f t="shared" si="103"/>
        <v>0</v>
      </c>
      <c r="F3279" t="b">
        <f t="shared" si="104"/>
        <v>0</v>
      </c>
      <c r="G3279" t="s">
        <v>24</v>
      </c>
      <c r="H3279" t="s">
        <v>25</v>
      </c>
      <c r="I3279" t="s">
        <v>26</v>
      </c>
      <c r="J3279" t="s">
        <v>19</v>
      </c>
      <c r="N3279" s="1" t="s">
        <v>7555</v>
      </c>
      <c r="P3279" t="s">
        <v>29</v>
      </c>
      <c r="Q3279">
        <v>2</v>
      </c>
    </row>
    <row r="3280" spans="1:17" x14ac:dyDescent="0.25">
      <c r="A3280" t="s">
        <v>7556</v>
      </c>
      <c r="B3280">
        <v>0</v>
      </c>
      <c r="C3280">
        <v>1</v>
      </c>
      <c r="D3280">
        <v>-1</v>
      </c>
      <c r="E3280">
        <f t="shared" si="103"/>
        <v>1</v>
      </c>
      <c r="F3280" t="b">
        <f t="shared" si="104"/>
        <v>1</v>
      </c>
      <c r="G3280" t="s">
        <v>24</v>
      </c>
      <c r="H3280" t="s">
        <v>25</v>
      </c>
      <c r="I3280" t="s">
        <v>26</v>
      </c>
      <c r="J3280" t="s">
        <v>19</v>
      </c>
      <c r="K3280" t="s">
        <v>69</v>
      </c>
      <c r="N3280" s="1" t="s">
        <v>7557</v>
      </c>
      <c r="O3280" t="s">
        <v>69</v>
      </c>
      <c r="P3280" t="s">
        <v>52</v>
      </c>
      <c r="Q3280">
        <v>0</v>
      </c>
    </row>
    <row r="3281" spans="1:17" x14ac:dyDescent="0.25">
      <c r="A3281" t="s">
        <v>7558</v>
      </c>
      <c r="B3281">
        <v>2</v>
      </c>
      <c r="C3281">
        <v>1</v>
      </c>
      <c r="D3281">
        <v>209</v>
      </c>
      <c r="E3281">
        <f t="shared" si="103"/>
        <v>1</v>
      </c>
      <c r="F3281" t="b">
        <f t="shared" si="104"/>
        <v>1</v>
      </c>
      <c r="G3281" t="s">
        <v>94</v>
      </c>
      <c r="H3281" t="s">
        <v>6701</v>
      </c>
      <c r="I3281" t="s">
        <v>6702</v>
      </c>
      <c r="J3281" t="s">
        <v>19</v>
      </c>
      <c r="K3281" t="s">
        <v>34</v>
      </c>
      <c r="N3281" s="1" t="s">
        <v>7559</v>
      </c>
      <c r="O3281" t="s">
        <v>34</v>
      </c>
      <c r="P3281" t="s">
        <v>29</v>
      </c>
      <c r="Q3281">
        <v>1</v>
      </c>
    </row>
    <row r="3282" spans="1:17" x14ac:dyDescent="0.25">
      <c r="A3282" t="s">
        <v>7560</v>
      </c>
      <c r="B3282">
        <v>3</v>
      </c>
      <c r="C3282">
        <v>4</v>
      </c>
      <c r="D3282">
        <v>-1</v>
      </c>
      <c r="E3282">
        <f t="shared" si="103"/>
        <v>1</v>
      </c>
      <c r="F3282" t="b">
        <f t="shared" si="104"/>
        <v>1</v>
      </c>
      <c r="G3282" t="s">
        <v>24</v>
      </c>
      <c r="H3282" t="s">
        <v>25</v>
      </c>
      <c r="I3282" t="s">
        <v>26</v>
      </c>
      <c r="J3282" t="s">
        <v>19</v>
      </c>
      <c r="K3282" t="s">
        <v>47</v>
      </c>
      <c r="N3282" s="1" t="s">
        <v>7561</v>
      </c>
      <c r="O3282" t="s">
        <v>47</v>
      </c>
      <c r="P3282" t="s">
        <v>29</v>
      </c>
      <c r="Q3282">
        <v>2</v>
      </c>
    </row>
    <row r="3283" spans="1:17" x14ac:dyDescent="0.25">
      <c r="A3283" t="s">
        <v>7562</v>
      </c>
      <c r="B3283">
        <v>1</v>
      </c>
      <c r="C3283">
        <v>1</v>
      </c>
      <c r="D3283">
        <v>-1</v>
      </c>
      <c r="E3283">
        <f t="shared" si="103"/>
        <v>0</v>
      </c>
      <c r="F3283" t="b">
        <f t="shared" si="104"/>
        <v>0</v>
      </c>
      <c r="G3283" t="s">
        <v>24</v>
      </c>
      <c r="H3283" t="s">
        <v>25</v>
      </c>
      <c r="I3283" t="s">
        <v>26</v>
      </c>
      <c r="J3283" t="s">
        <v>19</v>
      </c>
      <c r="K3283" t="s">
        <v>184</v>
      </c>
      <c r="N3283" s="1" t="s">
        <v>7563</v>
      </c>
      <c r="O3283" t="s">
        <v>184</v>
      </c>
      <c r="P3283" t="s">
        <v>29</v>
      </c>
      <c r="Q3283">
        <v>0</v>
      </c>
    </row>
    <row r="3284" spans="1:17" x14ac:dyDescent="0.25">
      <c r="A3284" t="s">
        <v>7564</v>
      </c>
      <c r="B3284">
        <v>0</v>
      </c>
      <c r="C3284">
        <v>0</v>
      </c>
      <c r="D3284">
        <v>-1</v>
      </c>
      <c r="E3284">
        <f t="shared" si="103"/>
        <v>0</v>
      </c>
      <c r="F3284" t="b">
        <f t="shared" si="104"/>
        <v>0</v>
      </c>
      <c r="G3284" t="s">
        <v>24</v>
      </c>
      <c r="H3284" t="s">
        <v>25</v>
      </c>
      <c r="I3284" t="s">
        <v>26</v>
      </c>
      <c r="J3284" t="s">
        <v>19</v>
      </c>
      <c r="K3284" t="s">
        <v>84</v>
      </c>
      <c r="N3284" s="1" t="s">
        <v>7565</v>
      </c>
      <c r="O3284" t="s">
        <v>84</v>
      </c>
      <c r="P3284" t="s">
        <v>22</v>
      </c>
      <c r="Q3284">
        <v>0</v>
      </c>
    </row>
    <row r="3285" spans="1:17" x14ac:dyDescent="0.25">
      <c r="A3285" t="s">
        <v>7566</v>
      </c>
      <c r="B3285">
        <v>0</v>
      </c>
      <c r="C3285">
        <v>4</v>
      </c>
      <c r="D3285">
        <v>-1</v>
      </c>
      <c r="E3285">
        <f t="shared" si="103"/>
        <v>4</v>
      </c>
      <c r="F3285" t="b">
        <f t="shared" si="104"/>
        <v>1</v>
      </c>
      <c r="G3285" t="s">
        <v>24</v>
      </c>
      <c r="H3285" t="s">
        <v>25</v>
      </c>
      <c r="I3285" t="s">
        <v>26</v>
      </c>
      <c r="J3285" t="s">
        <v>19</v>
      </c>
      <c r="K3285" t="s">
        <v>84</v>
      </c>
      <c r="N3285" s="1" t="s">
        <v>7567</v>
      </c>
      <c r="O3285" t="s">
        <v>84</v>
      </c>
      <c r="P3285" t="s">
        <v>29</v>
      </c>
      <c r="Q3285">
        <v>0</v>
      </c>
    </row>
    <row r="3286" spans="1:17" x14ac:dyDescent="0.25">
      <c r="A3286" t="s">
        <v>7568</v>
      </c>
      <c r="B3286">
        <v>3</v>
      </c>
      <c r="C3286">
        <v>3</v>
      </c>
      <c r="D3286">
        <v>-1</v>
      </c>
      <c r="E3286">
        <f t="shared" si="103"/>
        <v>0</v>
      </c>
      <c r="F3286" t="b">
        <f t="shared" si="104"/>
        <v>0</v>
      </c>
      <c r="G3286" t="s">
        <v>24</v>
      </c>
      <c r="H3286" t="s">
        <v>25</v>
      </c>
      <c r="I3286" t="s">
        <v>26</v>
      </c>
      <c r="J3286" t="s">
        <v>19</v>
      </c>
      <c r="K3286" t="s">
        <v>289</v>
      </c>
      <c r="N3286" s="1" t="s">
        <v>7569</v>
      </c>
      <c r="O3286" t="s">
        <v>289</v>
      </c>
      <c r="P3286" t="s">
        <v>29</v>
      </c>
      <c r="Q3286">
        <v>2</v>
      </c>
    </row>
    <row r="3287" spans="1:17" x14ac:dyDescent="0.25">
      <c r="A3287" t="s">
        <v>7570</v>
      </c>
      <c r="B3287">
        <v>3</v>
      </c>
      <c r="C3287">
        <v>4</v>
      </c>
      <c r="D3287">
        <v>-1</v>
      </c>
      <c r="E3287">
        <f t="shared" si="103"/>
        <v>1</v>
      </c>
      <c r="F3287" t="b">
        <f t="shared" si="104"/>
        <v>1</v>
      </c>
      <c r="G3287" t="s">
        <v>24</v>
      </c>
      <c r="H3287" t="s">
        <v>25</v>
      </c>
      <c r="I3287" t="s">
        <v>26</v>
      </c>
      <c r="J3287" t="s">
        <v>19</v>
      </c>
      <c r="N3287" s="1" t="s">
        <v>7571</v>
      </c>
      <c r="P3287" t="s">
        <v>29</v>
      </c>
      <c r="Q3287">
        <v>2</v>
      </c>
    </row>
    <row r="3288" spans="1:17" x14ac:dyDescent="0.25">
      <c r="A3288" t="s">
        <v>7572</v>
      </c>
      <c r="B3288">
        <v>3</v>
      </c>
      <c r="C3288">
        <v>3</v>
      </c>
      <c r="D3288">
        <v>324</v>
      </c>
      <c r="E3288">
        <f t="shared" si="103"/>
        <v>0</v>
      </c>
      <c r="F3288" t="b">
        <f t="shared" si="104"/>
        <v>0</v>
      </c>
      <c r="G3288" t="s">
        <v>7573</v>
      </c>
      <c r="H3288" t="s">
        <v>7574</v>
      </c>
      <c r="I3288" t="s">
        <v>7575</v>
      </c>
      <c r="J3288" t="s">
        <v>19</v>
      </c>
      <c r="K3288" t="s">
        <v>47</v>
      </c>
      <c r="N3288" s="1" t="s">
        <v>7576</v>
      </c>
      <c r="O3288" t="s">
        <v>47</v>
      </c>
      <c r="P3288" t="s">
        <v>29</v>
      </c>
      <c r="Q3288">
        <v>2</v>
      </c>
    </row>
    <row r="3289" spans="1:17" x14ac:dyDescent="0.25">
      <c r="A3289" t="s">
        <v>7577</v>
      </c>
      <c r="B3289">
        <v>1</v>
      </c>
      <c r="C3289">
        <v>0</v>
      </c>
      <c r="D3289">
        <v>-1</v>
      </c>
      <c r="E3289">
        <f t="shared" si="103"/>
        <v>1</v>
      </c>
      <c r="F3289" t="b">
        <f t="shared" si="104"/>
        <v>1</v>
      </c>
      <c r="G3289" t="s">
        <v>24</v>
      </c>
      <c r="H3289" t="s">
        <v>25</v>
      </c>
      <c r="I3289" t="s">
        <v>26</v>
      </c>
      <c r="J3289" t="s">
        <v>19</v>
      </c>
      <c r="N3289" s="1" t="s">
        <v>7578</v>
      </c>
      <c r="P3289" t="s">
        <v>29</v>
      </c>
      <c r="Q3289">
        <v>0</v>
      </c>
    </row>
    <row r="3290" spans="1:17" x14ac:dyDescent="0.25">
      <c r="A3290" t="s">
        <v>7579</v>
      </c>
      <c r="B3290">
        <v>4</v>
      </c>
      <c r="C3290">
        <v>4</v>
      </c>
      <c r="D3290">
        <v>335</v>
      </c>
      <c r="E3290">
        <f t="shared" si="103"/>
        <v>0</v>
      </c>
      <c r="F3290" t="b">
        <f t="shared" si="104"/>
        <v>0</v>
      </c>
      <c r="G3290" t="s">
        <v>94</v>
      </c>
      <c r="H3290" t="s">
        <v>1512</v>
      </c>
      <c r="I3290" t="s">
        <v>1513</v>
      </c>
      <c r="J3290" t="s">
        <v>19</v>
      </c>
      <c r="K3290" t="s">
        <v>69</v>
      </c>
      <c r="N3290" s="1" t="s">
        <v>7580</v>
      </c>
      <c r="O3290" t="s">
        <v>69</v>
      </c>
      <c r="P3290" t="s">
        <v>29</v>
      </c>
      <c r="Q3290">
        <v>2</v>
      </c>
    </row>
    <row r="3291" spans="1:17" x14ac:dyDescent="0.25">
      <c r="A3291" t="s">
        <v>7581</v>
      </c>
      <c r="B3291">
        <v>3</v>
      </c>
      <c r="C3291">
        <v>0</v>
      </c>
      <c r="D3291">
        <v>-1</v>
      </c>
      <c r="E3291">
        <f t="shared" si="103"/>
        <v>3</v>
      </c>
      <c r="F3291" t="b">
        <f t="shared" si="104"/>
        <v>1</v>
      </c>
      <c r="G3291" t="s">
        <v>24</v>
      </c>
      <c r="H3291" t="s">
        <v>25</v>
      </c>
      <c r="I3291" t="s">
        <v>26</v>
      </c>
      <c r="J3291" t="s">
        <v>19</v>
      </c>
      <c r="N3291" s="1" t="s">
        <v>7582</v>
      </c>
      <c r="P3291" t="s">
        <v>29</v>
      </c>
      <c r="Q3291">
        <v>2</v>
      </c>
    </row>
    <row r="3292" spans="1:17" x14ac:dyDescent="0.25">
      <c r="A3292" t="s">
        <v>7583</v>
      </c>
      <c r="B3292">
        <v>3</v>
      </c>
      <c r="C3292">
        <v>4</v>
      </c>
      <c r="D3292">
        <v>-1</v>
      </c>
      <c r="E3292">
        <f t="shared" si="103"/>
        <v>1</v>
      </c>
      <c r="F3292" t="b">
        <f t="shared" si="104"/>
        <v>1</v>
      </c>
      <c r="G3292" t="s">
        <v>24</v>
      </c>
      <c r="H3292" t="s">
        <v>25</v>
      </c>
      <c r="I3292" t="s">
        <v>26</v>
      </c>
      <c r="J3292" t="s">
        <v>19</v>
      </c>
      <c r="K3292" t="s">
        <v>2832</v>
      </c>
      <c r="N3292" s="1" t="s">
        <v>7584</v>
      </c>
      <c r="O3292" t="s">
        <v>2832</v>
      </c>
      <c r="P3292" t="s">
        <v>29</v>
      </c>
      <c r="Q3292">
        <v>2</v>
      </c>
    </row>
    <row r="3293" spans="1:17" x14ac:dyDescent="0.25">
      <c r="A3293" t="s">
        <v>7585</v>
      </c>
      <c r="B3293">
        <v>2</v>
      </c>
      <c r="C3293">
        <v>2</v>
      </c>
      <c r="D3293">
        <v>-1</v>
      </c>
      <c r="E3293">
        <f t="shared" si="103"/>
        <v>0</v>
      </c>
      <c r="F3293" t="b">
        <f t="shared" si="104"/>
        <v>0</v>
      </c>
      <c r="G3293" t="s">
        <v>24</v>
      </c>
      <c r="H3293" t="s">
        <v>25</v>
      </c>
      <c r="I3293" t="s">
        <v>26</v>
      </c>
      <c r="J3293" t="s">
        <v>19</v>
      </c>
      <c r="K3293" t="s">
        <v>34</v>
      </c>
      <c r="N3293" s="1" t="s">
        <v>7586</v>
      </c>
      <c r="O3293" t="s">
        <v>34</v>
      </c>
      <c r="P3293" t="s">
        <v>29</v>
      </c>
      <c r="Q3293">
        <v>1</v>
      </c>
    </row>
    <row r="3294" spans="1:17" x14ac:dyDescent="0.25">
      <c r="A3294" t="s">
        <v>7587</v>
      </c>
      <c r="B3294">
        <v>4</v>
      </c>
      <c r="C3294">
        <v>3</v>
      </c>
      <c r="D3294">
        <v>-1</v>
      </c>
      <c r="E3294">
        <f t="shared" si="103"/>
        <v>1</v>
      </c>
      <c r="F3294" t="b">
        <f t="shared" si="104"/>
        <v>1</v>
      </c>
      <c r="G3294" t="s">
        <v>24</v>
      </c>
      <c r="H3294" t="s">
        <v>25</v>
      </c>
      <c r="I3294" t="s">
        <v>26</v>
      </c>
      <c r="J3294" t="s">
        <v>19</v>
      </c>
      <c r="N3294" s="1" t="s">
        <v>7588</v>
      </c>
      <c r="P3294" t="s">
        <v>29</v>
      </c>
      <c r="Q3294">
        <v>2</v>
      </c>
    </row>
    <row r="3295" spans="1:17" x14ac:dyDescent="0.25">
      <c r="A3295" t="s">
        <v>7589</v>
      </c>
      <c r="B3295">
        <v>0</v>
      </c>
      <c r="C3295">
        <v>1</v>
      </c>
      <c r="D3295">
        <v>146</v>
      </c>
      <c r="E3295">
        <f t="shared" si="103"/>
        <v>1</v>
      </c>
      <c r="F3295" t="b">
        <f t="shared" si="104"/>
        <v>1</v>
      </c>
      <c r="G3295" t="s">
        <v>94</v>
      </c>
      <c r="H3295" t="s">
        <v>7590</v>
      </c>
      <c r="I3295" t="s">
        <v>7591</v>
      </c>
      <c r="J3295" t="s">
        <v>19</v>
      </c>
      <c r="K3295" t="s">
        <v>104</v>
      </c>
      <c r="N3295" s="1" t="s">
        <v>7592</v>
      </c>
      <c r="O3295" t="s">
        <v>104</v>
      </c>
      <c r="P3295" t="s">
        <v>29</v>
      </c>
      <c r="Q3295">
        <v>0</v>
      </c>
    </row>
    <row r="3296" spans="1:17" x14ac:dyDescent="0.25">
      <c r="A3296" t="s">
        <v>7593</v>
      </c>
      <c r="B3296">
        <v>4</v>
      </c>
      <c r="C3296">
        <v>0</v>
      </c>
      <c r="D3296">
        <v>41</v>
      </c>
      <c r="E3296">
        <f t="shared" si="103"/>
        <v>4</v>
      </c>
      <c r="F3296" t="b">
        <f t="shared" si="104"/>
        <v>1</v>
      </c>
      <c r="G3296" t="s">
        <v>94</v>
      </c>
      <c r="H3296" t="s">
        <v>7594</v>
      </c>
      <c r="I3296" t="s">
        <v>7595</v>
      </c>
      <c r="J3296" t="s">
        <v>19</v>
      </c>
      <c r="K3296" t="s">
        <v>69</v>
      </c>
      <c r="N3296" s="1" t="s">
        <v>7596</v>
      </c>
      <c r="O3296" t="s">
        <v>69</v>
      </c>
      <c r="P3296" t="s">
        <v>29</v>
      </c>
      <c r="Q3296">
        <v>2</v>
      </c>
    </row>
    <row r="3297" spans="1:17" x14ac:dyDescent="0.25">
      <c r="A3297" t="s">
        <v>7597</v>
      </c>
      <c r="B3297">
        <v>2</v>
      </c>
      <c r="C3297">
        <v>3</v>
      </c>
      <c r="D3297">
        <v>-1</v>
      </c>
      <c r="E3297">
        <f t="shared" si="103"/>
        <v>1</v>
      </c>
      <c r="F3297" t="b">
        <f t="shared" si="104"/>
        <v>1</v>
      </c>
      <c r="G3297" t="s">
        <v>24</v>
      </c>
      <c r="H3297" t="s">
        <v>25</v>
      </c>
      <c r="I3297" t="s">
        <v>26</v>
      </c>
      <c r="J3297" t="s">
        <v>19</v>
      </c>
      <c r="K3297" t="s">
        <v>328</v>
      </c>
      <c r="N3297" s="1" t="s">
        <v>7598</v>
      </c>
      <c r="O3297" t="s">
        <v>328</v>
      </c>
      <c r="P3297" t="s">
        <v>29</v>
      </c>
      <c r="Q3297">
        <v>1</v>
      </c>
    </row>
    <row r="3298" spans="1:17" x14ac:dyDescent="0.25">
      <c r="A3298" t="s">
        <v>7599</v>
      </c>
      <c r="B3298">
        <v>0</v>
      </c>
      <c r="C3298">
        <v>0</v>
      </c>
      <c r="D3298">
        <v>-1</v>
      </c>
      <c r="E3298">
        <f t="shared" si="103"/>
        <v>0</v>
      </c>
      <c r="F3298" t="b">
        <f t="shared" si="104"/>
        <v>0</v>
      </c>
      <c r="G3298" t="s">
        <v>24</v>
      </c>
      <c r="H3298" t="s">
        <v>25</v>
      </c>
      <c r="I3298" t="s">
        <v>26</v>
      </c>
      <c r="J3298" t="s">
        <v>19</v>
      </c>
      <c r="K3298" t="s">
        <v>69</v>
      </c>
      <c r="N3298" s="1" t="s">
        <v>7600</v>
      </c>
      <c r="O3298" t="s">
        <v>69</v>
      </c>
      <c r="P3298" t="s">
        <v>29</v>
      </c>
      <c r="Q3298">
        <v>0</v>
      </c>
    </row>
    <row r="3299" spans="1:17" x14ac:dyDescent="0.25">
      <c r="A3299" t="s">
        <v>7601</v>
      </c>
      <c r="B3299">
        <v>2</v>
      </c>
      <c r="C3299">
        <v>0</v>
      </c>
      <c r="D3299">
        <v>-1</v>
      </c>
      <c r="E3299">
        <f t="shared" si="103"/>
        <v>2</v>
      </c>
      <c r="F3299" t="b">
        <f t="shared" si="104"/>
        <v>1</v>
      </c>
      <c r="G3299" t="s">
        <v>24</v>
      </c>
      <c r="H3299" t="s">
        <v>25</v>
      </c>
      <c r="I3299" t="s">
        <v>26</v>
      </c>
      <c r="J3299" t="s">
        <v>19</v>
      </c>
      <c r="K3299" t="s">
        <v>276</v>
      </c>
      <c r="N3299" s="1" t="s">
        <v>7602</v>
      </c>
      <c r="O3299" t="s">
        <v>276</v>
      </c>
      <c r="P3299" t="s">
        <v>29</v>
      </c>
      <c r="Q3299">
        <v>1</v>
      </c>
    </row>
    <row r="3300" spans="1:17" x14ac:dyDescent="0.25">
      <c r="A3300" t="s">
        <v>7603</v>
      </c>
      <c r="B3300">
        <v>0</v>
      </c>
      <c r="C3300">
        <v>0</v>
      </c>
      <c r="D3300">
        <v>-1</v>
      </c>
      <c r="E3300">
        <f t="shared" si="103"/>
        <v>0</v>
      </c>
      <c r="F3300" t="b">
        <f t="shared" si="104"/>
        <v>0</v>
      </c>
      <c r="G3300" t="s">
        <v>24</v>
      </c>
      <c r="H3300" t="s">
        <v>25</v>
      </c>
      <c r="I3300" t="s">
        <v>26</v>
      </c>
      <c r="J3300" t="s">
        <v>19</v>
      </c>
      <c r="K3300" t="s">
        <v>62</v>
      </c>
      <c r="N3300" s="1" t="s">
        <v>7604</v>
      </c>
      <c r="O3300" t="s">
        <v>62</v>
      </c>
      <c r="P3300" t="s">
        <v>29</v>
      </c>
      <c r="Q3300">
        <v>0</v>
      </c>
    </row>
    <row r="3301" spans="1:17" x14ac:dyDescent="0.25">
      <c r="A3301" t="s">
        <v>7605</v>
      </c>
      <c r="B3301">
        <v>4</v>
      </c>
      <c r="C3301">
        <v>3</v>
      </c>
      <c r="D3301">
        <v>-1</v>
      </c>
      <c r="E3301">
        <f t="shared" si="103"/>
        <v>1</v>
      </c>
      <c r="F3301" t="b">
        <f t="shared" si="104"/>
        <v>1</v>
      </c>
      <c r="G3301" t="s">
        <v>24</v>
      </c>
      <c r="H3301" t="s">
        <v>25</v>
      </c>
      <c r="I3301" t="s">
        <v>26</v>
      </c>
      <c r="J3301" t="s">
        <v>19</v>
      </c>
      <c r="K3301" t="s">
        <v>69</v>
      </c>
      <c r="N3301" s="1" t="s">
        <v>7606</v>
      </c>
      <c r="O3301" t="s">
        <v>69</v>
      </c>
      <c r="P3301" t="s">
        <v>29</v>
      </c>
      <c r="Q3301">
        <v>2</v>
      </c>
    </row>
    <row r="3302" spans="1:17" x14ac:dyDescent="0.25">
      <c r="A3302" t="s">
        <v>7607</v>
      </c>
      <c r="B3302">
        <v>4</v>
      </c>
      <c r="C3302">
        <v>3</v>
      </c>
      <c r="D3302">
        <v>-1</v>
      </c>
      <c r="E3302">
        <f t="shared" si="103"/>
        <v>1</v>
      </c>
      <c r="F3302" t="b">
        <f t="shared" si="104"/>
        <v>1</v>
      </c>
      <c r="G3302" t="s">
        <v>24</v>
      </c>
      <c r="H3302" t="s">
        <v>25</v>
      </c>
      <c r="I3302" t="s">
        <v>26</v>
      </c>
      <c r="J3302" t="s">
        <v>19</v>
      </c>
      <c r="N3302" s="1" t="s">
        <v>7608</v>
      </c>
      <c r="P3302" t="s">
        <v>29</v>
      </c>
      <c r="Q3302">
        <v>2</v>
      </c>
    </row>
    <row r="3303" spans="1:17" x14ac:dyDescent="0.25">
      <c r="A3303" t="s">
        <v>7609</v>
      </c>
      <c r="B3303">
        <v>4</v>
      </c>
      <c r="C3303">
        <v>4</v>
      </c>
      <c r="D3303">
        <v>-1</v>
      </c>
      <c r="E3303">
        <f t="shared" si="103"/>
        <v>0</v>
      </c>
      <c r="F3303" t="b">
        <f t="shared" si="104"/>
        <v>0</v>
      </c>
      <c r="G3303" t="s">
        <v>24</v>
      </c>
      <c r="H3303" t="s">
        <v>25</v>
      </c>
      <c r="I3303" t="s">
        <v>26</v>
      </c>
      <c r="J3303" t="s">
        <v>19</v>
      </c>
      <c r="K3303" t="s">
        <v>84</v>
      </c>
      <c r="N3303" s="1" t="s">
        <v>7610</v>
      </c>
      <c r="O3303" t="s">
        <v>84</v>
      </c>
      <c r="P3303" t="s">
        <v>29</v>
      </c>
      <c r="Q3303">
        <v>2</v>
      </c>
    </row>
    <row r="3304" spans="1:17" x14ac:dyDescent="0.25">
      <c r="A3304" t="s">
        <v>7611</v>
      </c>
      <c r="B3304">
        <v>1</v>
      </c>
      <c r="C3304">
        <v>2</v>
      </c>
      <c r="D3304">
        <v>-1</v>
      </c>
      <c r="E3304">
        <f t="shared" si="103"/>
        <v>1</v>
      </c>
      <c r="F3304" t="b">
        <f t="shared" si="104"/>
        <v>1</v>
      </c>
      <c r="G3304" t="s">
        <v>24</v>
      </c>
      <c r="H3304" t="s">
        <v>25</v>
      </c>
      <c r="I3304" t="s">
        <v>26</v>
      </c>
      <c r="J3304" t="s">
        <v>19</v>
      </c>
      <c r="K3304" t="s">
        <v>286</v>
      </c>
      <c r="N3304" s="1" t="s">
        <v>7612</v>
      </c>
      <c r="O3304" t="s">
        <v>286</v>
      </c>
      <c r="P3304" t="s">
        <v>108</v>
      </c>
      <c r="Q3304">
        <v>0</v>
      </c>
    </row>
    <row r="3305" spans="1:17" x14ac:dyDescent="0.25">
      <c r="A3305" t="s">
        <v>7613</v>
      </c>
      <c r="B3305">
        <v>1</v>
      </c>
      <c r="C3305">
        <v>0</v>
      </c>
      <c r="D3305">
        <v>-1</v>
      </c>
      <c r="E3305">
        <f t="shared" si="103"/>
        <v>1</v>
      </c>
      <c r="F3305" t="b">
        <f t="shared" si="104"/>
        <v>1</v>
      </c>
      <c r="G3305" t="s">
        <v>24</v>
      </c>
      <c r="H3305" t="s">
        <v>25</v>
      </c>
      <c r="I3305" t="s">
        <v>26</v>
      </c>
      <c r="J3305" t="s">
        <v>19</v>
      </c>
      <c r="K3305" t="s">
        <v>74</v>
      </c>
      <c r="N3305" s="1" t="s">
        <v>7614</v>
      </c>
      <c r="O3305" t="s">
        <v>74</v>
      </c>
      <c r="P3305" t="s">
        <v>128</v>
      </c>
      <c r="Q3305">
        <v>0</v>
      </c>
    </row>
    <row r="3306" spans="1:17" x14ac:dyDescent="0.25">
      <c r="A3306" t="s">
        <v>7615</v>
      </c>
      <c r="B3306">
        <v>2</v>
      </c>
      <c r="C3306">
        <v>1</v>
      </c>
      <c r="D3306">
        <v>-1</v>
      </c>
      <c r="E3306">
        <f t="shared" si="103"/>
        <v>1</v>
      </c>
      <c r="F3306" t="b">
        <f t="shared" si="104"/>
        <v>1</v>
      </c>
      <c r="G3306" t="s">
        <v>24</v>
      </c>
      <c r="H3306" t="s">
        <v>25</v>
      </c>
      <c r="I3306" t="s">
        <v>26</v>
      </c>
      <c r="J3306" t="s">
        <v>19</v>
      </c>
      <c r="K3306" t="s">
        <v>69</v>
      </c>
      <c r="N3306" s="1" t="s">
        <v>7616</v>
      </c>
      <c r="O3306" t="s">
        <v>69</v>
      </c>
      <c r="P3306" t="s">
        <v>936</v>
      </c>
      <c r="Q3306">
        <v>1</v>
      </c>
    </row>
    <row r="3307" spans="1:17" x14ac:dyDescent="0.25">
      <c r="A3307" t="s">
        <v>7617</v>
      </c>
      <c r="B3307">
        <v>1</v>
      </c>
      <c r="C3307">
        <v>1</v>
      </c>
      <c r="D3307">
        <v>817</v>
      </c>
      <c r="E3307">
        <f t="shared" si="103"/>
        <v>0</v>
      </c>
      <c r="F3307" t="b">
        <f t="shared" si="104"/>
        <v>0</v>
      </c>
      <c r="G3307" t="s">
        <v>7618</v>
      </c>
      <c r="H3307" t="s">
        <v>7619</v>
      </c>
      <c r="I3307" t="s">
        <v>7620</v>
      </c>
      <c r="J3307" t="s">
        <v>19</v>
      </c>
      <c r="K3307" t="s">
        <v>77</v>
      </c>
      <c r="N3307" s="1" t="s">
        <v>7621</v>
      </c>
      <c r="O3307" t="s">
        <v>77</v>
      </c>
      <c r="P3307" t="s">
        <v>52</v>
      </c>
      <c r="Q3307">
        <v>0</v>
      </c>
    </row>
    <row r="3308" spans="1:17" x14ac:dyDescent="0.25">
      <c r="A3308" t="s">
        <v>7622</v>
      </c>
      <c r="B3308">
        <v>1</v>
      </c>
      <c r="C3308">
        <v>1</v>
      </c>
      <c r="D3308">
        <v>-1</v>
      </c>
      <c r="E3308">
        <f t="shared" si="103"/>
        <v>0</v>
      </c>
      <c r="F3308" t="b">
        <f t="shared" si="104"/>
        <v>0</v>
      </c>
      <c r="G3308" t="s">
        <v>24</v>
      </c>
      <c r="H3308" t="s">
        <v>25</v>
      </c>
      <c r="I3308" t="s">
        <v>26</v>
      </c>
      <c r="J3308" t="s">
        <v>19</v>
      </c>
      <c r="K3308" t="s">
        <v>37</v>
      </c>
      <c r="N3308" s="1" t="s">
        <v>7623</v>
      </c>
      <c r="O3308" t="s">
        <v>37</v>
      </c>
      <c r="P3308" t="s">
        <v>7624</v>
      </c>
      <c r="Q3308">
        <v>0</v>
      </c>
    </row>
    <row r="3309" spans="1:17" x14ac:dyDescent="0.25">
      <c r="A3309" t="s">
        <v>7625</v>
      </c>
      <c r="B3309">
        <v>3</v>
      </c>
      <c r="C3309">
        <v>0</v>
      </c>
      <c r="D3309">
        <v>-1</v>
      </c>
      <c r="E3309">
        <f t="shared" si="103"/>
        <v>3</v>
      </c>
      <c r="F3309" t="b">
        <f t="shared" si="104"/>
        <v>1</v>
      </c>
      <c r="G3309" t="s">
        <v>24</v>
      </c>
      <c r="H3309" t="s">
        <v>25</v>
      </c>
      <c r="I3309" t="s">
        <v>26</v>
      </c>
      <c r="J3309" t="s">
        <v>19</v>
      </c>
      <c r="N3309" s="1" t="s">
        <v>7626</v>
      </c>
      <c r="P3309" t="s">
        <v>29</v>
      </c>
      <c r="Q3309">
        <v>2</v>
      </c>
    </row>
    <row r="3310" spans="1:17" x14ac:dyDescent="0.25">
      <c r="A3310" t="s">
        <v>7627</v>
      </c>
      <c r="B3310">
        <v>4</v>
      </c>
      <c r="C3310">
        <v>4</v>
      </c>
      <c r="D3310">
        <v>-1</v>
      </c>
      <c r="E3310">
        <f t="shared" si="103"/>
        <v>0</v>
      </c>
      <c r="F3310" t="b">
        <f t="shared" si="104"/>
        <v>0</v>
      </c>
      <c r="G3310" t="s">
        <v>24</v>
      </c>
      <c r="H3310" t="s">
        <v>25</v>
      </c>
      <c r="I3310" t="s">
        <v>26</v>
      </c>
      <c r="J3310" t="s">
        <v>19</v>
      </c>
      <c r="K3310" t="s">
        <v>136</v>
      </c>
      <c r="N3310" s="1" t="s">
        <v>7628</v>
      </c>
      <c r="O3310" t="s">
        <v>136</v>
      </c>
      <c r="P3310" t="s">
        <v>29</v>
      </c>
      <c r="Q3310">
        <v>2</v>
      </c>
    </row>
    <row r="3311" spans="1:17" x14ac:dyDescent="0.25">
      <c r="A3311" t="s">
        <v>7629</v>
      </c>
      <c r="B3311">
        <v>2</v>
      </c>
      <c r="C3311">
        <v>2</v>
      </c>
      <c r="D3311">
        <v>-1</v>
      </c>
      <c r="E3311">
        <f t="shared" si="103"/>
        <v>0</v>
      </c>
      <c r="F3311" t="b">
        <f t="shared" si="104"/>
        <v>0</v>
      </c>
      <c r="G3311" t="s">
        <v>24</v>
      </c>
      <c r="H3311" t="s">
        <v>25</v>
      </c>
      <c r="I3311" t="s">
        <v>26</v>
      </c>
      <c r="J3311" t="s">
        <v>19</v>
      </c>
      <c r="K3311" t="s">
        <v>87</v>
      </c>
      <c r="N3311" s="1" t="s">
        <v>7630</v>
      </c>
      <c r="O3311" t="s">
        <v>87</v>
      </c>
      <c r="P3311" t="s">
        <v>29</v>
      </c>
      <c r="Q3311">
        <v>1</v>
      </c>
    </row>
    <row r="3312" spans="1:17" x14ac:dyDescent="0.25">
      <c r="A3312" t="s">
        <v>7631</v>
      </c>
      <c r="B3312">
        <v>1</v>
      </c>
      <c r="C3312">
        <v>0</v>
      </c>
      <c r="D3312">
        <v>-1</v>
      </c>
      <c r="E3312">
        <f t="shared" si="103"/>
        <v>1</v>
      </c>
      <c r="F3312" t="b">
        <f t="shared" si="104"/>
        <v>1</v>
      </c>
      <c r="G3312" t="s">
        <v>24</v>
      </c>
      <c r="H3312" t="s">
        <v>25</v>
      </c>
      <c r="I3312" t="s">
        <v>26</v>
      </c>
      <c r="J3312" t="s">
        <v>19</v>
      </c>
      <c r="K3312" t="s">
        <v>77</v>
      </c>
      <c r="N3312" s="1" t="s">
        <v>7632</v>
      </c>
      <c r="O3312" t="s">
        <v>77</v>
      </c>
      <c r="P3312" t="s">
        <v>52</v>
      </c>
      <c r="Q3312">
        <v>0</v>
      </c>
    </row>
    <row r="3313" spans="1:17" x14ac:dyDescent="0.25">
      <c r="A3313" t="s">
        <v>7633</v>
      </c>
      <c r="B3313">
        <v>0</v>
      </c>
      <c r="C3313">
        <v>0</v>
      </c>
      <c r="D3313">
        <v>-1</v>
      </c>
      <c r="E3313">
        <f t="shared" si="103"/>
        <v>0</v>
      </c>
      <c r="F3313" t="b">
        <f t="shared" si="104"/>
        <v>0</v>
      </c>
      <c r="G3313" t="s">
        <v>24</v>
      </c>
      <c r="H3313" t="s">
        <v>25</v>
      </c>
      <c r="I3313" t="s">
        <v>26</v>
      </c>
      <c r="J3313" t="s">
        <v>19</v>
      </c>
      <c r="K3313" t="s">
        <v>104</v>
      </c>
      <c r="N3313" s="1" t="s">
        <v>7634</v>
      </c>
      <c r="O3313" t="s">
        <v>104</v>
      </c>
      <c r="P3313" t="s">
        <v>29</v>
      </c>
      <c r="Q3313">
        <v>0</v>
      </c>
    </row>
    <row r="3314" spans="1:17" x14ac:dyDescent="0.25">
      <c r="A3314" t="s">
        <v>7635</v>
      </c>
      <c r="B3314">
        <v>4</v>
      </c>
      <c r="C3314">
        <v>4</v>
      </c>
      <c r="D3314">
        <v>-1</v>
      </c>
      <c r="E3314">
        <f t="shared" si="103"/>
        <v>0</v>
      </c>
      <c r="F3314" t="b">
        <f t="shared" si="104"/>
        <v>0</v>
      </c>
      <c r="G3314" t="s">
        <v>24</v>
      </c>
      <c r="H3314" t="s">
        <v>25</v>
      </c>
      <c r="I3314" t="s">
        <v>26</v>
      </c>
      <c r="J3314" t="s">
        <v>19</v>
      </c>
      <c r="K3314" t="s">
        <v>69</v>
      </c>
      <c r="N3314" s="1" t="s">
        <v>7636</v>
      </c>
      <c r="O3314" t="s">
        <v>69</v>
      </c>
      <c r="P3314" t="s">
        <v>29</v>
      </c>
      <c r="Q3314">
        <v>2</v>
      </c>
    </row>
    <row r="3315" spans="1:17" x14ac:dyDescent="0.25">
      <c r="A3315" t="s">
        <v>7637</v>
      </c>
      <c r="B3315">
        <v>1</v>
      </c>
      <c r="C3315">
        <v>1</v>
      </c>
      <c r="D3315">
        <v>-1</v>
      </c>
      <c r="E3315">
        <f t="shared" si="103"/>
        <v>0</v>
      </c>
      <c r="F3315" t="b">
        <f t="shared" si="104"/>
        <v>0</v>
      </c>
      <c r="G3315" t="s">
        <v>24</v>
      </c>
      <c r="H3315" t="s">
        <v>25</v>
      </c>
      <c r="I3315" t="s">
        <v>26</v>
      </c>
      <c r="J3315" t="s">
        <v>19</v>
      </c>
      <c r="K3315" t="s">
        <v>69</v>
      </c>
      <c r="N3315" s="1" t="s">
        <v>7638</v>
      </c>
      <c r="O3315" t="s">
        <v>69</v>
      </c>
      <c r="P3315" t="s">
        <v>29</v>
      </c>
      <c r="Q3315">
        <v>0</v>
      </c>
    </row>
    <row r="3316" spans="1:17" x14ac:dyDescent="0.25">
      <c r="A3316" t="s">
        <v>7639</v>
      </c>
      <c r="B3316">
        <v>1</v>
      </c>
      <c r="C3316">
        <v>1</v>
      </c>
      <c r="D3316">
        <v>-1</v>
      </c>
      <c r="E3316">
        <f t="shared" si="103"/>
        <v>0</v>
      </c>
      <c r="F3316" t="b">
        <f t="shared" si="104"/>
        <v>0</v>
      </c>
      <c r="G3316" t="s">
        <v>24</v>
      </c>
      <c r="H3316" t="s">
        <v>25</v>
      </c>
      <c r="I3316" t="s">
        <v>26</v>
      </c>
      <c r="J3316" t="s">
        <v>19</v>
      </c>
      <c r="K3316" t="s">
        <v>74</v>
      </c>
      <c r="N3316" s="1" t="s">
        <v>7640</v>
      </c>
      <c r="O3316" t="s">
        <v>74</v>
      </c>
      <c r="P3316" t="s">
        <v>52</v>
      </c>
      <c r="Q3316">
        <v>0</v>
      </c>
    </row>
    <row r="3317" spans="1:17" x14ac:dyDescent="0.25">
      <c r="A3317" t="s">
        <v>7641</v>
      </c>
      <c r="B3317">
        <v>4</v>
      </c>
      <c r="C3317">
        <v>4</v>
      </c>
      <c r="D3317">
        <v>-1</v>
      </c>
      <c r="E3317">
        <f t="shared" si="103"/>
        <v>0</v>
      </c>
      <c r="F3317" t="b">
        <f t="shared" si="104"/>
        <v>0</v>
      </c>
      <c r="G3317" t="s">
        <v>24</v>
      </c>
      <c r="H3317" t="s">
        <v>25</v>
      </c>
      <c r="I3317" t="s">
        <v>26</v>
      </c>
      <c r="J3317" t="s">
        <v>19</v>
      </c>
      <c r="K3317" t="s">
        <v>62</v>
      </c>
      <c r="N3317" s="1" t="s">
        <v>7642</v>
      </c>
      <c r="O3317" t="s">
        <v>62</v>
      </c>
      <c r="P3317" t="s">
        <v>29</v>
      </c>
      <c r="Q3317">
        <v>2</v>
      </c>
    </row>
    <row r="3318" spans="1:17" x14ac:dyDescent="0.25">
      <c r="A3318" t="s">
        <v>7643</v>
      </c>
      <c r="B3318">
        <v>4</v>
      </c>
      <c r="C3318">
        <v>4</v>
      </c>
      <c r="D3318">
        <v>-1</v>
      </c>
      <c r="E3318">
        <f t="shared" si="103"/>
        <v>0</v>
      </c>
      <c r="F3318" t="b">
        <f t="shared" si="104"/>
        <v>0</v>
      </c>
      <c r="G3318" t="s">
        <v>24</v>
      </c>
      <c r="H3318" t="s">
        <v>25</v>
      </c>
      <c r="I3318" t="s">
        <v>26</v>
      </c>
      <c r="J3318" t="s">
        <v>19</v>
      </c>
      <c r="N3318" s="1" t="s">
        <v>7644</v>
      </c>
      <c r="P3318" t="s">
        <v>29</v>
      </c>
      <c r="Q3318">
        <v>2</v>
      </c>
    </row>
    <row r="3319" spans="1:17" x14ac:dyDescent="0.25">
      <c r="A3319" t="s">
        <v>7645</v>
      </c>
      <c r="B3319">
        <v>4</v>
      </c>
      <c r="C3319">
        <v>4</v>
      </c>
      <c r="D3319">
        <v>-1</v>
      </c>
      <c r="E3319">
        <f t="shared" si="103"/>
        <v>0</v>
      </c>
      <c r="F3319" t="b">
        <f t="shared" si="104"/>
        <v>0</v>
      </c>
      <c r="G3319" t="s">
        <v>24</v>
      </c>
      <c r="H3319" t="s">
        <v>25</v>
      </c>
      <c r="I3319" t="s">
        <v>26</v>
      </c>
      <c r="J3319" t="s">
        <v>19</v>
      </c>
      <c r="N3319" s="1" t="s">
        <v>7646</v>
      </c>
      <c r="P3319" t="s">
        <v>29</v>
      </c>
      <c r="Q3319">
        <v>2</v>
      </c>
    </row>
    <row r="3320" spans="1:17" x14ac:dyDescent="0.25">
      <c r="A3320" t="s">
        <v>7647</v>
      </c>
      <c r="B3320">
        <v>2</v>
      </c>
      <c r="C3320">
        <v>1</v>
      </c>
      <c r="D3320">
        <v>-1</v>
      </c>
      <c r="E3320">
        <f t="shared" si="103"/>
        <v>1</v>
      </c>
      <c r="F3320" t="b">
        <f t="shared" si="104"/>
        <v>1</v>
      </c>
      <c r="G3320" t="s">
        <v>24</v>
      </c>
      <c r="H3320" t="s">
        <v>25</v>
      </c>
      <c r="I3320" t="s">
        <v>26</v>
      </c>
      <c r="J3320" t="s">
        <v>19</v>
      </c>
      <c r="K3320" t="s">
        <v>69</v>
      </c>
      <c r="N3320" s="1" t="s">
        <v>7648</v>
      </c>
      <c r="O3320" t="s">
        <v>69</v>
      </c>
      <c r="P3320" t="s">
        <v>420</v>
      </c>
      <c r="Q3320">
        <v>1</v>
      </c>
    </row>
    <row r="3321" spans="1:17" x14ac:dyDescent="0.25">
      <c r="A3321" t="s">
        <v>7649</v>
      </c>
      <c r="B3321">
        <v>1</v>
      </c>
      <c r="C3321">
        <v>1</v>
      </c>
      <c r="D3321">
        <v>-1</v>
      </c>
      <c r="E3321">
        <f t="shared" si="103"/>
        <v>0</v>
      </c>
      <c r="F3321" t="b">
        <f t="shared" si="104"/>
        <v>0</v>
      </c>
      <c r="G3321" t="s">
        <v>24</v>
      </c>
      <c r="H3321" t="s">
        <v>25</v>
      </c>
      <c r="I3321" t="s">
        <v>26</v>
      </c>
      <c r="J3321" t="s">
        <v>19</v>
      </c>
      <c r="K3321" t="s">
        <v>126</v>
      </c>
      <c r="N3321" s="1" t="s">
        <v>7650</v>
      </c>
      <c r="O3321" t="s">
        <v>126</v>
      </c>
      <c r="P3321" t="s">
        <v>128</v>
      </c>
      <c r="Q3321">
        <v>0</v>
      </c>
    </row>
    <row r="3322" spans="1:17" x14ac:dyDescent="0.25">
      <c r="A3322" t="s">
        <v>7651</v>
      </c>
      <c r="B3322">
        <v>3</v>
      </c>
      <c r="C3322">
        <v>2</v>
      </c>
      <c r="D3322">
        <v>-1</v>
      </c>
      <c r="E3322">
        <f t="shared" si="103"/>
        <v>1</v>
      </c>
      <c r="F3322" t="b">
        <f t="shared" si="104"/>
        <v>1</v>
      </c>
      <c r="G3322" t="s">
        <v>24</v>
      </c>
      <c r="H3322" t="s">
        <v>25</v>
      </c>
      <c r="I3322" t="s">
        <v>26</v>
      </c>
      <c r="J3322" t="s">
        <v>19</v>
      </c>
      <c r="K3322" t="s">
        <v>84</v>
      </c>
      <c r="N3322" s="1" t="s">
        <v>7652</v>
      </c>
      <c r="O3322" t="s">
        <v>84</v>
      </c>
      <c r="P3322" t="s">
        <v>4080</v>
      </c>
      <c r="Q3322">
        <v>2</v>
      </c>
    </row>
    <row r="3323" spans="1:17" x14ac:dyDescent="0.25">
      <c r="A3323" t="s">
        <v>7653</v>
      </c>
      <c r="B3323">
        <v>1</v>
      </c>
      <c r="C3323">
        <v>1</v>
      </c>
      <c r="D3323">
        <v>-1</v>
      </c>
      <c r="E3323">
        <f t="shared" si="103"/>
        <v>0</v>
      </c>
      <c r="F3323" t="b">
        <f t="shared" si="104"/>
        <v>0</v>
      </c>
      <c r="G3323" t="s">
        <v>24</v>
      </c>
      <c r="H3323" t="s">
        <v>25</v>
      </c>
      <c r="I3323" t="s">
        <v>26</v>
      </c>
      <c r="J3323" t="s">
        <v>19</v>
      </c>
      <c r="K3323" t="s">
        <v>69</v>
      </c>
      <c r="N3323" s="1" t="s">
        <v>7654</v>
      </c>
      <c r="O3323" t="s">
        <v>69</v>
      </c>
      <c r="P3323" t="s">
        <v>22</v>
      </c>
      <c r="Q3323">
        <v>0</v>
      </c>
    </row>
    <row r="3324" spans="1:17" x14ac:dyDescent="0.25">
      <c r="A3324" t="s">
        <v>7655</v>
      </c>
      <c r="B3324">
        <v>1</v>
      </c>
      <c r="C3324">
        <v>2</v>
      </c>
      <c r="D3324">
        <v>-1</v>
      </c>
      <c r="E3324">
        <f t="shared" si="103"/>
        <v>1</v>
      </c>
      <c r="F3324" t="b">
        <f t="shared" si="104"/>
        <v>1</v>
      </c>
      <c r="G3324" t="s">
        <v>24</v>
      </c>
      <c r="H3324" t="s">
        <v>25</v>
      </c>
      <c r="I3324" t="s">
        <v>26</v>
      </c>
      <c r="J3324" t="s">
        <v>19</v>
      </c>
      <c r="K3324" t="s">
        <v>84</v>
      </c>
      <c r="N3324" s="1" t="s">
        <v>7656</v>
      </c>
      <c r="O3324" t="s">
        <v>84</v>
      </c>
      <c r="P3324" t="s">
        <v>128</v>
      </c>
      <c r="Q3324">
        <v>0</v>
      </c>
    </row>
    <row r="3325" spans="1:17" x14ac:dyDescent="0.25">
      <c r="A3325" t="s">
        <v>7657</v>
      </c>
      <c r="B3325">
        <v>1</v>
      </c>
      <c r="C3325">
        <v>0</v>
      </c>
      <c r="D3325">
        <v>-1</v>
      </c>
      <c r="E3325">
        <f t="shared" si="103"/>
        <v>1</v>
      </c>
      <c r="F3325" t="b">
        <f t="shared" si="104"/>
        <v>1</v>
      </c>
      <c r="G3325" t="s">
        <v>24</v>
      </c>
      <c r="H3325" t="s">
        <v>25</v>
      </c>
      <c r="I3325" t="s">
        <v>26</v>
      </c>
      <c r="J3325" t="s">
        <v>19</v>
      </c>
      <c r="K3325" t="s">
        <v>40</v>
      </c>
      <c r="N3325" s="1" t="s">
        <v>7658</v>
      </c>
      <c r="O3325" t="s">
        <v>40</v>
      </c>
      <c r="P3325" t="s">
        <v>29</v>
      </c>
      <c r="Q3325">
        <v>0</v>
      </c>
    </row>
    <row r="3326" spans="1:17" x14ac:dyDescent="0.25">
      <c r="A3326" t="s">
        <v>7659</v>
      </c>
      <c r="B3326">
        <v>3</v>
      </c>
      <c r="C3326">
        <v>3</v>
      </c>
      <c r="D3326">
        <v>1382</v>
      </c>
      <c r="E3326">
        <f t="shared" si="103"/>
        <v>0</v>
      </c>
      <c r="F3326" t="b">
        <f t="shared" si="104"/>
        <v>0</v>
      </c>
      <c r="G3326" t="s">
        <v>7660</v>
      </c>
      <c r="H3326" t="s">
        <v>7661</v>
      </c>
      <c r="I3326" t="s">
        <v>7662</v>
      </c>
      <c r="J3326" t="s">
        <v>19</v>
      </c>
      <c r="N3326" s="1" t="s">
        <v>7663</v>
      </c>
      <c r="P3326" t="s">
        <v>29</v>
      </c>
      <c r="Q3326">
        <v>2</v>
      </c>
    </row>
    <row r="3327" spans="1:17" x14ac:dyDescent="0.25">
      <c r="A3327" t="s">
        <v>7664</v>
      </c>
      <c r="B3327">
        <v>1</v>
      </c>
      <c r="C3327">
        <v>1</v>
      </c>
      <c r="D3327">
        <v>-1</v>
      </c>
      <c r="E3327">
        <f t="shared" si="103"/>
        <v>0</v>
      </c>
      <c r="F3327" t="b">
        <f t="shared" si="104"/>
        <v>0</v>
      </c>
      <c r="G3327" t="s">
        <v>24</v>
      </c>
      <c r="H3327" t="s">
        <v>25</v>
      </c>
      <c r="I3327" t="s">
        <v>26</v>
      </c>
      <c r="J3327" t="s">
        <v>19</v>
      </c>
      <c r="K3327" t="s">
        <v>1220</v>
      </c>
      <c r="N3327" s="1" t="s">
        <v>7665</v>
      </c>
      <c r="O3327" t="s">
        <v>1220</v>
      </c>
      <c r="P3327" t="s">
        <v>52</v>
      </c>
      <c r="Q3327">
        <v>0</v>
      </c>
    </row>
    <row r="3328" spans="1:17" x14ac:dyDescent="0.25">
      <c r="A3328" t="s">
        <v>7666</v>
      </c>
      <c r="B3328">
        <v>0</v>
      </c>
      <c r="C3328">
        <v>0</v>
      </c>
      <c r="D3328">
        <v>-1</v>
      </c>
      <c r="E3328">
        <f t="shared" si="103"/>
        <v>0</v>
      </c>
      <c r="F3328" t="b">
        <f t="shared" si="104"/>
        <v>0</v>
      </c>
      <c r="G3328" t="s">
        <v>24</v>
      </c>
      <c r="H3328" t="s">
        <v>25</v>
      </c>
      <c r="I3328" t="s">
        <v>26</v>
      </c>
      <c r="J3328" t="s">
        <v>19</v>
      </c>
      <c r="K3328" t="s">
        <v>104</v>
      </c>
      <c r="N3328" s="1" t="s">
        <v>7667</v>
      </c>
      <c r="O3328" t="s">
        <v>104</v>
      </c>
      <c r="P3328" t="s">
        <v>22</v>
      </c>
      <c r="Q3328">
        <v>0</v>
      </c>
    </row>
    <row r="3329" spans="1:17" x14ac:dyDescent="0.25">
      <c r="A3329" t="s">
        <v>7668</v>
      </c>
      <c r="B3329">
        <v>4</v>
      </c>
      <c r="C3329">
        <v>4</v>
      </c>
      <c r="D3329">
        <v>416</v>
      </c>
      <c r="E3329">
        <f t="shared" si="103"/>
        <v>0</v>
      </c>
      <c r="F3329" t="b">
        <f t="shared" si="104"/>
        <v>0</v>
      </c>
      <c r="G3329" t="s">
        <v>94</v>
      </c>
      <c r="H3329" t="s">
        <v>2761</v>
      </c>
      <c r="I3329" t="s">
        <v>2762</v>
      </c>
      <c r="J3329" t="s">
        <v>19</v>
      </c>
      <c r="K3329" t="s">
        <v>136</v>
      </c>
      <c r="N3329" s="1" t="s">
        <v>7669</v>
      </c>
      <c r="O3329" t="s">
        <v>136</v>
      </c>
      <c r="P3329" t="s">
        <v>29</v>
      </c>
      <c r="Q3329">
        <v>2</v>
      </c>
    </row>
    <row r="3330" spans="1:17" x14ac:dyDescent="0.25">
      <c r="A3330" t="s">
        <v>7670</v>
      </c>
      <c r="B3330">
        <v>4</v>
      </c>
      <c r="C3330">
        <v>4</v>
      </c>
      <c r="D3330">
        <v>-1</v>
      </c>
      <c r="E3330">
        <f t="shared" si="103"/>
        <v>0</v>
      </c>
      <c r="F3330" t="b">
        <f t="shared" si="104"/>
        <v>0</v>
      </c>
      <c r="G3330" t="s">
        <v>24</v>
      </c>
      <c r="H3330" t="s">
        <v>25</v>
      </c>
      <c r="I3330" t="s">
        <v>26</v>
      </c>
      <c r="J3330" t="s">
        <v>19</v>
      </c>
      <c r="K3330" t="s">
        <v>269</v>
      </c>
      <c r="N3330" s="1" t="s">
        <v>7671</v>
      </c>
      <c r="O3330" t="s">
        <v>269</v>
      </c>
      <c r="P3330" t="s">
        <v>29</v>
      </c>
      <c r="Q3330">
        <v>2</v>
      </c>
    </row>
    <row r="3331" spans="1:17" x14ac:dyDescent="0.25">
      <c r="A3331" t="s">
        <v>7672</v>
      </c>
      <c r="B3331">
        <v>2</v>
      </c>
      <c r="C3331">
        <v>4</v>
      </c>
      <c r="D3331">
        <v>-1</v>
      </c>
      <c r="E3331">
        <f t="shared" ref="E3331:E3394" si="105">ABS(B3331-C3331)</f>
        <v>2</v>
      </c>
      <c r="F3331" t="b">
        <f t="shared" ref="F3331:F3394" si="106">B3331&lt;&gt;C3331</f>
        <v>1</v>
      </c>
      <c r="G3331" t="s">
        <v>24</v>
      </c>
      <c r="H3331" t="s">
        <v>25</v>
      </c>
      <c r="I3331" t="s">
        <v>26</v>
      </c>
      <c r="J3331" t="s">
        <v>19</v>
      </c>
      <c r="K3331" t="s">
        <v>6501</v>
      </c>
      <c r="N3331" s="1" t="s">
        <v>7673</v>
      </c>
      <c r="O3331" t="s">
        <v>6501</v>
      </c>
      <c r="P3331" t="s">
        <v>29</v>
      </c>
      <c r="Q3331">
        <v>1</v>
      </c>
    </row>
    <row r="3332" spans="1:17" x14ac:dyDescent="0.25">
      <c r="A3332" t="s">
        <v>7674</v>
      </c>
      <c r="B3332">
        <v>0</v>
      </c>
      <c r="C3332">
        <v>0</v>
      </c>
      <c r="D3332">
        <v>-1</v>
      </c>
      <c r="E3332">
        <f t="shared" si="105"/>
        <v>0</v>
      </c>
      <c r="F3332" t="b">
        <f t="shared" si="106"/>
        <v>0</v>
      </c>
      <c r="G3332" t="s">
        <v>24</v>
      </c>
      <c r="H3332" t="s">
        <v>25</v>
      </c>
      <c r="I3332" t="s">
        <v>26</v>
      </c>
      <c r="J3332" t="s">
        <v>19</v>
      </c>
      <c r="K3332" t="s">
        <v>62</v>
      </c>
      <c r="N3332" s="1" t="s">
        <v>7675</v>
      </c>
      <c r="O3332" t="s">
        <v>62</v>
      </c>
      <c r="P3332" t="s">
        <v>22</v>
      </c>
      <c r="Q3332">
        <v>0</v>
      </c>
    </row>
    <row r="3333" spans="1:17" x14ac:dyDescent="0.25">
      <c r="A3333" t="s">
        <v>7676</v>
      </c>
      <c r="B3333">
        <v>2</v>
      </c>
      <c r="C3333">
        <v>1</v>
      </c>
      <c r="D3333">
        <v>-1</v>
      </c>
      <c r="E3333">
        <f t="shared" si="105"/>
        <v>1</v>
      </c>
      <c r="F3333" t="b">
        <f t="shared" si="106"/>
        <v>1</v>
      </c>
      <c r="G3333" t="s">
        <v>24</v>
      </c>
      <c r="H3333" t="s">
        <v>25</v>
      </c>
      <c r="I3333" t="s">
        <v>26</v>
      </c>
      <c r="J3333" t="s">
        <v>19</v>
      </c>
      <c r="K3333" t="s">
        <v>87</v>
      </c>
      <c r="N3333" s="1" t="s">
        <v>7677</v>
      </c>
      <c r="O3333" t="s">
        <v>87</v>
      </c>
      <c r="P3333" t="s">
        <v>29</v>
      </c>
      <c r="Q3333">
        <v>1</v>
      </c>
    </row>
    <row r="3334" spans="1:17" x14ac:dyDescent="0.25">
      <c r="A3334" t="s">
        <v>7678</v>
      </c>
      <c r="B3334">
        <v>2</v>
      </c>
      <c r="C3334">
        <v>2</v>
      </c>
      <c r="D3334">
        <v>-1</v>
      </c>
      <c r="E3334">
        <f t="shared" si="105"/>
        <v>0</v>
      </c>
      <c r="F3334" t="b">
        <f t="shared" si="106"/>
        <v>0</v>
      </c>
      <c r="G3334" t="s">
        <v>24</v>
      </c>
      <c r="H3334" t="s">
        <v>25</v>
      </c>
      <c r="I3334" t="s">
        <v>26</v>
      </c>
      <c r="J3334" t="s">
        <v>19</v>
      </c>
      <c r="K3334" t="s">
        <v>47</v>
      </c>
      <c r="N3334" s="1" t="s">
        <v>7679</v>
      </c>
      <c r="O3334" t="s">
        <v>47</v>
      </c>
      <c r="P3334" t="s">
        <v>52</v>
      </c>
      <c r="Q3334">
        <v>1</v>
      </c>
    </row>
    <row r="3335" spans="1:17" x14ac:dyDescent="0.25">
      <c r="A3335" t="s">
        <v>7680</v>
      </c>
      <c r="B3335">
        <v>3</v>
      </c>
      <c r="C3335">
        <v>1</v>
      </c>
      <c r="D3335">
        <v>-1</v>
      </c>
      <c r="E3335">
        <f t="shared" si="105"/>
        <v>2</v>
      </c>
      <c r="F3335" t="b">
        <f t="shared" si="106"/>
        <v>1</v>
      </c>
      <c r="G3335" t="s">
        <v>24</v>
      </c>
      <c r="H3335" t="s">
        <v>25</v>
      </c>
      <c r="I3335" t="s">
        <v>26</v>
      </c>
      <c r="J3335" t="s">
        <v>19</v>
      </c>
      <c r="K3335" t="s">
        <v>1461</v>
      </c>
      <c r="N3335" s="1" t="s">
        <v>7681</v>
      </c>
      <c r="O3335" t="s">
        <v>1461</v>
      </c>
      <c r="P3335" t="s">
        <v>29</v>
      </c>
      <c r="Q3335">
        <v>2</v>
      </c>
    </row>
    <row r="3336" spans="1:17" x14ac:dyDescent="0.25">
      <c r="A3336" t="s">
        <v>7682</v>
      </c>
      <c r="B3336">
        <v>1</v>
      </c>
      <c r="C3336">
        <v>1</v>
      </c>
      <c r="D3336">
        <v>-1</v>
      </c>
      <c r="E3336">
        <f t="shared" si="105"/>
        <v>0</v>
      </c>
      <c r="F3336" t="b">
        <f t="shared" si="106"/>
        <v>0</v>
      </c>
      <c r="G3336" t="s">
        <v>24</v>
      </c>
      <c r="H3336" t="s">
        <v>25</v>
      </c>
      <c r="I3336" t="s">
        <v>26</v>
      </c>
      <c r="J3336" t="s">
        <v>19</v>
      </c>
      <c r="K3336" t="s">
        <v>286</v>
      </c>
      <c r="N3336" s="1" t="s">
        <v>7683</v>
      </c>
      <c r="O3336" t="s">
        <v>286</v>
      </c>
      <c r="P3336" t="s">
        <v>22</v>
      </c>
      <c r="Q3336">
        <v>0</v>
      </c>
    </row>
    <row r="3337" spans="1:17" x14ac:dyDescent="0.25">
      <c r="A3337" t="s">
        <v>7684</v>
      </c>
      <c r="B3337">
        <v>3</v>
      </c>
      <c r="C3337">
        <v>4</v>
      </c>
      <c r="D3337">
        <v>-1</v>
      </c>
      <c r="E3337">
        <f t="shared" si="105"/>
        <v>1</v>
      </c>
      <c r="F3337" t="b">
        <f t="shared" si="106"/>
        <v>1</v>
      </c>
      <c r="G3337" t="s">
        <v>24</v>
      </c>
      <c r="H3337" t="s">
        <v>25</v>
      </c>
      <c r="I3337" t="s">
        <v>26</v>
      </c>
      <c r="J3337" t="s">
        <v>19</v>
      </c>
      <c r="K3337" t="s">
        <v>347</v>
      </c>
      <c r="N3337" s="1" t="s">
        <v>7685</v>
      </c>
      <c r="O3337" t="s">
        <v>347</v>
      </c>
      <c r="P3337" t="s">
        <v>29</v>
      </c>
      <c r="Q3337">
        <v>2</v>
      </c>
    </row>
    <row r="3338" spans="1:17" x14ac:dyDescent="0.25">
      <c r="A3338" t="s">
        <v>7686</v>
      </c>
      <c r="B3338">
        <v>0</v>
      </c>
      <c r="C3338">
        <v>0</v>
      </c>
      <c r="D3338">
        <v>-1</v>
      </c>
      <c r="E3338">
        <f t="shared" si="105"/>
        <v>0</v>
      </c>
      <c r="F3338" t="b">
        <f t="shared" si="106"/>
        <v>0</v>
      </c>
      <c r="G3338" t="s">
        <v>24</v>
      </c>
      <c r="H3338" t="s">
        <v>25</v>
      </c>
      <c r="I3338" t="s">
        <v>26</v>
      </c>
      <c r="J3338" t="s">
        <v>19</v>
      </c>
      <c r="K3338" t="s">
        <v>104</v>
      </c>
      <c r="N3338" s="1" t="s">
        <v>7687</v>
      </c>
      <c r="O3338" t="s">
        <v>104</v>
      </c>
      <c r="P3338" t="s">
        <v>3152</v>
      </c>
      <c r="Q3338">
        <v>0</v>
      </c>
    </row>
    <row r="3339" spans="1:17" x14ac:dyDescent="0.25">
      <c r="A3339" t="s">
        <v>7688</v>
      </c>
      <c r="B3339">
        <v>1</v>
      </c>
      <c r="C3339">
        <v>1</v>
      </c>
      <c r="D3339">
        <v>-1</v>
      </c>
      <c r="E3339">
        <f t="shared" si="105"/>
        <v>0</v>
      </c>
      <c r="F3339" t="b">
        <f t="shared" si="106"/>
        <v>0</v>
      </c>
      <c r="G3339" t="s">
        <v>24</v>
      </c>
      <c r="H3339" t="s">
        <v>25</v>
      </c>
      <c r="I3339" t="s">
        <v>26</v>
      </c>
      <c r="J3339" t="s">
        <v>19</v>
      </c>
      <c r="K3339" t="s">
        <v>289</v>
      </c>
      <c r="N3339" s="1" t="s">
        <v>7689</v>
      </c>
      <c r="O3339" t="s">
        <v>289</v>
      </c>
      <c r="P3339" t="s">
        <v>29</v>
      </c>
      <c r="Q3339">
        <v>0</v>
      </c>
    </row>
    <row r="3340" spans="1:17" x14ac:dyDescent="0.25">
      <c r="A3340" t="s">
        <v>7690</v>
      </c>
      <c r="B3340">
        <v>4</v>
      </c>
      <c r="C3340">
        <v>4</v>
      </c>
      <c r="D3340">
        <v>-1</v>
      </c>
      <c r="E3340">
        <f t="shared" si="105"/>
        <v>0</v>
      </c>
      <c r="F3340" t="b">
        <f t="shared" si="106"/>
        <v>0</v>
      </c>
      <c r="G3340" t="s">
        <v>24</v>
      </c>
      <c r="H3340" t="s">
        <v>25</v>
      </c>
      <c r="I3340" t="s">
        <v>26</v>
      </c>
      <c r="J3340" t="s">
        <v>19</v>
      </c>
      <c r="K3340" t="s">
        <v>62</v>
      </c>
      <c r="N3340" s="1" t="s">
        <v>7691</v>
      </c>
      <c r="O3340" t="s">
        <v>62</v>
      </c>
      <c r="P3340" t="s">
        <v>29</v>
      </c>
      <c r="Q3340">
        <v>2</v>
      </c>
    </row>
    <row r="3341" spans="1:17" x14ac:dyDescent="0.25">
      <c r="A3341" t="s">
        <v>7692</v>
      </c>
      <c r="B3341">
        <v>2</v>
      </c>
      <c r="C3341">
        <v>0</v>
      </c>
      <c r="D3341">
        <v>-1</v>
      </c>
      <c r="E3341">
        <f t="shared" si="105"/>
        <v>2</v>
      </c>
      <c r="F3341" t="b">
        <f t="shared" si="106"/>
        <v>1</v>
      </c>
      <c r="G3341" t="s">
        <v>24</v>
      </c>
      <c r="H3341" t="s">
        <v>25</v>
      </c>
      <c r="I3341" t="s">
        <v>26</v>
      </c>
      <c r="J3341" t="s">
        <v>19</v>
      </c>
      <c r="K3341" t="s">
        <v>347</v>
      </c>
      <c r="N3341" s="1" t="s">
        <v>7693</v>
      </c>
      <c r="O3341" t="s">
        <v>347</v>
      </c>
      <c r="P3341" t="s">
        <v>29</v>
      </c>
      <c r="Q3341">
        <v>1</v>
      </c>
    </row>
    <row r="3342" spans="1:17" x14ac:dyDescent="0.25">
      <c r="A3342" t="s">
        <v>7694</v>
      </c>
      <c r="B3342">
        <v>0</v>
      </c>
      <c r="C3342">
        <v>0</v>
      </c>
      <c r="D3342">
        <v>-1</v>
      </c>
      <c r="E3342">
        <f t="shared" si="105"/>
        <v>0</v>
      </c>
      <c r="F3342" t="b">
        <f t="shared" si="106"/>
        <v>0</v>
      </c>
      <c r="G3342" t="s">
        <v>24</v>
      </c>
      <c r="H3342" t="s">
        <v>25</v>
      </c>
      <c r="I3342" t="s">
        <v>26</v>
      </c>
      <c r="J3342" t="s">
        <v>19</v>
      </c>
      <c r="N3342" s="1" t="s">
        <v>7695</v>
      </c>
      <c r="P3342" t="s">
        <v>29</v>
      </c>
      <c r="Q3342">
        <v>0</v>
      </c>
    </row>
    <row r="3343" spans="1:17" x14ac:dyDescent="0.25">
      <c r="A3343" t="s">
        <v>7696</v>
      </c>
      <c r="B3343">
        <v>3</v>
      </c>
      <c r="C3343">
        <v>4</v>
      </c>
      <c r="D3343">
        <v>-1</v>
      </c>
      <c r="E3343">
        <f t="shared" si="105"/>
        <v>1</v>
      </c>
      <c r="F3343" t="b">
        <f t="shared" si="106"/>
        <v>1</v>
      </c>
      <c r="G3343" t="s">
        <v>24</v>
      </c>
      <c r="H3343" t="s">
        <v>25</v>
      </c>
      <c r="I3343" t="s">
        <v>26</v>
      </c>
      <c r="J3343" t="s">
        <v>19</v>
      </c>
      <c r="N3343" s="1" t="s">
        <v>7697</v>
      </c>
      <c r="P3343" t="s">
        <v>29</v>
      </c>
      <c r="Q3343">
        <v>2</v>
      </c>
    </row>
    <row r="3344" spans="1:17" x14ac:dyDescent="0.25">
      <c r="A3344" t="s">
        <v>7698</v>
      </c>
      <c r="B3344">
        <v>4</v>
      </c>
      <c r="C3344">
        <v>3</v>
      </c>
      <c r="D3344">
        <v>-1</v>
      </c>
      <c r="E3344">
        <f t="shared" si="105"/>
        <v>1</v>
      </c>
      <c r="F3344" t="b">
        <f t="shared" si="106"/>
        <v>1</v>
      </c>
      <c r="G3344" t="s">
        <v>24</v>
      </c>
      <c r="H3344" t="s">
        <v>25</v>
      </c>
      <c r="I3344" t="s">
        <v>26</v>
      </c>
      <c r="J3344" t="s">
        <v>19</v>
      </c>
      <c r="K3344" t="s">
        <v>37</v>
      </c>
      <c r="N3344" s="1" t="s">
        <v>7699</v>
      </c>
      <c r="O3344" t="s">
        <v>37</v>
      </c>
      <c r="P3344" t="s">
        <v>29</v>
      </c>
      <c r="Q3344">
        <v>2</v>
      </c>
    </row>
    <row r="3345" spans="1:17" x14ac:dyDescent="0.25">
      <c r="A3345" t="s">
        <v>7700</v>
      </c>
      <c r="B3345">
        <v>3</v>
      </c>
      <c r="C3345">
        <v>3</v>
      </c>
      <c r="D3345">
        <v>-1</v>
      </c>
      <c r="E3345">
        <f t="shared" si="105"/>
        <v>0</v>
      </c>
      <c r="F3345" t="b">
        <f t="shared" si="106"/>
        <v>0</v>
      </c>
      <c r="G3345" t="s">
        <v>24</v>
      </c>
      <c r="H3345" t="s">
        <v>25</v>
      </c>
      <c r="I3345" t="s">
        <v>26</v>
      </c>
      <c r="J3345" t="s">
        <v>19</v>
      </c>
      <c r="K3345" t="s">
        <v>154</v>
      </c>
      <c r="N3345" s="1" t="s">
        <v>7701</v>
      </c>
      <c r="O3345" t="s">
        <v>154</v>
      </c>
      <c r="P3345" t="s">
        <v>491</v>
      </c>
      <c r="Q3345">
        <v>2</v>
      </c>
    </row>
    <row r="3346" spans="1:17" x14ac:dyDescent="0.25">
      <c r="A3346" t="s">
        <v>7702</v>
      </c>
      <c r="B3346">
        <v>1</v>
      </c>
      <c r="C3346">
        <v>1</v>
      </c>
      <c r="D3346">
        <v>-1</v>
      </c>
      <c r="E3346">
        <f t="shared" si="105"/>
        <v>0</v>
      </c>
      <c r="F3346" t="b">
        <f t="shared" si="106"/>
        <v>0</v>
      </c>
      <c r="G3346" t="s">
        <v>24</v>
      </c>
      <c r="H3346" t="s">
        <v>25</v>
      </c>
      <c r="I3346" t="s">
        <v>26</v>
      </c>
      <c r="J3346" t="s">
        <v>19</v>
      </c>
      <c r="K3346" t="s">
        <v>118</v>
      </c>
      <c r="N3346" s="1" t="s">
        <v>7703</v>
      </c>
      <c r="O3346" t="s">
        <v>118</v>
      </c>
      <c r="P3346" t="s">
        <v>29</v>
      </c>
      <c r="Q3346">
        <v>0</v>
      </c>
    </row>
    <row r="3347" spans="1:17" x14ac:dyDescent="0.25">
      <c r="A3347" t="s">
        <v>7704</v>
      </c>
      <c r="B3347">
        <v>0</v>
      </c>
      <c r="C3347">
        <v>0</v>
      </c>
      <c r="D3347">
        <v>-1</v>
      </c>
      <c r="E3347">
        <f t="shared" si="105"/>
        <v>0</v>
      </c>
      <c r="F3347" t="b">
        <f t="shared" si="106"/>
        <v>0</v>
      </c>
      <c r="G3347" t="s">
        <v>24</v>
      </c>
      <c r="H3347" t="s">
        <v>25</v>
      </c>
      <c r="I3347" t="s">
        <v>26</v>
      </c>
      <c r="J3347" t="s">
        <v>19</v>
      </c>
      <c r="K3347" t="s">
        <v>69</v>
      </c>
      <c r="N3347" s="1" t="s">
        <v>7705</v>
      </c>
      <c r="O3347" t="s">
        <v>69</v>
      </c>
      <c r="P3347" t="s">
        <v>29</v>
      </c>
      <c r="Q3347">
        <v>0</v>
      </c>
    </row>
    <row r="3348" spans="1:17" x14ac:dyDescent="0.25">
      <c r="A3348" t="s">
        <v>7706</v>
      </c>
      <c r="B3348">
        <v>0</v>
      </c>
      <c r="C3348">
        <v>1</v>
      </c>
      <c r="D3348">
        <v>-1</v>
      </c>
      <c r="E3348">
        <f t="shared" si="105"/>
        <v>1</v>
      </c>
      <c r="F3348" t="b">
        <f t="shared" si="106"/>
        <v>1</v>
      </c>
      <c r="G3348" t="s">
        <v>24</v>
      </c>
      <c r="H3348" t="s">
        <v>25</v>
      </c>
      <c r="I3348" t="s">
        <v>26</v>
      </c>
      <c r="J3348" t="s">
        <v>19</v>
      </c>
      <c r="K3348" t="s">
        <v>69</v>
      </c>
      <c r="N3348" s="1" t="s">
        <v>7707</v>
      </c>
      <c r="O3348" t="s">
        <v>69</v>
      </c>
      <c r="P3348" t="s">
        <v>52</v>
      </c>
      <c r="Q3348">
        <v>0</v>
      </c>
    </row>
    <row r="3349" spans="1:17" x14ac:dyDescent="0.25">
      <c r="A3349" t="s">
        <v>7708</v>
      </c>
      <c r="B3349">
        <v>0</v>
      </c>
      <c r="C3349">
        <v>0</v>
      </c>
      <c r="D3349">
        <v>-1</v>
      </c>
      <c r="E3349">
        <f t="shared" si="105"/>
        <v>0</v>
      </c>
      <c r="F3349" t="b">
        <f t="shared" si="106"/>
        <v>0</v>
      </c>
      <c r="G3349" t="s">
        <v>24</v>
      </c>
      <c r="H3349" t="s">
        <v>25</v>
      </c>
      <c r="I3349" t="s">
        <v>26</v>
      </c>
      <c r="J3349" t="s">
        <v>19</v>
      </c>
      <c r="K3349" t="s">
        <v>69</v>
      </c>
      <c r="N3349" s="1" t="s">
        <v>7709</v>
      </c>
      <c r="O3349" t="s">
        <v>69</v>
      </c>
      <c r="P3349" t="s">
        <v>29</v>
      </c>
      <c r="Q3349">
        <v>0</v>
      </c>
    </row>
    <row r="3350" spans="1:17" x14ac:dyDescent="0.25">
      <c r="A3350" t="s">
        <v>7710</v>
      </c>
      <c r="B3350">
        <v>3</v>
      </c>
      <c r="C3350">
        <v>3</v>
      </c>
      <c r="D3350">
        <v>507</v>
      </c>
      <c r="E3350">
        <f t="shared" si="105"/>
        <v>0</v>
      </c>
      <c r="F3350" t="b">
        <f t="shared" si="106"/>
        <v>0</v>
      </c>
      <c r="G3350" t="s">
        <v>7711</v>
      </c>
      <c r="H3350" t="s">
        <v>7712</v>
      </c>
      <c r="I3350" t="s">
        <v>7713</v>
      </c>
      <c r="J3350" t="s">
        <v>19</v>
      </c>
      <c r="N3350" s="1" t="s">
        <v>7714</v>
      </c>
      <c r="P3350" t="s">
        <v>29</v>
      </c>
      <c r="Q3350">
        <v>2</v>
      </c>
    </row>
    <row r="3351" spans="1:17" x14ac:dyDescent="0.25">
      <c r="A3351" t="s">
        <v>7715</v>
      </c>
      <c r="B3351">
        <v>4</v>
      </c>
      <c r="C3351">
        <v>4</v>
      </c>
      <c r="D3351">
        <v>-1</v>
      </c>
      <c r="E3351">
        <f t="shared" si="105"/>
        <v>0</v>
      </c>
      <c r="F3351" t="b">
        <f t="shared" si="106"/>
        <v>0</v>
      </c>
      <c r="G3351" t="s">
        <v>24</v>
      </c>
      <c r="H3351" t="s">
        <v>25</v>
      </c>
      <c r="I3351" t="s">
        <v>26</v>
      </c>
      <c r="J3351" t="s">
        <v>19</v>
      </c>
      <c r="K3351" t="s">
        <v>37</v>
      </c>
      <c r="N3351" s="1" t="s">
        <v>7716</v>
      </c>
      <c r="O3351" t="s">
        <v>37</v>
      </c>
      <c r="P3351" t="s">
        <v>29</v>
      </c>
      <c r="Q3351">
        <v>2</v>
      </c>
    </row>
    <row r="3352" spans="1:17" x14ac:dyDescent="0.25">
      <c r="A3352" t="s">
        <v>7717</v>
      </c>
      <c r="B3352">
        <v>2</v>
      </c>
      <c r="C3352">
        <v>4</v>
      </c>
      <c r="D3352">
        <v>-1</v>
      </c>
      <c r="E3352">
        <f t="shared" si="105"/>
        <v>2</v>
      </c>
      <c r="F3352" t="b">
        <f t="shared" si="106"/>
        <v>1</v>
      </c>
      <c r="G3352" t="s">
        <v>24</v>
      </c>
      <c r="H3352" t="s">
        <v>25</v>
      </c>
      <c r="I3352" t="s">
        <v>26</v>
      </c>
      <c r="J3352" t="s">
        <v>19</v>
      </c>
      <c r="K3352" t="s">
        <v>40</v>
      </c>
      <c r="N3352" s="1" t="s">
        <v>7718</v>
      </c>
      <c r="O3352" t="s">
        <v>40</v>
      </c>
      <c r="P3352" t="s">
        <v>29</v>
      </c>
      <c r="Q3352">
        <v>1</v>
      </c>
    </row>
    <row r="3353" spans="1:17" x14ac:dyDescent="0.25">
      <c r="A3353" t="s">
        <v>7719</v>
      </c>
      <c r="B3353">
        <v>1</v>
      </c>
      <c r="C3353">
        <v>0</v>
      </c>
      <c r="D3353">
        <v>-1</v>
      </c>
      <c r="E3353">
        <f t="shared" si="105"/>
        <v>1</v>
      </c>
      <c r="F3353" t="b">
        <f t="shared" si="106"/>
        <v>1</v>
      </c>
      <c r="G3353" t="s">
        <v>24</v>
      </c>
      <c r="H3353" t="s">
        <v>25</v>
      </c>
      <c r="I3353" t="s">
        <v>26</v>
      </c>
      <c r="J3353" t="s">
        <v>19</v>
      </c>
      <c r="K3353" t="s">
        <v>289</v>
      </c>
      <c r="N3353" s="1" t="s">
        <v>7720</v>
      </c>
      <c r="O3353" t="s">
        <v>289</v>
      </c>
      <c r="P3353" t="s">
        <v>29</v>
      </c>
      <c r="Q3353">
        <v>0</v>
      </c>
    </row>
    <row r="3354" spans="1:17" x14ac:dyDescent="0.25">
      <c r="A3354" t="s">
        <v>7721</v>
      </c>
      <c r="B3354">
        <v>1</v>
      </c>
      <c r="C3354">
        <v>1</v>
      </c>
      <c r="D3354">
        <v>-1</v>
      </c>
      <c r="E3354">
        <f t="shared" si="105"/>
        <v>0</v>
      </c>
      <c r="F3354" t="b">
        <f t="shared" si="106"/>
        <v>0</v>
      </c>
      <c r="G3354" t="s">
        <v>24</v>
      </c>
      <c r="H3354" t="s">
        <v>25</v>
      </c>
      <c r="I3354" t="s">
        <v>26</v>
      </c>
      <c r="J3354" t="s">
        <v>19</v>
      </c>
      <c r="K3354" t="s">
        <v>69</v>
      </c>
      <c r="N3354" s="1" t="s">
        <v>7722</v>
      </c>
      <c r="O3354" t="s">
        <v>69</v>
      </c>
      <c r="P3354" t="s">
        <v>29</v>
      </c>
      <c r="Q3354">
        <v>0</v>
      </c>
    </row>
    <row r="3355" spans="1:17" x14ac:dyDescent="0.25">
      <c r="A3355" t="s">
        <v>7723</v>
      </c>
      <c r="B3355">
        <v>2</v>
      </c>
      <c r="C3355">
        <v>2</v>
      </c>
      <c r="D3355">
        <v>-1</v>
      </c>
      <c r="E3355">
        <f t="shared" si="105"/>
        <v>0</v>
      </c>
      <c r="F3355" t="b">
        <f t="shared" si="106"/>
        <v>0</v>
      </c>
      <c r="G3355" t="s">
        <v>24</v>
      </c>
      <c r="H3355" t="s">
        <v>25</v>
      </c>
      <c r="I3355" t="s">
        <v>26</v>
      </c>
      <c r="J3355" t="s">
        <v>19</v>
      </c>
      <c r="K3355" t="s">
        <v>961</v>
      </c>
      <c r="N3355" s="1" t="s">
        <v>7724</v>
      </c>
      <c r="O3355" t="s">
        <v>961</v>
      </c>
      <c r="P3355" t="s">
        <v>29</v>
      </c>
      <c r="Q3355">
        <v>1</v>
      </c>
    </row>
    <row r="3356" spans="1:17" x14ac:dyDescent="0.25">
      <c r="A3356" t="s">
        <v>7725</v>
      </c>
      <c r="B3356">
        <v>0</v>
      </c>
      <c r="C3356">
        <v>0</v>
      </c>
      <c r="D3356">
        <v>-1</v>
      </c>
      <c r="E3356">
        <f t="shared" si="105"/>
        <v>0</v>
      </c>
      <c r="F3356" t="b">
        <f t="shared" si="106"/>
        <v>0</v>
      </c>
      <c r="G3356" t="s">
        <v>24</v>
      </c>
      <c r="H3356" t="s">
        <v>25</v>
      </c>
      <c r="I3356" t="s">
        <v>26</v>
      </c>
      <c r="J3356" t="s">
        <v>19</v>
      </c>
      <c r="K3356" t="s">
        <v>27</v>
      </c>
      <c r="N3356" s="1" t="s">
        <v>7726</v>
      </c>
      <c r="O3356" t="s">
        <v>27</v>
      </c>
      <c r="P3356" t="s">
        <v>29</v>
      </c>
      <c r="Q3356">
        <v>0</v>
      </c>
    </row>
    <row r="3357" spans="1:17" x14ac:dyDescent="0.25">
      <c r="A3357" t="s">
        <v>7727</v>
      </c>
      <c r="B3357">
        <v>2</v>
      </c>
      <c r="C3357">
        <v>2</v>
      </c>
      <c r="D3357">
        <v>-1</v>
      </c>
      <c r="E3357">
        <f t="shared" si="105"/>
        <v>0</v>
      </c>
      <c r="F3357" t="b">
        <f t="shared" si="106"/>
        <v>0</v>
      </c>
      <c r="G3357" t="s">
        <v>24</v>
      </c>
      <c r="H3357" t="s">
        <v>25</v>
      </c>
      <c r="I3357" t="s">
        <v>26</v>
      </c>
      <c r="J3357" t="s">
        <v>19</v>
      </c>
      <c r="K3357" t="s">
        <v>77</v>
      </c>
      <c r="N3357" s="1" t="s">
        <v>7728</v>
      </c>
      <c r="O3357" t="s">
        <v>77</v>
      </c>
      <c r="P3357" t="s">
        <v>29</v>
      </c>
      <c r="Q3357">
        <v>1</v>
      </c>
    </row>
    <row r="3358" spans="1:17" x14ac:dyDescent="0.25">
      <c r="A3358" t="s">
        <v>7729</v>
      </c>
      <c r="B3358">
        <v>1</v>
      </c>
      <c r="C3358">
        <v>1</v>
      </c>
      <c r="D3358">
        <v>-1</v>
      </c>
      <c r="E3358">
        <f t="shared" si="105"/>
        <v>0</v>
      </c>
      <c r="F3358" t="b">
        <f t="shared" si="106"/>
        <v>0</v>
      </c>
      <c r="G3358" t="s">
        <v>24</v>
      </c>
      <c r="H3358" t="s">
        <v>25</v>
      </c>
      <c r="I3358" t="s">
        <v>26</v>
      </c>
      <c r="J3358" t="s">
        <v>19</v>
      </c>
      <c r="K3358" t="s">
        <v>831</v>
      </c>
      <c r="N3358" s="1" t="s">
        <v>7730</v>
      </c>
      <c r="O3358" t="s">
        <v>831</v>
      </c>
      <c r="P3358" t="s">
        <v>29</v>
      </c>
      <c r="Q3358">
        <v>0</v>
      </c>
    </row>
    <row r="3359" spans="1:17" x14ac:dyDescent="0.25">
      <c r="A3359" t="s">
        <v>7731</v>
      </c>
      <c r="B3359">
        <v>0</v>
      </c>
      <c r="C3359">
        <v>0</v>
      </c>
      <c r="D3359">
        <v>-1</v>
      </c>
      <c r="E3359">
        <f t="shared" si="105"/>
        <v>0</v>
      </c>
      <c r="F3359" t="b">
        <f t="shared" si="106"/>
        <v>0</v>
      </c>
      <c r="G3359" t="s">
        <v>24</v>
      </c>
      <c r="H3359" t="s">
        <v>25</v>
      </c>
      <c r="I3359" t="s">
        <v>26</v>
      </c>
      <c r="J3359" t="s">
        <v>19</v>
      </c>
      <c r="K3359" t="s">
        <v>104</v>
      </c>
      <c r="N3359" s="1" t="s">
        <v>7732</v>
      </c>
      <c r="O3359" t="s">
        <v>104</v>
      </c>
      <c r="P3359" t="s">
        <v>29</v>
      </c>
      <c r="Q3359">
        <v>0</v>
      </c>
    </row>
    <row r="3360" spans="1:17" x14ac:dyDescent="0.25">
      <c r="A3360" t="s">
        <v>7733</v>
      </c>
      <c r="B3360">
        <v>3</v>
      </c>
      <c r="C3360">
        <v>3</v>
      </c>
      <c r="D3360">
        <v>-1</v>
      </c>
      <c r="E3360">
        <f t="shared" si="105"/>
        <v>0</v>
      </c>
      <c r="F3360" t="b">
        <f t="shared" si="106"/>
        <v>0</v>
      </c>
      <c r="G3360" t="s">
        <v>24</v>
      </c>
      <c r="H3360" t="s">
        <v>25</v>
      </c>
      <c r="I3360" t="s">
        <v>26</v>
      </c>
      <c r="J3360" t="s">
        <v>19</v>
      </c>
      <c r="K3360" t="s">
        <v>269</v>
      </c>
      <c r="N3360" s="1" t="s">
        <v>7734</v>
      </c>
      <c r="O3360" t="s">
        <v>269</v>
      </c>
      <c r="P3360" t="s">
        <v>108</v>
      </c>
      <c r="Q3360">
        <v>2</v>
      </c>
    </row>
    <row r="3361" spans="1:17" x14ac:dyDescent="0.25">
      <c r="A3361" t="s">
        <v>7735</v>
      </c>
      <c r="B3361">
        <v>4</v>
      </c>
      <c r="C3361">
        <v>4</v>
      </c>
      <c r="D3361">
        <v>-1</v>
      </c>
      <c r="E3361">
        <f t="shared" si="105"/>
        <v>0</v>
      </c>
      <c r="F3361" t="b">
        <f t="shared" si="106"/>
        <v>0</v>
      </c>
      <c r="G3361" t="s">
        <v>24</v>
      </c>
      <c r="H3361" t="s">
        <v>25</v>
      </c>
      <c r="I3361" t="s">
        <v>26</v>
      </c>
      <c r="J3361" t="s">
        <v>19</v>
      </c>
      <c r="K3361" t="s">
        <v>62</v>
      </c>
      <c r="N3361" s="1" t="s">
        <v>7736</v>
      </c>
      <c r="O3361" t="s">
        <v>62</v>
      </c>
      <c r="P3361" t="s">
        <v>29</v>
      </c>
      <c r="Q3361">
        <v>2</v>
      </c>
    </row>
    <row r="3362" spans="1:17" x14ac:dyDescent="0.25">
      <c r="A3362" t="s">
        <v>7737</v>
      </c>
      <c r="B3362">
        <v>0</v>
      </c>
      <c r="C3362">
        <v>0</v>
      </c>
      <c r="D3362">
        <v>-1</v>
      </c>
      <c r="E3362">
        <f t="shared" si="105"/>
        <v>0</v>
      </c>
      <c r="F3362" t="b">
        <f t="shared" si="106"/>
        <v>0</v>
      </c>
      <c r="G3362" t="s">
        <v>24</v>
      </c>
      <c r="H3362" t="s">
        <v>25</v>
      </c>
      <c r="I3362" t="s">
        <v>26</v>
      </c>
      <c r="J3362" t="s">
        <v>19</v>
      </c>
      <c r="K3362" t="s">
        <v>84</v>
      </c>
      <c r="N3362" s="1" t="s">
        <v>7738</v>
      </c>
      <c r="O3362" t="s">
        <v>84</v>
      </c>
      <c r="P3362" t="s">
        <v>29</v>
      </c>
      <c r="Q3362">
        <v>0</v>
      </c>
    </row>
    <row r="3363" spans="1:17" x14ac:dyDescent="0.25">
      <c r="A3363" t="s">
        <v>7739</v>
      </c>
      <c r="B3363">
        <v>4</v>
      </c>
      <c r="C3363">
        <v>4</v>
      </c>
      <c r="D3363">
        <v>1372</v>
      </c>
      <c r="E3363">
        <f t="shared" si="105"/>
        <v>0</v>
      </c>
      <c r="F3363" t="b">
        <f t="shared" si="106"/>
        <v>0</v>
      </c>
      <c r="G3363" t="s">
        <v>94</v>
      </c>
      <c r="H3363" t="s">
        <v>7740</v>
      </c>
      <c r="I3363" t="s">
        <v>7741</v>
      </c>
      <c r="J3363" t="s">
        <v>19</v>
      </c>
      <c r="K3363" t="s">
        <v>37</v>
      </c>
      <c r="N3363" s="1" t="s">
        <v>7742</v>
      </c>
      <c r="O3363" t="s">
        <v>37</v>
      </c>
      <c r="P3363" t="s">
        <v>29</v>
      </c>
      <c r="Q3363">
        <v>2</v>
      </c>
    </row>
    <row r="3364" spans="1:17" x14ac:dyDescent="0.25">
      <c r="A3364" t="s">
        <v>7743</v>
      </c>
      <c r="B3364">
        <v>4</v>
      </c>
      <c r="C3364">
        <v>3</v>
      </c>
      <c r="D3364">
        <v>-1</v>
      </c>
      <c r="E3364">
        <f t="shared" si="105"/>
        <v>1</v>
      </c>
      <c r="F3364" t="b">
        <f t="shared" si="106"/>
        <v>1</v>
      </c>
      <c r="G3364" t="s">
        <v>24</v>
      </c>
      <c r="H3364" t="s">
        <v>25</v>
      </c>
      <c r="I3364" t="s">
        <v>26</v>
      </c>
      <c r="J3364" t="s">
        <v>19</v>
      </c>
      <c r="K3364" t="s">
        <v>136</v>
      </c>
      <c r="N3364" s="1" t="s">
        <v>7744</v>
      </c>
      <c r="O3364" t="s">
        <v>136</v>
      </c>
      <c r="P3364" t="s">
        <v>29</v>
      </c>
      <c r="Q3364">
        <v>2</v>
      </c>
    </row>
    <row r="3365" spans="1:17" x14ac:dyDescent="0.25">
      <c r="A3365" t="s">
        <v>7745</v>
      </c>
      <c r="B3365">
        <v>3</v>
      </c>
      <c r="C3365">
        <v>1</v>
      </c>
      <c r="D3365">
        <v>-1</v>
      </c>
      <c r="E3365">
        <f t="shared" si="105"/>
        <v>2</v>
      </c>
      <c r="F3365" t="b">
        <f t="shared" si="106"/>
        <v>1</v>
      </c>
      <c r="G3365" t="s">
        <v>24</v>
      </c>
      <c r="H3365" t="s">
        <v>25</v>
      </c>
      <c r="I3365" t="s">
        <v>26</v>
      </c>
      <c r="J3365" t="s">
        <v>19</v>
      </c>
      <c r="N3365" s="1" t="s">
        <v>7746</v>
      </c>
      <c r="P3365" t="s">
        <v>52</v>
      </c>
      <c r="Q3365">
        <v>2</v>
      </c>
    </row>
    <row r="3366" spans="1:17" x14ac:dyDescent="0.25">
      <c r="A3366" t="s">
        <v>7747</v>
      </c>
      <c r="B3366">
        <v>2</v>
      </c>
      <c r="C3366">
        <v>2</v>
      </c>
      <c r="D3366">
        <v>469</v>
      </c>
      <c r="E3366">
        <f t="shared" si="105"/>
        <v>0</v>
      </c>
      <c r="F3366" t="b">
        <f t="shared" si="106"/>
        <v>0</v>
      </c>
      <c r="G3366" t="s">
        <v>7748</v>
      </c>
      <c r="H3366" t="s">
        <v>7749</v>
      </c>
      <c r="I3366" t="s">
        <v>7750</v>
      </c>
      <c r="J3366" t="s">
        <v>19</v>
      </c>
      <c r="K3366" t="s">
        <v>87</v>
      </c>
      <c r="N3366" s="1" t="s">
        <v>7751</v>
      </c>
      <c r="O3366" t="s">
        <v>87</v>
      </c>
      <c r="P3366" t="s">
        <v>29</v>
      </c>
      <c r="Q3366">
        <v>1</v>
      </c>
    </row>
    <row r="3367" spans="1:17" x14ac:dyDescent="0.25">
      <c r="A3367" t="s">
        <v>7752</v>
      </c>
      <c r="B3367">
        <v>3</v>
      </c>
      <c r="C3367">
        <v>3</v>
      </c>
      <c r="D3367">
        <v>-1</v>
      </c>
      <c r="E3367">
        <f t="shared" si="105"/>
        <v>0</v>
      </c>
      <c r="F3367" t="b">
        <f t="shared" si="106"/>
        <v>0</v>
      </c>
      <c r="G3367" t="s">
        <v>24</v>
      </c>
      <c r="H3367" t="s">
        <v>25</v>
      </c>
      <c r="I3367" t="s">
        <v>26</v>
      </c>
      <c r="J3367" t="s">
        <v>19</v>
      </c>
      <c r="K3367" t="s">
        <v>289</v>
      </c>
      <c r="N3367" s="1" t="s">
        <v>7753</v>
      </c>
      <c r="O3367" t="s">
        <v>289</v>
      </c>
      <c r="P3367" t="s">
        <v>29</v>
      </c>
      <c r="Q3367">
        <v>2</v>
      </c>
    </row>
    <row r="3368" spans="1:17" x14ac:dyDescent="0.25">
      <c r="A3368" t="s">
        <v>7754</v>
      </c>
      <c r="B3368">
        <v>3</v>
      </c>
      <c r="C3368">
        <v>3</v>
      </c>
      <c r="D3368">
        <v>-1</v>
      </c>
      <c r="E3368">
        <f t="shared" si="105"/>
        <v>0</v>
      </c>
      <c r="F3368" t="b">
        <f t="shared" si="106"/>
        <v>0</v>
      </c>
      <c r="G3368" t="s">
        <v>24</v>
      </c>
      <c r="H3368" t="s">
        <v>25</v>
      </c>
      <c r="I3368" t="s">
        <v>26</v>
      </c>
      <c r="J3368" t="s">
        <v>19</v>
      </c>
      <c r="K3368" t="s">
        <v>5355</v>
      </c>
      <c r="N3368" s="1" t="s">
        <v>7755</v>
      </c>
      <c r="O3368" t="s">
        <v>5355</v>
      </c>
      <c r="P3368" t="s">
        <v>29</v>
      </c>
      <c r="Q3368">
        <v>2</v>
      </c>
    </row>
    <row r="3369" spans="1:17" x14ac:dyDescent="0.25">
      <c r="A3369" t="s">
        <v>7756</v>
      </c>
      <c r="B3369">
        <v>3</v>
      </c>
      <c r="C3369">
        <v>1</v>
      </c>
      <c r="D3369">
        <v>-1</v>
      </c>
      <c r="E3369">
        <f t="shared" si="105"/>
        <v>2</v>
      </c>
      <c r="F3369" t="b">
        <f t="shared" si="106"/>
        <v>1</v>
      </c>
      <c r="G3369" t="s">
        <v>24</v>
      </c>
      <c r="H3369" t="s">
        <v>25</v>
      </c>
      <c r="I3369" t="s">
        <v>26</v>
      </c>
      <c r="J3369" t="s">
        <v>19</v>
      </c>
      <c r="K3369" t="s">
        <v>286</v>
      </c>
      <c r="N3369" s="1" t="s">
        <v>7757</v>
      </c>
      <c r="O3369" t="s">
        <v>286</v>
      </c>
      <c r="P3369" t="s">
        <v>29</v>
      </c>
      <c r="Q3369">
        <v>2</v>
      </c>
    </row>
    <row r="3370" spans="1:17" x14ac:dyDescent="0.25">
      <c r="A3370" t="s">
        <v>7758</v>
      </c>
      <c r="B3370">
        <v>3</v>
      </c>
      <c r="C3370">
        <v>0</v>
      </c>
      <c r="D3370">
        <v>-1</v>
      </c>
      <c r="E3370">
        <f t="shared" si="105"/>
        <v>3</v>
      </c>
      <c r="F3370" t="b">
        <f t="shared" si="106"/>
        <v>1</v>
      </c>
      <c r="G3370" t="s">
        <v>24</v>
      </c>
      <c r="H3370" t="s">
        <v>25</v>
      </c>
      <c r="I3370" t="s">
        <v>26</v>
      </c>
      <c r="J3370" t="s">
        <v>19</v>
      </c>
      <c r="N3370" s="1" t="s">
        <v>7759</v>
      </c>
      <c r="P3370" t="s">
        <v>29</v>
      </c>
      <c r="Q3370">
        <v>2</v>
      </c>
    </row>
    <row r="3371" spans="1:17" x14ac:dyDescent="0.25">
      <c r="A3371" t="s">
        <v>7760</v>
      </c>
      <c r="B3371">
        <v>1</v>
      </c>
      <c r="C3371">
        <v>0</v>
      </c>
      <c r="D3371">
        <v>-1</v>
      </c>
      <c r="E3371">
        <f t="shared" si="105"/>
        <v>1</v>
      </c>
      <c r="F3371" t="b">
        <f t="shared" si="106"/>
        <v>1</v>
      </c>
      <c r="G3371" t="s">
        <v>24</v>
      </c>
      <c r="H3371" t="s">
        <v>25</v>
      </c>
      <c r="I3371" t="s">
        <v>26</v>
      </c>
      <c r="J3371" t="s">
        <v>19</v>
      </c>
      <c r="K3371" t="s">
        <v>84</v>
      </c>
      <c r="N3371" s="1" t="s">
        <v>7761</v>
      </c>
      <c r="O3371" t="s">
        <v>84</v>
      </c>
      <c r="P3371" t="s">
        <v>128</v>
      </c>
      <c r="Q3371">
        <v>0</v>
      </c>
    </row>
    <row r="3372" spans="1:17" x14ac:dyDescent="0.25">
      <c r="A3372" t="s">
        <v>7762</v>
      </c>
      <c r="B3372">
        <v>4</v>
      </c>
      <c r="C3372">
        <v>4</v>
      </c>
      <c r="D3372">
        <v>-1</v>
      </c>
      <c r="E3372">
        <f t="shared" si="105"/>
        <v>0</v>
      </c>
      <c r="F3372" t="b">
        <f t="shared" si="106"/>
        <v>0</v>
      </c>
      <c r="G3372" t="s">
        <v>24</v>
      </c>
      <c r="H3372" t="s">
        <v>25</v>
      </c>
      <c r="I3372" t="s">
        <v>26</v>
      </c>
      <c r="J3372" t="s">
        <v>19</v>
      </c>
      <c r="K3372" t="s">
        <v>84</v>
      </c>
      <c r="N3372" s="1" t="s">
        <v>7763</v>
      </c>
      <c r="O3372" t="s">
        <v>84</v>
      </c>
      <c r="P3372" t="s">
        <v>29</v>
      </c>
      <c r="Q3372">
        <v>2</v>
      </c>
    </row>
    <row r="3373" spans="1:17" x14ac:dyDescent="0.25">
      <c r="A3373" t="s">
        <v>7764</v>
      </c>
      <c r="B3373">
        <v>2</v>
      </c>
      <c r="C3373">
        <v>0</v>
      </c>
      <c r="D3373">
        <v>-1</v>
      </c>
      <c r="E3373">
        <f t="shared" si="105"/>
        <v>2</v>
      </c>
      <c r="F3373" t="b">
        <f t="shared" si="106"/>
        <v>1</v>
      </c>
      <c r="G3373" t="s">
        <v>24</v>
      </c>
      <c r="H3373" t="s">
        <v>25</v>
      </c>
      <c r="I3373" t="s">
        <v>26</v>
      </c>
      <c r="J3373" t="s">
        <v>19</v>
      </c>
      <c r="K3373" t="s">
        <v>495</v>
      </c>
      <c r="N3373" s="1" t="s">
        <v>7765</v>
      </c>
      <c r="O3373" t="s">
        <v>495</v>
      </c>
      <c r="P3373" t="s">
        <v>29</v>
      </c>
      <c r="Q3373">
        <v>1</v>
      </c>
    </row>
    <row r="3374" spans="1:17" x14ac:dyDescent="0.25">
      <c r="A3374" t="s">
        <v>7766</v>
      </c>
      <c r="B3374">
        <v>1</v>
      </c>
      <c r="C3374">
        <v>0</v>
      </c>
      <c r="D3374">
        <v>-1</v>
      </c>
      <c r="E3374">
        <f t="shared" si="105"/>
        <v>1</v>
      </c>
      <c r="F3374" t="b">
        <f t="shared" si="106"/>
        <v>1</v>
      </c>
      <c r="G3374" t="s">
        <v>24</v>
      </c>
      <c r="H3374" t="s">
        <v>25</v>
      </c>
      <c r="I3374" t="s">
        <v>26</v>
      </c>
      <c r="J3374" t="s">
        <v>19</v>
      </c>
      <c r="K3374" t="s">
        <v>1220</v>
      </c>
      <c r="N3374" s="1" t="s">
        <v>7767</v>
      </c>
      <c r="O3374" t="s">
        <v>1220</v>
      </c>
      <c r="P3374" t="s">
        <v>29</v>
      </c>
      <c r="Q3374">
        <v>0</v>
      </c>
    </row>
    <row r="3375" spans="1:17" x14ac:dyDescent="0.25">
      <c r="A3375" t="s">
        <v>7768</v>
      </c>
      <c r="B3375">
        <v>0</v>
      </c>
      <c r="C3375">
        <v>0</v>
      </c>
      <c r="D3375">
        <v>-1</v>
      </c>
      <c r="E3375">
        <f t="shared" si="105"/>
        <v>0</v>
      </c>
      <c r="F3375" t="b">
        <f t="shared" si="106"/>
        <v>0</v>
      </c>
      <c r="G3375" t="s">
        <v>24</v>
      </c>
      <c r="H3375" t="s">
        <v>25</v>
      </c>
      <c r="I3375" t="s">
        <v>26</v>
      </c>
      <c r="J3375" t="s">
        <v>19</v>
      </c>
      <c r="K3375" t="s">
        <v>69</v>
      </c>
      <c r="N3375" s="1" t="s">
        <v>7769</v>
      </c>
      <c r="O3375" t="s">
        <v>69</v>
      </c>
      <c r="P3375" t="s">
        <v>29</v>
      </c>
      <c r="Q3375">
        <v>0</v>
      </c>
    </row>
    <row r="3376" spans="1:17" x14ac:dyDescent="0.25">
      <c r="A3376" t="s">
        <v>7770</v>
      </c>
      <c r="B3376">
        <v>0</v>
      </c>
      <c r="C3376">
        <v>0</v>
      </c>
      <c r="D3376">
        <v>-1</v>
      </c>
      <c r="E3376">
        <f t="shared" si="105"/>
        <v>0</v>
      </c>
      <c r="F3376" t="b">
        <f t="shared" si="106"/>
        <v>0</v>
      </c>
      <c r="G3376" t="s">
        <v>24</v>
      </c>
      <c r="H3376" t="s">
        <v>25</v>
      </c>
      <c r="I3376" t="s">
        <v>26</v>
      </c>
      <c r="J3376" t="s">
        <v>19</v>
      </c>
      <c r="K3376" t="s">
        <v>27</v>
      </c>
      <c r="N3376" s="1" t="s">
        <v>7771</v>
      </c>
      <c r="O3376" t="s">
        <v>27</v>
      </c>
      <c r="P3376" t="s">
        <v>52</v>
      </c>
      <c r="Q3376">
        <v>0</v>
      </c>
    </row>
    <row r="3377" spans="1:17" x14ac:dyDescent="0.25">
      <c r="A3377" t="s">
        <v>7772</v>
      </c>
      <c r="B3377">
        <v>2</v>
      </c>
      <c r="C3377">
        <v>3</v>
      </c>
      <c r="D3377">
        <v>-1</v>
      </c>
      <c r="E3377">
        <f t="shared" si="105"/>
        <v>1</v>
      </c>
      <c r="F3377" t="b">
        <f t="shared" si="106"/>
        <v>1</v>
      </c>
      <c r="G3377" t="s">
        <v>24</v>
      </c>
      <c r="H3377" t="s">
        <v>25</v>
      </c>
      <c r="I3377" t="s">
        <v>26</v>
      </c>
      <c r="J3377" t="s">
        <v>19</v>
      </c>
      <c r="K3377" t="s">
        <v>452</v>
      </c>
      <c r="N3377" s="1" t="s">
        <v>7773</v>
      </c>
      <c r="O3377" t="s">
        <v>452</v>
      </c>
      <c r="P3377" t="s">
        <v>29</v>
      </c>
      <c r="Q3377">
        <v>1</v>
      </c>
    </row>
    <row r="3378" spans="1:17" x14ac:dyDescent="0.25">
      <c r="A3378" t="s">
        <v>7774</v>
      </c>
      <c r="B3378">
        <v>0</v>
      </c>
      <c r="C3378">
        <v>0</v>
      </c>
      <c r="D3378">
        <v>-1</v>
      </c>
      <c r="E3378">
        <f t="shared" si="105"/>
        <v>0</v>
      </c>
      <c r="F3378" t="b">
        <f t="shared" si="106"/>
        <v>0</v>
      </c>
      <c r="G3378" t="s">
        <v>24</v>
      </c>
      <c r="H3378" t="s">
        <v>25</v>
      </c>
      <c r="I3378" t="s">
        <v>26</v>
      </c>
      <c r="J3378" t="s">
        <v>19</v>
      </c>
      <c r="K3378" t="s">
        <v>40</v>
      </c>
      <c r="N3378" s="1" t="s">
        <v>7775</v>
      </c>
      <c r="O3378" t="s">
        <v>40</v>
      </c>
      <c r="P3378" t="s">
        <v>29</v>
      </c>
      <c r="Q3378">
        <v>0</v>
      </c>
    </row>
    <row r="3379" spans="1:17" x14ac:dyDescent="0.25">
      <c r="A3379" t="s">
        <v>7776</v>
      </c>
      <c r="B3379">
        <v>0</v>
      </c>
      <c r="C3379">
        <v>0</v>
      </c>
      <c r="D3379">
        <v>-1</v>
      </c>
      <c r="E3379">
        <f t="shared" si="105"/>
        <v>0</v>
      </c>
      <c r="F3379" t="b">
        <f t="shared" si="106"/>
        <v>0</v>
      </c>
      <c r="G3379" t="s">
        <v>24</v>
      </c>
      <c r="H3379" t="s">
        <v>25</v>
      </c>
      <c r="I3379" t="s">
        <v>26</v>
      </c>
      <c r="J3379" t="s">
        <v>19</v>
      </c>
      <c r="K3379" t="s">
        <v>104</v>
      </c>
      <c r="N3379" s="1" t="s">
        <v>7777</v>
      </c>
      <c r="O3379" t="s">
        <v>104</v>
      </c>
      <c r="P3379" t="s">
        <v>3063</v>
      </c>
      <c r="Q3379">
        <v>0</v>
      </c>
    </row>
    <row r="3380" spans="1:17" x14ac:dyDescent="0.25">
      <c r="A3380" t="s">
        <v>7778</v>
      </c>
      <c r="B3380">
        <v>0</v>
      </c>
      <c r="C3380">
        <v>0</v>
      </c>
      <c r="D3380">
        <v>-1</v>
      </c>
      <c r="E3380">
        <f t="shared" si="105"/>
        <v>0</v>
      </c>
      <c r="F3380" t="b">
        <f t="shared" si="106"/>
        <v>0</v>
      </c>
      <c r="G3380" t="s">
        <v>24</v>
      </c>
      <c r="H3380" t="s">
        <v>25</v>
      </c>
      <c r="I3380" t="s">
        <v>26</v>
      </c>
      <c r="J3380" t="s">
        <v>19</v>
      </c>
      <c r="K3380" t="s">
        <v>84</v>
      </c>
      <c r="N3380" s="1" t="s">
        <v>7779</v>
      </c>
      <c r="O3380" t="s">
        <v>84</v>
      </c>
      <c r="P3380" t="s">
        <v>29</v>
      </c>
      <c r="Q3380">
        <v>0</v>
      </c>
    </row>
    <row r="3381" spans="1:17" x14ac:dyDescent="0.25">
      <c r="A3381" t="s">
        <v>7780</v>
      </c>
      <c r="B3381">
        <v>4</v>
      </c>
      <c r="C3381">
        <v>4</v>
      </c>
      <c r="D3381">
        <v>647</v>
      </c>
      <c r="E3381">
        <f t="shared" si="105"/>
        <v>0</v>
      </c>
      <c r="F3381" t="b">
        <f t="shared" si="106"/>
        <v>0</v>
      </c>
      <c r="G3381" t="s">
        <v>94</v>
      </c>
      <c r="H3381" t="s">
        <v>1439</v>
      </c>
      <c r="I3381" t="s">
        <v>1440</v>
      </c>
      <c r="J3381" t="s">
        <v>19</v>
      </c>
      <c r="K3381" t="s">
        <v>84</v>
      </c>
      <c r="N3381" s="1" t="s">
        <v>7781</v>
      </c>
      <c r="O3381" t="s">
        <v>84</v>
      </c>
      <c r="P3381" t="s">
        <v>29</v>
      </c>
      <c r="Q3381">
        <v>2</v>
      </c>
    </row>
    <row r="3382" spans="1:17" x14ac:dyDescent="0.25">
      <c r="A3382" t="s">
        <v>7782</v>
      </c>
      <c r="B3382">
        <v>0</v>
      </c>
      <c r="C3382">
        <v>0</v>
      </c>
      <c r="D3382">
        <v>-1</v>
      </c>
      <c r="E3382">
        <f t="shared" si="105"/>
        <v>0</v>
      </c>
      <c r="F3382" t="b">
        <f t="shared" si="106"/>
        <v>0</v>
      </c>
      <c r="G3382" t="s">
        <v>24</v>
      </c>
      <c r="H3382" t="s">
        <v>25</v>
      </c>
      <c r="I3382" t="s">
        <v>26</v>
      </c>
      <c r="J3382" t="s">
        <v>19</v>
      </c>
      <c r="K3382" t="s">
        <v>69</v>
      </c>
      <c r="N3382" s="1" t="s">
        <v>7783</v>
      </c>
      <c r="O3382" t="s">
        <v>69</v>
      </c>
      <c r="P3382" t="s">
        <v>29</v>
      </c>
      <c r="Q3382">
        <v>0</v>
      </c>
    </row>
    <row r="3383" spans="1:17" x14ac:dyDescent="0.25">
      <c r="A3383" t="s">
        <v>7784</v>
      </c>
      <c r="B3383">
        <v>2</v>
      </c>
      <c r="C3383">
        <v>3</v>
      </c>
      <c r="D3383">
        <v>-1</v>
      </c>
      <c r="E3383">
        <f t="shared" si="105"/>
        <v>1</v>
      </c>
      <c r="F3383" t="b">
        <f t="shared" si="106"/>
        <v>1</v>
      </c>
      <c r="G3383" t="s">
        <v>24</v>
      </c>
      <c r="H3383" t="s">
        <v>25</v>
      </c>
      <c r="I3383" t="s">
        <v>26</v>
      </c>
      <c r="J3383" t="s">
        <v>19</v>
      </c>
      <c r="K3383" t="s">
        <v>424</v>
      </c>
      <c r="N3383" s="1" t="s">
        <v>7785</v>
      </c>
      <c r="O3383" t="s">
        <v>424</v>
      </c>
      <c r="P3383" t="s">
        <v>29</v>
      </c>
      <c r="Q3383">
        <v>1</v>
      </c>
    </row>
    <row r="3384" spans="1:17" x14ac:dyDescent="0.25">
      <c r="A3384" t="s">
        <v>7786</v>
      </c>
      <c r="B3384">
        <v>3</v>
      </c>
      <c r="C3384">
        <v>2</v>
      </c>
      <c r="D3384">
        <v>1629</v>
      </c>
      <c r="E3384">
        <f t="shared" si="105"/>
        <v>1</v>
      </c>
      <c r="F3384" t="b">
        <f t="shared" si="106"/>
        <v>1</v>
      </c>
      <c r="G3384" t="s">
        <v>94</v>
      </c>
      <c r="H3384" t="s">
        <v>7787</v>
      </c>
      <c r="I3384" t="s">
        <v>7788</v>
      </c>
      <c r="J3384" t="s">
        <v>19</v>
      </c>
      <c r="K3384" t="s">
        <v>87</v>
      </c>
      <c r="N3384" s="1" t="s">
        <v>7789</v>
      </c>
      <c r="O3384" t="s">
        <v>87</v>
      </c>
      <c r="P3384" t="s">
        <v>29</v>
      </c>
      <c r="Q3384">
        <v>2</v>
      </c>
    </row>
    <row r="3385" spans="1:17" x14ac:dyDescent="0.25">
      <c r="A3385" t="s">
        <v>7790</v>
      </c>
      <c r="B3385">
        <v>4</v>
      </c>
      <c r="C3385">
        <v>4</v>
      </c>
      <c r="D3385">
        <v>1611</v>
      </c>
      <c r="E3385">
        <f t="shared" si="105"/>
        <v>0</v>
      </c>
      <c r="F3385" t="b">
        <f t="shared" si="106"/>
        <v>0</v>
      </c>
      <c r="G3385" t="s">
        <v>94</v>
      </c>
      <c r="H3385" t="s">
        <v>7791</v>
      </c>
      <c r="I3385" t="s">
        <v>7792</v>
      </c>
      <c r="J3385" t="s">
        <v>19</v>
      </c>
      <c r="K3385" t="s">
        <v>69</v>
      </c>
      <c r="N3385" s="1" t="s">
        <v>7793</v>
      </c>
      <c r="O3385" t="s">
        <v>69</v>
      </c>
      <c r="P3385" t="s">
        <v>29</v>
      </c>
      <c r="Q3385">
        <v>2</v>
      </c>
    </row>
    <row r="3386" spans="1:17" x14ac:dyDescent="0.25">
      <c r="A3386" t="s">
        <v>7794</v>
      </c>
      <c r="B3386">
        <v>0</v>
      </c>
      <c r="C3386">
        <v>1</v>
      </c>
      <c r="D3386">
        <v>-1</v>
      </c>
      <c r="E3386">
        <f t="shared" si="105"/>
        <v>1</v>
      </c>
      <c r="F3386" t="b">
        <f t="shared" si="106"/>
        <v>1</v>
      </c>
      <c r="G3386" t="s">
        <v>24</v>
      </c>
      <c r="H3386" t="s">
        <v>25</v>
      </c>
      <c r="I3386" t="s">
        <v>26</v>
      </c>
      <c r="J3386" t="s">
        <v>19</v>
      </c>
      <c r="K3386" t="s">
        <v>69</v>
      </c>
      <c r="N3386" s="1" t="s">
        <v>7795</v>
      </c>
      <c r="O3386" t="s">
        <v>69</v>
      </c>
      <c r="P3386" t="s">
        <v>29</v>
      </c>
      <c r="Q3386">
        <v>0</v>
      </c>
    </row>
    <row r="3387" spans="1:17" x14ac:dyDescent="0.25">
      <c r="A3387" t="s">
        <v>7796</v>
      </c>
      <c r="B3387">
        <v>4</v>
      </c>
      <c r="C3387">
        <v>4</v>
      </c>
      <c r="D3387">
        <v>157</v>
      </c>
      <c r="E3387">
        <f t="shared" si="105"/>
        <v>0</v>
      </c>
      <c r="F3387" t="b">
        <f t="shared" si="106"/>
        <v>0</v>
      </c>
      <c r="G3387" t="s">
        <v>7797</v>
      </c>
      <c r="H3387" t="s">
        <v>7798</v>
      </c>
      <c r="I3387" t="s">
        <v>7799</v>
      </c>
      <c r="J3387" t="s">
        <v>19</v>
      </c>
      <c r="K3387" t="s">
        <v>62</v>
      </c>
      <c r="N3387" s="1" t="s">
        <v>7800</v>
      </c>
      <c r="O3387" t="s">
        <v>62</v>
      </c>
      <c r="P3387" t="s">
        <v>29</v>
      </c>
      <c r="Q3387">
        <v>2</v>
      </c>
    </row>
    <row r="3388" spans="1:17" x14ac:dyDescent="0.25">
      <c r="A3388" t="s">
        <v>7801</v>
      </c>
      <c r="B3388">
        <v>3</v>
      </c>
      <c r="C3388">
        <v>3</v>
      </c>
      <c r="D3388">
        <v>-1</v>
      </c>
      <c r="E3388">
        <f t="shared" si="105"/>
        <v>0</v>
      </c>
      <c r="F3388" t="b">
        <f t="shared" si="106"/>
        <v>0</v>
      </c>
      <c r="G3388" t="s">
        <v>24</v>
      </c>
      <c r="H3388" t="s">
        <v>25</v>
      </c>
      <c r="I3388" t="s">
        <v>26</v>
      </c>
      <c r="J3388" t="s">
        <v>19</v>
      </c>
      <c r="K3388" t="s">
        <v>47</v>
      </c>
      <c r="N3388" s="1" t="s">
        <v>7802</v>
      </c>
      <c r="O3388" t="s">
        <v>47</v>
      </c>
      <c r="P3388" t="s">
        <v>22</v>
      </c>
      <c r="Q3388">
        <v>2</v>
      </c>
    </row>
    <row r="3389" spans="1:17" x14ac:dyDescent="0.25">
      <c r="A3389" t="s">
        <v>7803</v>
      </c>
      <c r="B3389">
        <v>0</v>
      </c>
      <c r="C3389">
        <v>0</v>
      </c>
      <c r="D3389">
        <v>-1</v>
      </c>
      <c r="E3389">
        <f t="shared" si="105"/>
        <v>0</v>
      </c>
      <c r="F3389" t="b">
        <f t="shared" si="106"/>
        <v>0</v>
      </c>
      <c r="G3389" t="s">
        <v>24</v>
      </c>
      <c r="H3389" t="s">
        <v>25</v>
      </c>
      <c r="I3389" t="s">
        <v>26</v>
      </c>
      <c r="J3389" t="s">
        <v>19</v>
      </c>
      <c r="K3389" t="s">
        <v>201</v>
      </c>
      <c r="N3389" s="1" t="s">
        <v>7804</v>
      </c>
      <c r="O3389" t="s">
        <v>201</v>
      </c>
      <c r="P3389" t="s">
        <v>29</v>
      </c>
      <c r="Q3389">
        <v>0</v>
      </c>
    </row>
    <row r="3390" spans="1:17" x14ac:dyDescent="0.25">
      <c r="A3390" t="s">
        <v>7805</v>
      </c>
      <c r="B3390">
        <v>0</v>
      </c>
      <c r="C3390">
        <v>0</v>
      </c>
      <c r="D3390">
        <v>-1</v>
      </c>
      <c r="E3390">
        <f t="shared" si="105"/>
        <v>0</v>
      </c>
      <c r="F3390" t="b">
        <f t="shared" si="106"/>
        <v>0</v>
      </c>
      <c r="G3390" t="s">
        <v>24</v>
      </c>
      <c r="H3390" t="s">
        <v>25</v>
      </c>
      <c r="I3390" t="s">
        <v>26</v>
      </c>
      <c r="J3390" t="s">
        <v>19</v>
      </c>
      <c r="K3390" t="s">
        <v>84</v>
      </c>
      <c r="N3390" s="1" t="s">
        <v>7806</v>
      </c>
      <c r="O3390" t="s">
        <v>84</v>
      </c>
      <c r="P3390" t="s">
        <v>420</v>
      </c>
      <c r="Q3390">
        <v>0</v>
      </c>
    </row>
    <row r="3391" spans="1:17" x14ac:dyDescent="0.25">
      <c r="A3391" t="s">
        <v>7807</v>
      </c>
      <c r="B3391">
        <v>2</v>
      </c>
      <c r="C3391">
        <v>3</v>
      </c>
      <c r="D3391">
        <v>-1</v>
      </c>
      <c r="E3391">
        <f t="shared" si="105"/>
        <v>1</v>
      </c>
      <c r="F3391" t="b">
        <f t="shared" si="106"/>
        <v>1</v>
      </c>
      <c r="G3391" t="s">
        <v>24</v>
      </c>
      <c r="H3391" t="s">
        <v>25</v>
      </c>
      <c r="I3391" t="s">
        <v>26</v>
      </c>
      <c r="J3391" t="s">
        <v>19</v>
      </c>
      <c r="K3391" t="s">
        <v>44</v>
      </c>
      <c r="N3391" s="1" t="s">
        <v>7808</v>
      </c>
      <c r="O3391" t="s">
        <v>44</v>
      </c>
      <c r="P3391" t="s">
        <v>29</v>
      </c>
      <c r="Q3391">
        <v>1</v>
      </c>
    </row>
    <row r="3392" spans="1:17" x14ac:dyDescent="0.25">
      <c r="A3392" t="s">
        <v>7809</v>
      </c>
      <c r="B3392">
        <v>3</v>
      </c>
      <c r="C3392">
        <v>3</v>
      </c>
      <c r="D3392">
        <v>-1</v>
      </c>
      <c r="E3392">
        <f t="shared" si="105"/>
        <v>0</v>
      </c>
      <c r="F3392" t="b">
        <f t="shared" si="106"/>
        <v>0</v>
      </c>
      <c r="G3392" t="s">
        <v>24</v>
      </c>
      <c r="H3392" t="s">
        <v>25</v>
      </c>
      <c r="I3392" t="s">
        <v>26</v>
      </c>
      <c r="J3392" t="s">
        <v>19</v>
      </c>
      <c r="K3392" t="s">
        <v>31</v>
      </c>
      <c r="N3392" s="1" t="s">
        <v>7810</v>
      </c>
      <c r="O3392" t="s">
        <v>31</v>
      </c>
      <c r="P3392" t="s">
        <v>29</v>
      </c>
      <c r="Q3392">
        <v>2</v>
      </c>
    </row>
    <row r="3393" spans="1:17" x14ac:dyDescent="0.25">
      <c r="A3393" t="s">
        <v>7811</v>
      </c>
      <c r="B3393">
        <v>4</v>
      </c>
      <c r="C3393">
        <v>4</v>
      </c>
      <c r="D3393">
        <v>-1</v>
      </c>
      <c r="E3393">
        <f t="shared" si="105"/>
        <v>0</v>
      </c>
      <c r="F3393" t="b">
        <f t="shared" si="106"/>
        <v>0</v>
      </c>
      <c r="G3393" t="s">
        <v>24</v>
      </c>
      <c r="H3393" t="s">
        <v>25</v>
      </c>
      <c r="I3393" t="s">
        <v>26</v>
      </c>
      <c r="J3393" t="s">
        <v>19</v>
      </c>
      <c r="K3393" t="s">
        <v>173</v>
      </c>
      <c r="N3393" s="1" t="s">
        <v>7812</v>
      </c>
      <c r="O3393" t="s">
        <v>173</v>
      </c>
      <c r="P3393" t="s">
        <v>29</v>
      </c>
      <c r="Q3393">
        <v>2</v>
      </c>
    </row>
    <row r="3394" spans="1:17" x14ac:dyDescent="0.25">
      <c r="A3394" t="s">
        <v>7813</v>
      </c>
      <c r="B3394">
        <v>0</v>
      </c>
      <c r="C3394">
        <v>1</v>
      </c>
      <c r="D3394">
        <v>-1</v>
      </c>
      <c r="E3394">
        <f t="shared" si="105"/>
        <v>1</v>
      </c>
      <c r="F3394" t="b">
        <f t="shared" si="106"/>
        <v>1</v>
      </c>
      <c r="G3394" t="s">
        <v>24</v>
      </c>
      <c r="H3394" t="s">
        <v>25</v>
      </c>
      <c r="I3394" t="s">
        <v>26</v>
      </c>
      <c r="J3394" t="s">
        <v>19</v>
      </c>
      <c r="K3394" t="s">
        <v>69</v>
      </c>
      <c r="N3394" s="1" t="s">
        <v>7814</v>
      </c>
      <c r="O3394" t="s">
        <v>69</v>
      </c>
      <c r="P3394" t="s">
        <v>29</v>
      </c>
      <c r="Q3394">
        <v>0</v>
      </c>
    </row>
    <row r="3395" spans="1:17" x14ac:dyDescent="0.25">
      <c r="A3395" t="s">
        <v>7815</v>
      </c>
      <c r="B3395">
        <v>1</v>
      </c>
      <c r="C3395">
        <v>3</v>
      </c>
      <c r="D3395">
        <v>0</v>
      </c>
      <c r="E3395">
        <f t="shared" ref="E3395:E3458" si="107">ABS(B3395-C3395)</f>
        <v>2</v>
      </c>
      <c r="F3395" t="b">
        <f t="shared" ref="F3395:F3458" si="108">B3395&lt;&gt;C3395</f>
        <v>1</v>
      </c>
      <c r="G3395" t="s">
        <v>206</v>
      </c>
      <c r="H3395" t="s">
        <v>207</v>
      </c>
      <c r="I3395" t="s">
        <v>208</v>
      </c>
      <c r="J3395" t="s">
        <v>19</v>
      </c>
      <c r="K3395" t="s">
        <v>1461</v>
      </c>
      <c r="N3395" s="1" t="s">
        <v>7816</v>
      </c>
      <c r="O3395" t="s">
        <v>1461</v>
      </c>
      <c r="P3395" t="s">
        <v>29</v>
      </c>
      <c r="Q3395">
        <v>0</v>
      </c>
    </row>
    <row r="3396" spans="1:17" x14ac:dyDescent="0.25">
      <c r="A3396" t="s">
        <v>7817</v>
      </c>
      <c r="B3396">
        <v>0</v>
      </c>
      <c r="C3396">
        <v>0</v>
      </c>
      <c r="D3396">
        <v>-1</v>
      </c>
      <c r="E3396">
        <f t="shared" si="107"/>
        <v>0</v>
      </c>
      <c r="F3396" t="b">
        <f t="shared" si="108"/>
        <v>0</v>
      </c>
      <c r="G3396" t="s">
        <v>24</v>
      </c>
      <c r="H3396" t="s">
        <v>25</v>
      </c>
      <c r="I3396" t="s">
        <v>26</v>
      </c>
      <c r="J3396" t="s">
        <v>19</v>
      </c>
      <c r="K3396" t="s">
        <v>104</v>
      </c>
      <c r="N3396" s="1" t="s">
        <v>7818</v>
      </c>
      <c r="O3396" t="s">
        <v>104</v>
      </c>
      <c r="P3396" t="s">
        <v>29</v>
      </c>
      <c r="Q3396">
        <v>0</v>
      </c>
    </row>
    <row r="3397" spans="1:17" x14ac:dyDescent="0.25">
      <c r="A3397" t="s">
        <v>7819</v>
      </c>
      <c r="B3397">
        <v>1</v>
      </c>
      <c r="C3397">
        <v>1</v>
      </c>
      <c r="D3397">
        <v>-1</v>
      </c>
      <c r="E3397">
        <f t="shared" si="107"/>
        <v>0</v>
      </c>
      <c r="F3397" t="b">
        <f t="shared" si="108"/>
        <v>0</v>
      </c>
      <c r="G3397" t="s">
        <v>24</v>
      </c>
      <c r="H3397" t="s">
        <v>25</v>
      </c>
      <c r="I3397" t="s">
        <v>26</v>
      </c>
      <c r="J3397" t="s">
        <v>19</v>
      </c>
      <c r="N3397" s="1" t="s">
        <v>7820</v>
      </c>
      <c r="P3397" t="s">
        <v>29</v>
      </c>
      <c r="Q3397">
        <v>0</v>
      </c>
    </row>
    <row r="3398" spans="1:17" x14ac:dyDescent="0.25">
      <c r="A3398" t="s">
        <v>7821</v>
      </c>
      <c r="B3398">
        <v>0</v>
      </c>
      <c r="C3398">
        <v>0</v>
      </c>
      <c r="D3398">
        <v>678</v>
      </c>
      <c r="E3398">
        <f t="shared" si="107"/>
        <v>0</v>
      </c>
      <c r="F3398" t="b">
        <f t="shared" si="108"/>
        <v>0</v>
      </c>
      <c r="G3398" t="s">
        <v>94</v>
      </c>
      <c r="H3398" t="s">
        <v>7822</v>
      </c>
      <c r="I3398" t="s">
        <v>7823</v>
      </c>
      <c r="J3398" t="s">
        <v>19</v>
      </c>
      <c r="K3398" t="s">
        <v>84</v>
      </c>
      <c r="N3398" s="1" t="s">
        <v>7824</v>
      </c>
      <c r="O3398" t="s">
        <v>84</v>
      </c>
      <c r="P3398" t="s">
        <v>29</v>
      </c>
      <c r="Q3398">
        <v>0</v>
      </c>
    </row>
    <row r="3399" spans="1:17" x14ac:dyDescent="0.25">
      <c r="A3399" t="s">
        <v>7825</v>
      </c>
      <c r="B3399">
        <v>1</v>
      </c>
      <c r="C3399">
        <v>0</v>
      </c>
      <c r="D3399">
        <v>-1</v>
      </c>
      <c r="E3399">
        <f t="shared" si="107"/>
        <v>1</v>
      </c>
      <c r="F3399" t="b">
        <f t="shared" si="108"/>
        <v>1</v>
      </c>
      <c r="G3399" t="s">
        <v>24</v>
      </c>
      <c r="H3399" t="s">
        <v>25</v>
      </c>
      <c r="I3399" t="s">
        <v>26</v>
      </c>
      <c r="J3399" t="s">
        <v>19</v>
      </c>
      <c r="K3399" t="s">
        <v>123</v>
      </c>
      <c r="N3399" s="1" t="s">
        <v>7826</v>
      </c>
      <c r="O3399" t="s">
        <v>123</v>
      </c>
      <c r="P3399" t="s">
        <v>22</v>
      </c>
      <c r="Q3399">
        <v>0</v>
      </c>
    </row>
    <row r="3400" spans="1:17" x14ac:dyDescent="0.25">
      <c r="A3400" t="s">
        <v>7827</v>
      </c>
      <c r="B3400">
        <v>4</v>
      </c>
      <c r="C3400">
        <v>4</v>
      </c>
      <c r="D3400">
        <v>-1</v>
      </c>
      <c r="E3400">
        <f t="shared" si="107"/>
        <v>0</v>
      </c>
      <c r="F3400" t="b">
        <f t="shared" si="108"/>
        <v>0</v>
      </c>
      <c r="G3400" t="s">
        <v>24</v>
      </c>
      <c r="H3400" t="s">
        <v>25</v>
      </c>
      <c r="I3400" t="s">
        <v>26</v>
      </c>
      <c r="J3400" t="s">
        <v>19</v>
      </c>
      <c r="K3400" t="s">
        <v>104</v>
      </c>
      <c r="N3400" s="1" t="s">
        <v>7828</v>
      </c>
      <c r="O3400" t="s">
        <v>104</v>
      </c>
      <c r="P3400" t="s">
        <v>29</v>
      </c>
      <c r="Q3400">
        <v>2</v>
      </c>
    </row>
    <row r="3401" spans="1:17" x14ac:dyDescent="0.25">
      <c r="A3401" t="s">
        <v>7829</v>
      </c>
      <c r="B3401">
        <v>3</v>
      </c>
      <c r="C3401">
        <v>4</v>
      </c>
      <c r="D3401">
        <v>-1</v>
      </c>
      <c r="E3401">
        <f t="shared" si="107"/>
        <v>1</v>
      </c>
      <c r="F3401" t="b">
        <f t="shared" si="108"/>
        <v>1</v>
      </c>
      <c r="G3401" t="s">
        <v>24</v>
      </c>
      <c r="H3401" t="s">
        <v>25</v>
      </c>
      <c r="I3401" t="s">
        <v>26</v>
      </c>
      <c r="J3401" t="s">
        <v>19</v>
      </c>
      <c r="K3401" t="s">
        <v>84</v>
      </c>
      <c r="N3401" s="1" t="s">
        <v>7830</v>
      </c>
      <c r="O3401" t="s">
        <v>84</v>
      </c>
      <c r="P3401" t="s">
        <v>29</v>
      </c>
      <c r="Q3401">
        <v>2</v>
      </c>
    </row>
    <row r="3402" spans="1:17" x14ac:dyDescent="0.25">
      <c r="A3402" t="s">
        <v>7831</v>
      </c>
      <c r="B3402">
        <v>1</v>
      </c>
      <c r="C3402">
        <v>1</v>
      </c>
      <c r="D3402">
        <v>-1</v>
      </c>
      <c r="E3402">
        <f t="shared" si="107"/>
        <v>0</v>
      </c>
      <c r="F3402" t="b">
        <f t="shared" si="108"/>
        <v>0</v>
      </c>
      <c r="G3402" t="s">
        <v>24</v>
      </c>
      <c r="H3402" t="s">
        <v>25</v>
      </c>
      <c r="I3402" t="s">
        <v>26</v>
      </c>
      <c r="J3402" t="s">
        <v>19</v>
      </c>
      <c r="K3402" t="s">
        <v>5253</v>
      </c>
      <c r="N3402" s="1" t="s">
        <v>7832</v>
      </c>
      <c r="O3402" t="s">
        <v>5253</v>
      </c>
      <c r="P3402" t="s">
        <v>52</v>
      </c>
      <c r="Q3402">
        <v>0</v>
      </c>
    </row>
    <row r="3403" spans="1:17" x14ac:dyDescent="0.25">
      <c r="A3403" t="s">
        <v>7833</v>
      </c>
      <c r="B3403">
        <v>2</v>
      </c>
      <c r="C3403">
        <v>3</v>
      </c>
      <c r="D3403">
        <v>-1</v>
      </c>
      <c r="E3403">
        <f t="shared" si="107"/>
        <v>1</v>
      </c>
      <c r="F3403" t="b">
        <f t="shared" si="108"/>
        <v>1</v>
      </c>
      <c r="G3403" t="s">
        <v>24</v>
      </c>
      <c r="H3403" t="s">
        <v>25</v>
      </c>
      <c r="I3403" t="s">
        <v>26</v>
      </c>
      <c r="J3403" t="s">
        <v>19</v>
      </c>
      <c r="N3403" s="1" t="s">
        <v>7834</v>
      </c>
      <c r="P3403" t="s">
        <v>29</v>
      </c>
      <c r="Q3403">
        <v>1</v>
      </c>
    </row>
    <row r="3404" spans="1:17" x14ac:dyDescent="0.25">
      <c r="A3404" t="s">
        <v>7835</v>
      </c>
      <c r="B3404">
        <v>2</v>
      </c>
      <c r="C3404">
        <v>3</v>
      </c>
      <c r="D3404">
        <v>-1</v>
      </c>
      <c r="E3404">
        <f t="shared" si="107"/>
        <v>1</v>
      </c>
      <c r="F3404" t="b">
        <f t="shared" si="108"/>
        <v>1</v>
      </c>
      <c r="G3404" t="s">
        <v>24</v>
      </c>
      <c r="H3404" t="s">
        <v>25</v>
      </c>
      <c r="I3404" t="s">
        <v>26</v>
      </c>
      <c r="J3404" t="s">
        <v>19</v>
      </c>
      <c r="K3404" t="s">
        <v>47</v>
      </c>
      <c r="N3404" s="1" t="s">
        <v>7836</v>
      </c>
      <c r="O3404" t="s">
        <v>47</v>
      </c>
      <c r="P3404" t="s">
        <v>128</v>
      </c>
      <c r="Q3404">
        <v>1</v>
      </c>
    </row>
    <row r="3405" spans="1:17" x14ac:dyDescent="0.25">
      <c r="A3405" t="s">
        <v>7837</v>
      </c>
      <c r="B3405">
        <v>4</v>
      </c>
      <c r="C3405">
        <v>4</v>
      </c>
      <c r="D3405">
        <v>-1</v>
      </c>
      <c r="E3405">
        <f t="shared" si="107"/>
        <v>0</v>
      </c>
      <c r="F3405" t="b">
        <f t="shared" si="108"/>
        <v>0</v>
      </c>
      <c r="G3405" t="s">
        <v>24</v>
      </c>
      <c r="H3405" t="s">
        <v>25</v>
      </c>
      <c r="I3405" t="s">
        <v>26</v>
      </c>
      <c r="J3405" t="s">
        <v>19</v>
      </c>
      <c r="K3405" t="s">
        <v>104</v>
      </c>
      <c r="N3405" s="1" t="s">
        <v>7838</v>
      </c>
      <c r="O3405" t="s">
        <v>104</v>
      </c>
      <c r="P3405" t="s">
        <v>29</v>
      </c>
      <c r="Q3405">
        <v>2</v>
      </c>
    </row>
    <row r="3406" spans="1:17" x14ac:dyDescent="0.25">
      <c r="A3406" t="s">
        <v>7839</v>
      </c>
      <c r="B3406">
        <v>4</v>
      </c>
      <c r="C3406">
        <v>4</v>
      </c>
      <c r="D3406">
        <v>-1</v>
      </c>
      <c r="E3406">
        <f t="shared" si="107"/>
        <v>0</v>
      </c>
      <c r="F3406" t="b">
        <f t="shared" si="108"/>
        <v>0</v>
      </c>
      <c r="G3406" t="s">
        <v>24</v>
      </c>
      <c r="H3406" t="s">
        <v>25</v>
      </c>
      <c r="I3406" t="s">
        <v>26</v>
      </c>
      <c r="J3406" t="s">
        <v>19</v>
      </c>
      <c r="K3406" t="s">
        <v>37</v>
      </c>
      <c r="N3406" s="1" t="s">
        <v>7840</v>
      </c>
      <c r="O3406" t="s">
        <v>37</v>
      </c>
      <c r="P3406" t="s">
        <v>29</v>
      </c>
      <c r="Q3406">
        <v>2</v>
      </c>
    </row>
    <row r="3407" spans="1:17" x14ac:dyDescent="0.25">
      <c r="A3407" t="s">
        <v>7841</v>
      </c>
      <c r="B3407">
        <v>3</v>
      </c>
      <c r="C3407">
        <v>3</v>
      </c>
      <c r="D3407">
        <v>-1</v>
      </c>
      <c r="E3407">
        <f t="shared" si="107"/>
        <v>0</v>
      </c>
      <c r="F3407" t="b">
        <f t="shared" si="108"/>
        <v>0</v>
      </c>
      <c r="G3407" t="s">
        <v>24</v>
      </c>
      <c r="H3407" t="s">
        <v>25</v>
      </c>
      <c r="I3407" t="s">
        <v>26</v>
      </c>
      <c r="J3407" t="s">
        <v>19</v>
      </c>
      <c r="K3407" t="s">
        <v>84</v>
      </c>
      <c r="N3407" s="1" t="s">
        <v>7842</v>
      </c>
      <c r="O3407" t="s">
        <v>84</v>
      </c>
      <c r="P3407" t="s">
        <v>29</v>
      </c>
      <c r="Q3407">
        <v>2</v>
      </c>
    </row>
    <row r="3408" spans="1:17" x14ac:dyDescent="0.25">
      <c r="A3408" t="s">
        <v>7843</v>
      </c>
      <c r="B3408">
        <v>4</v>
      </c>
      <c r="C3408">
        <v>4</v>
      </c>
      <c r="D3408">
        <v>-1</v>
      </c>
      <c r="E3408">
        <f t="shared" si="107"/>
        <v>0</v>
      </c>
      <c r="F3408" t="b">
        <f t="shared" si="108"/>
        <v>0</v>
      </c>
      <c r="G3408" t="s">
        <v>24</v>
      </c>
      <c r="H3408" t="s">
        <v>25</v>
      </c>
      <c r="I3408" t="s">
        <v>26</v>
      </c>
      <c r="J3408" t="s">
        <v>19</v>
      </c>
      <c r="K3408" t="s">
        <v>104</v>
      </c>
      <c r="N3408" s="1" t="s">
        <v>7844</v>
      </c>
      <c r="O3408" t="s">
        <v>104</v>
      </c>
      <c r="P3408" t="s">
        <v>29</v>
      </c>
      <c r="Q3408">
        <v>2</v>
      </c>
    </row>
    <row r="3409" spans="1:17" x14ac:dyDescent="0.25">
      <c r="A3409" t="s">
        <v>7845</v>
      </c>
      <c r="B3409">
        <v>2</v>
      </c>
      <c r="C3409">
        <v>1</v>
      </c>
      <c r="D3409">
        <v>-1</v>
      </c>
      <c r="E3409">
        <f t="shared" si="107"/>
        <v>1</v>
      </c>
      <c r="F3409" t="b">
        <f t="shared" si="108"/>
        <v>1</v>
      </c>
      <c r="G3409" t="s">
        <v>24</v>
      </c>
      <c r="H3409" t="s">
        <v>25</v>
      </c>
      <c r="I3409" t="s">
        <v>26</v>
      </c>
      <c r="J3409" t="s">
        <v>19</v>
      </c>
      <c r="N3409" s="1" t="s">
        <v>7846</v>
      </c>
      <c r="P3409" t="s">
        <v>29</v>
      </c>
      <c r="Q3409">
        <v>1</v>
      </c>
    </row>
    <row r="3410" spans="1:17" x14ac:dyDescent="0.25">
      <c r="A3410" t="s">
        <v>7847</v>
      </c>
      <c r="B3410">
        <v>1</v>
      </c>
      <c r="C3410">
        <v>4</v>
      </c>
      <c r="D3410">
        <v>-1</v>
      </c>
      <c r="E3410">
        <f t="shared" si="107"/>
        <v>3</v>
      </c>
      <c r="F3410" t="b">
        <f t="shared" si="108"/>
        <v>1</v>
      </c>
      <c r="G3410" t="s">
        <v>24</v>
      </c>
      <c r="H3410" t="s">
        <v>25</v>
      </c>
      <c r="I3410" t="s">
        <v>26</v>
      </c>
      <c r="J3410" t="s">
        <v>19</v>
      </c>
      <c r="K3410" t="s">
        <v>470</v>
      </c>
      <c r="N3410" s="1" t="s">
        <v>7848</v>
      </c>
      <c r="O3410" t="s">
        <v>470</v>
      </c>
      <c r="P3410" t="s">
        <v>29</v>
      </c>
      <c r="Q3410">
        <v>0</v>
      </c>
    </row>
    <row r="3411" spans="1:17" x14ac:dyDescent="0.25">
      <c r="A3411" t="s">
        <v>7849</v>
      </c>
      <c r="B3411">
        <v>2</v>
      </c>
      <c r="C3411">
        <v>1</v>
      </c>
      <c r="D3411">
        <v>-1</v>
      </c>
      <c r="E3411">
        <f t="shared" si="107"/>
        <v>1</v>
      </c>
      <c r="F3411" t="b">
        <f t="shared" si="108"/>
        <v>1</v>
      </c>
      <c r="G3411" t="s">
        <v>24</v>
      </c>
      <c r="H3411" t="s">
        <v>25</v>
      </c>
      <c r="I3411" t="s">
        <v>26</v>
      </c>
      <c r="J3411" t="s">
        <v>19</v>
      </c>
      <c r="K3411" t="s">
        <v>37</v>
      </c>
      <c r="N3411" s="1" t="s">
        <v>7850</v>
      </c>
      <c r="O3411" t="s">
        <v>37</v>
      </c>
      <c r="P3411" t="s">
        <v>52</v>
      </c>
      <c r="Q3411">
        <v>1</v>
      </c>
    </row>
    <row r="3412" spans="1:17" x14ac:dyDescent="0.25">
      <c r="A3412" t="s">
        <v>7851</v>
      </c>
      <c r="B3412">
        <v>4</v>
      </c>
      <c r="C3412">
        <v>4</v>
      </c>
      <c r="D3412">
        <v>-1</v>
      </c>
      <c r="E3412">
        <f t="shared" si="107"/>
        <v>0</v>
      </c>
      <c r="F3412" t="b">
        <f t="shared" si="108"/>
        <v>0</v>
      </c>
      <c r="G3412" t="s">
        <v>24</v>
      </c>
      <c r="H3412" t="s">
        <v>25</v>
      </c>
      <c r="I3412" t="s">
        <v>26</v>
      </c>
      <c r="J3412" t="s">
        <v>19</v>
      </c>
      <c r="K3412" t="s">
        <v>62</v>
      </c>
      <c r="N3412" s="1" t="s">
        <v>7852</v>
      </c>
      <c r="O3412" t="s">
        <v>62</v>
      </c>
      <c r="P3412" t="s">
        <v>52</v>
      </c>
      <c r="Q3412">
        <v>2</v>
      </c>
    </row>
    <row r="3413" spans="1:17" x14ac:dyDescent="0.25">
      <c r="A3413" t="s">
        <v>7853</v>
      </c>
      <c r="B3413">
        <v>2</v>
      </c>
      <c r="C3413">
        <v>1</v>
      </c>
      <c r="D3413">
        <v>-1</v>
      </c>
      <c r="E3413">
        <f t="shared" si="107"/>
        <v>1</v>
      </c>
      <c r="F3413" t="b">
        <f t="shared" si="108"/>
        <v>1</v>
      </c>
      <c r="G3413" t="s">
        <v>24</v>
      </c>
      <c r="H3413" t="s">
        <v>25</v>
      </c>
      <c r="I3413" t="s">
        <v>26</v>
      </c>
      <c r="J3413" t="s">
        <v>19</v>
      </c>
      <c r="K3413" t="s">
        <v>34</v>
      </c>
      <c r="N3413" s="1" t="s">
        <v>7854</v>
      </c>
      <c r="O3413" t="s">
        <v>34</v>
      </c>
      <c r="P3413" t="s">
        <v>29</v>
      </c>
      <c r="Q3413">
        <v>1</v>
      </c>
    </row>
    <row r="3414" spans="1:17" x14ac:dyDescent="0.25">
      <c r="A3414" t="s">
        <v>7855</v>
      </c>
      <c r="B3414">
        <v>4</v>
      </c>
      <c r="C3414">
        <v>4</v>
      </c>
      <c r="D3414">
        <v>50</v>
      </c>
      <c r="E3414">
        <f t="shared" si="107"/>
        <v>0</v>
      </c>
      <c r="F3414" t="b">
        <f t="shared" si="108"/>
        <v>0</v>
      </c>
      <c r="G3414" t="s">
        <v>94</v>
      </c>
      <c r="H3414" t="s">
        <v>1919</v>
      </c>
      <c r="I3414" t="s">
        <v>1920</v>
      </c>
      <c r="J3414" t="s">
        <v>19</v>
      </c>
      <c r="K3414" t="s">
        <v>69</v>
      </c>
      <c r="N3414" s="1" t="s">
        <v>7856</v>
      </c>
      <c r="O3414" t="s">
        <v>69</v>
      </c>
      <c r="P3414" t="s">
        <v>29</v>
      </c>
      <c r="Q3414">
        <v>2</v>
      </c>
    </row>
    <row r="3415" spans="1:17" x14ac:dyDescent="0.25">
      <c r="A3415" t="s">
        <v>7857</v>
      </c>
      <c r="B3415">
        <v>0</v>
      </c>
      <c r="C3415">
        <v>0</v>
      </c>
      <c r="D3415">
        <v>-1</v>
      </c>
      <c r="E3415">
        <f t="shared" si="107"/>
        <v>0</v>
      </c>
      <c r="F3415" t="b">
        <f t="shared" si="108"/>
        <v>0</v>
      </c>
      <c r="G3415" t="s">
        <v>24</v>
      </c>
      <c r="H3415" t="s">
        <v>25</v>
      </c>
      <c r="I3415" t="s">
        <v>26</v>
      </c>
      <c r="J3415" t="s">
        <v>19</v>
      </c>
      <c r="K3415" t="s">
        <v>27</v>
      </c>
      <c r="N3415" s="1" t="s">
        <v>7858</v>
      </c>
      <c r="O3415" t="s">
        <v>27</v>
      </c>
      <c r="P3415" t="s">
        <v>29</v>
      </c>
      <c r="Q3415">
        <v>0</v>
      </c>
    </row>
    <row r="3416" spans="1:17" x14ac:dyDescent="0.25">
      <c r="A3416" t="s">
        <v>7859</v>
      </c>
      <c r="B3416">
        <v>4</v>
      </c>
      <c r="C3416">
        <v>4</v>
      </c>
      <c r="D3416">
        <v>-1</v>
      </c>
      <c r="E3416">
        <f t="shared" si="107"/>
        <v>0</v>
      </c>
      <c r="F3416" t="b">
        <f t="shared" si="108"/>
        <v>0</v>
      </c>
      <c r="G3416" t="s">
        <v>24</v>
      </c>
      <c r="H3416" t="s">
        <v>25</v>
      </c>
      <c r="I3416" t="s">
        <v>26</v>
      </c>
      <c r="J3416" t="s">
        <v>19</v>
      </c>
      <c r="K3416" t="s">
        <v>69</v>
      </c>
      <c r="N3416" s="1" t="s">
        <v>7860</v>
      </c>
      <c r="O3416" t="s">
        <v>69</v>
      </c>
      <c r="P3416" t="s">
        <v>29</v>
      </c>
      <c r="Q3416">
        <v>2</v>
      </c>
    </row>
    <row r="3417" spans="1:17" x14ac:dyDescent="0.25">
      <c r="A3417" t="s">
        <v>7861</v>
      </c>
      <c r="B3417">
        <v>2</v>
      </c>
      <c r="C3417">
        <v>0</v>
      </c>
      <c r="D3417">
        <v>-1</v>
      </c>
      <c r="E3417">
        <f t="shared" si="107"/>
        <v>2</v>
      </c>
      <c r="F3417" t="b">
        <f t="shared" si="108"/>
        <v>1</v>
      </c>
      <c r="G3417" t="s">
        <v>24</v>
      </c>
      <c r="H3417" t="s">
        <v>25</v>
      </c>
      <c r="I3417" t="s">
        <v>26</v>
      </c>
      <c r="J3417" t="s">
        <v>19</v>
      </c>
      <c r="K3417" t="s">
        <v>163</v>
      </c>
      <c r="N3417" s="1" t="s">
        <v>7862</v>
      </c>
      <c r="O3417" t="s">
        <v>163</v>
      </c>
      <c r="P3417" t="s">
        <v>29</v>
      </c>
      <c r="Q3417">
        <v>1</v>
      </c>
    </row>
    <row r="3418" spans="1:17" x14ac:dyDescent="0.25">
      <c r="A3418" t="s">
        <v>7863</v>
      </c>
      <c r="B3418">
        <v>1</v>
      </c>
      <c r="C3418">
        <v>0</v>
      </c>
      <c r="D3418">
        <v>-1</v>
      </c>
      <c r="E3418">
        <f t="shared" si="107"/>
        <v>1</v>
      </c>
      <c r="F3418" t="b">
        <f t="shared" si="108"/>
        <v>1</v>
      </c>
      <c r="G3418" t="s">
        <v>24</v>
      </c>
      <c r="H3418" t="s">
        <v>25</v>
      </c>
      <c r="I3418" t="s">
        <v>26</v>
      </c>
      <c r="J3418" t="s">
        <v>19</v>
      </c>
      <c r="K3418" t="s">
        <v>74</v>
      </c>
      <c r="N3418" s="1" t="s">
        <v>7864</v>
      </c>
      <c r="O3418" t="s">
        <v>74</v>
      </c>
      <c r="P3418" t="s">
        <v>2393</v>
      </c>
      <c r="Q3418">
        <v>0</v>
      </c>
    </row>
    <row r="3419" spans="1:17" x14ac:dyDescent="0.25">
      <c r="A3419" t="s">
        <v>7865</v>
      </c>
      <c r="B3419">
        <v>4</v>
      </c>
      <c r="C3419">
        <v>4</v>
      </c>
      <c r="D3419">
        <v>550</v>
      </c>
      <c r="E3419">
        <f t="shared" si="107"/>
        <v>0</v>
      </c>
      <c r="F3419" t="b">
        <f t="shared" si="108"/>
        <v>0</v>
      </c>
      <c r="G3419" t="s">
        <v>94</v>
      </c>
      <c r="H3419" t="s">
        <v>7866</v>
      </c>
      <c r="I3419" t="s">
        <v>7867</v>
      </c>
      <c r="J3419" t="s">
        <v>19</v>
      </c>
      <c r="K3419" t="s">
        <v>69</v>
      </c>
      <c r="N3419" s="1" t="s">
        <v>7868</v>
      </c>
      <c r="O3419" t="s">
        <v>69</v>
      </c>
      <c r="P3419" t="s">
        <v>29</v>
      </c>
      <c r="Q3419">
        <v>2</v>
      </c>
    </row>
    <row r="3420" spans="1:17" x14ac:dyDescent="0.25">
      <c r="A3420" t="s">
        <v>7869</v>
      </c>
      <c r="B3420">
        <v>1</v>
      </c>
      <c r="C3420">
        <v>1</v>
      </c>
      <c r="D3420">
        <v>-1</v>
      </c>
      <c r="E3420">
        <f t="shared" si="107"/>
        <v>0</v>
      </c>
      <c r="F3420" t="b">
        <f t="shared" si="108"/>
        <v>0</v>
      </c>
      <c r="G3420" t="s">
        <v>24</v>
      </c>
      <c r="H3420" t="s">
        <v>25</v>
      </c>
      <c r="I3420" t="s">
        <v>26</v>
      </c>
      <c r="J3420" t="s">
        <v>19</v>
      </c>
      <c r="N3420" s="1" t="s">
        <v>7870</v>
      </c>
      <c r="P3420" t="s">
        <v>29</v>
      </c>
      <c r="Q3420">
        <v>0</v>
      </c>
    </row>
    <row r="3421" spans="1:17" x14ac:dyDescent="0.25">
      <c r="A3421" t="s">
        <v>7871</v>
      </c>
      <c r="B3421">
        <v>1</v>
      </c>
      <c r="C3421">
        <v>2</v>
      </c>
      <c r="D3421">
        <v>-1</v>
      </c>
      <c r="E3421">
        <f t="shared" si="107"/>
        <v>1</v>
      </c>
      <c r="F3421" t="b">
        <f t="shared" si="108"/>
        <v>1</v>
      </c>
      <c r="G3421" t="s">
        <v>24</v>
      </c>
      <c r="H3421" t="s">
        <v>25</v>
      </c>
      <c r="I3421" t="s">
        <v>26</v>
      </c>
      <c r="J3421" t="s">
        <v>19</v>
      </c>
      <c r="K3421" t="s">
        <v>47</v>
      </c>
      <c r="N3421" s="1" t="s">
        <v>7872</v>
      </c>
      <c r="O3421" t="s">
        <v>47</v>
      </c>
      <c r="P3421" t="s">
        <v>29</v>
      </c>
      <c r="Q3421">
        <v>0</v>
      </c>
    </row>
    <row r="3422" spans="1:17" x14ac:dyDescent="0.25">
      <c r="A3422" t="s">
        <v>7873</v>
      </c>
      <c r="B3422">
        <v>0</v>
      </c>
      <c r="C3422">
        <v>1</v>
      </c>
      <c r="D3422">
        <v>-1</v>
      </c>
      <c r="E3422">
        <f t="shared" si="107"/>
        <v>1</v>
      </c>
      <c r="F3422" t="b">
        <f t="shared" si="108"/>
        <v>1</v>
      </c>
      <c r="G3422" t="s">
        <v>24</v>
      </c>
      <c r="H3422" t="s">
        <v>25</v>
      </c>
      <c r="I3422" t="s">
        <v>26</v>
      </c>
      <c r="J3422" t="s">
        <v>19</v>
      </c>
      <c r="K3422" t="s">
        <v>69</v>
      </c>
      <c r="N3422" s="1" t="s">
        <v>7874</v>
      </c>
      <c r="O3422" t="s">
        <v>69</v>
      </c>
      <c r="P3422" t="s">
        <v>52</v>
      </c>
      <c r="Q3422">
        <v>0</v>
      </c>
    </row>
    <row r="3423" spans="1:17" x14ac:dyDescent="0.25">
      <c r="A3423" t="s">
        <v>7875</v>
      </c>
      <c r="B3423">
        <v>3</v>
      </c>
      <c r="C3423">
        <v>2</v>
      </c>
      <c r="D3423">
        <v>-1</v>
      </c>
      <c r="E3423">
        <f t="shared" si="107"/>
        <v>1</v>
      </c>
      <c r="F3423" t="b">
        <f t="shared" si="108"/>
        <v>1</v>
      </c>
      <c r="G3423" t="s">
        <v>24</v>
      </c>
      <c r="H3423" t="s">
        <v>25</v>
      </c>
      <c r="I3423" t="s">
        <v>26</v>
      </c>
      <c r="J3423" t="s">
        <v>19</v>
      </c>
      <c r="K3423" t="s">
        <v>62</v>
      </c>
      <c r="N3423" s="1" t="s">
        <v>7876</v>
      </c>
      <c r="O3423" t="s">
        <v>62</v>
      </c>
      <c r="P3423" t="s">
        <v>22</v>
      </c>
      <c r="Q3423">
        <v>2</v>
      </c>
    </row>
    <row r="3424" spans="1:17" x14ac:dyDescent="0.25">
      <c r="A3424" t="s">
        <v>7877</v>
      </c>
      <c r="B3424">
        <v>2</v>
      </c>
      <c r="C3424">
        <v>1</v>
      </c>
      <c r="D3424">
        <v>-1</v>
      </c>
      <c r="E3424">
        <f t="shared" si="107"/>
        <v>1</v>
      </c>
      <c r="F3424" t="b">
        <f t="shared" si="108"/>
        <v>1</v>
      </c>
      <c r="G3424" t="s">
        <v>24</v>
      </c>
      <c r="H3424" t="s">
        <v>25</v>
      </c>
      <c r="I3424" t="s">
        <v>26</v>
      </c>
      <c r="J3424" t="s">
        <v>19</v>
      </c>
      <c r="K3424" t="s">
        <v>1220</v>
      </c>
      <c r="N3424" s="1" t="s">
        <v>7878</v>
      </c>
      <c r="O3424" t="s">
        <v>1220</v>
      </c>
      <c r="P3424" t="s">
        <v>420</v>
      </c>
      <c r="Q3424">
        <v>1</v>
      </c>
    </row>
    <row r="3425" spans="1:17" x14ac:dyDescent="0.25">
      <c r="A3425" t="s">
        <v>7879</v>
      </c>
      <c r="B3425">
        <v>1</v>
      </c>
      <c r="C3425">
        <v>0</v>
      </c>
      <c r="D3425">
        <v>14</v>
      </c>
      <c r="E3425">
        <f t="shared" si="107"/>
        <v>1</v>
      </c>
      <c r="F3425" t="b">
        <f t="shared" si="108"/>
        <v>1</v>
      </c>
      <c r="G3425" t="s">
        <v>94</v>
      </c>
      <c r="H3425" t="s">
        <v>5891</v>
      </c>
      <c r="I3425" t="s">
        <v>5892</v>
      </c>
      <c r="J3425" t="s">
        <v>19</v>
      </c>
      <c r="N3425" s="1" t="s">
        <v>7880</v>
      </c>
      <c r="P3425" t="s">
        <v>29</v>
      </c>
      <c r="Q3425">
        <v>0</v>
      </c>
    </row>
    <row r="3426" spans="1:17" x14ac:dyDescent="0.25">
      <c r="A3426" t="s">
        <v>7881</v>
      </c>
      <c r="B3426">
        <v>2</v>
      </c>
      <c r="C3426">
        <v>1</v>
      </c>
      <c r="D3426">
        <v>-1</v>
      </c>
      <c r="E3426">
        <f t="shared" si="107"/>
        <v>1</v>
      </c>
      <c r="F3426" t="b">
        <f t="shared" si="108"/>
        <v>1</v>
      </c>
      <c r="G3426" t="s">
        <v>24</v>
      </c>
      <c r="H3426" t="s">
        <v>25</v>
      </c>
      <c r="I3426" t="s">
        <v>26</v>
      </c>
      <c r="J3426" t="s">
        <v>19</v>
      </c>
      <c r="K3426" t="s">
        <v>209</v>
      </c>
      <c r="N3426" s="1" t="s">
        <v>7882</v>
      </c>
      <c r="O3426" t="s">
        <v>209</v>
      </c>
      <c r="P3426" t="s">
        <v>29</v>
      </c>
      <c r="Q3426">
        <v>1</v>
      </c>
    </row>
    <row r="3427" spans="1:17" x14ac:dyDescent="0.25">
      <c r="A3427" t="s">
        <v>7883</v>
      </c>
      <c r="B3427">
        <v>1</v>
      </c>
      <c r="C3427">
        <v>1</v>
      </c>
      <c r="D3427">
        <v>-1</v>
      </c>
      <c r="E3427">
        <f t="shared" si="107"/>
        <v>0</v>
      </c>
      <c r="F3427" t="b">
        <f t="shared" si="108"/>
        <v>0</v>
      </c>
      <c r="G3427" t="s">
        <v>24</v>
      </c>
      <c r="H3427" t="s">
        <v>25</v>
      </c>
      <c r="I3427" t="s">
        <v>26</v>
      </c>
      <c r="J3427" t="s">
        <v>19</v>
      </c>
      <c r="K3427" t="s">
        <v>141</v>
      </c>
      <c r="N3427" s="1" t="s">
        <v>7884</v>
      </c>
      <c r="O3427" t="s">
        <v>141</v>
      </c>
      <c r="P3427" t="s">
        <v>4278</v>
      </c>
      <c r="Q3427">
        <v>0</v>
      </c>
    </row>
    <row r="3428" spans="1:17" x14ac:dyDescent="0.25">
      <c r="A3428" t="s">
        <v>7885</v>
      </c>
      <c r="B3428">
        <v>1</v>
      </c>
      <c r="C3428">
        <v>0</v>
      </c>
      <c r="D3428">
        <v>-1</v>
      </c>
      <c r="E3428">
        <f t="shared" si="107"/>
        <v>1</v>
      </c>
      <c r="F3428" t="b">
        <f t="shared" si="108"/>
        <v>1</v>
      </c>
      <c r="G3428" t="s">
        <v>24</v>
      </c>
      <c r="H3428" t="s">
        <v>25</v>
      </c>
      <c r="I3428" t="s">
        <v>26</v>
      </c>
      <c r="J3428" t="s">
        <v>19</v>
      </c>
      <c r="N3428" s="1" t="s">
        <v>7886</v>
      </c>
      <c r="P3428" t="s">
        <v>29</v>
      </c>
      <c r="Q3428">
        <v>0</v>
      </c>
    </row>
    <row r="3429" spans="1:17" x14ac:dyDescent="0.25">
      <c r="A3429" t="s">
        <v>7887</v>
      </c>
      <c r="B3429">
        <v>1</v>
      </c>
      <c r="C3429">
        <v>1</v>
      </c>
      <c r="D3429">
        <v>-1</v>
      </c>
      <c r="E3429">
        <f t="shared" si="107"/>
        <v>0</v>
      </c>
      <c r="F3429" t="b">
        <f t="shared" si="108"/>
        <v>0</v>
      </c>
      <c r="G3429" t="s">
        <v>24</v>
      </c>
      <c r="H3429" t="s">
        <v>25</v>
      </c>
      <c r="I3429" t="s">
        <v>26</v>
      </c>
      <c r="J3429" t="s">
        <v>19</v>
      </c>
      <c r="K3429" t="s">
        <v>69</v>
      </c>
      <c r="N3429" s="1" t="s">
        <v>7888</v>
      </c>
      <c r="O3429" t="s">
        <v>69</v>
      </c>
      <c r="P3429" t="s">
        <v>3063</v>
      </c>
      <c r="Q3429">
        <v>0</v>
      </c>
    </row>
    <row r="3430" spans="1:17" x14ac:dyDescent="0.25">
      <c r="A3430" t="s">
        <v>7889</v>
      </c>
      <c r="B3430">
        <v>0</v>
      </c>
      <c r="C3430">
        <v>0</v>
      </c>
      <c r="D3430">
        <v>-1</v>
      </c>
      <c r="E3430">
        <f t="shared" si="107"/>
        <v>0</v>
      </c>
      <c r="F3430" t="b">
        <f t="shared" si="108"/>
        <v>0</v>
      </c>
      <c r="G3430" t="s">
        <v>24</v>
      </c>
      <c r="H3430" t="s">
        <v>25</v>
      </c>
      <c r="I3430" t="s">
        <v>26</v>
      </c>
      <c r="J3430" t="s">
        <v>19</v>
      </c>
      <c r="K3430" t="s">
        <v>69</v>
      </c>
      <c r="N3430" s="1" t="s">
        <v>7890</v>
      </c>
      <c r="O3430" t="s">
        <v>69</v>
      </c>
      <c r="P3430" t="s">
        <v>247</v>
      </c>
      <c r="Q3430">
        <v>0</v>
      </c>
    </row>
    <row r="3431" spans="1:17" x14ac:dyDescent="0.25">
      <c r="A3431" t="s">
        <v>7891</v>
      </c>
      <c r="B3431">
        <v>2</v>
      </c>
      <c r="C3431">
        <v>1</v>
      </c>
      <c r="D3431">
        <v>-1</v>
      </c>
      <c r="E3431">
        <f t="shared" si="107"/>
        <v>1</v>
      </c>
      <c r="F3431" t="b">
        <f t="shared" si="108"/>
        <v>1</v>
      </c>
      <c r="G3431" t="s">
        <v>24</v>
      </c>
      <c r="H3431" t="s">
        <v>25</v>
      </c>
      <c r="I3431" t="s">
        <v>26</v>
      </c>
      <c r="J3431" t="s">
        <v>19</v>
      </c>
      <c r="N3431" s="1" t="s">
        <v>7892</v>
      </c>
      <c r="P3431" t="s">
        <v>29</v>
      </c>
      <c r="Q3431">
        <v>1</v>
      </c>
    </row>
    <row r="3432" spans="1:17" x14ac:dyDescent="0.25">
      <c r="A3432" t="s">
        <v>7893</v>
      </c>
      <c r="B3432">
        <v>4</v>
      </c>
      <c r="C3432">
        <v>4</v>
      </c>
      <c r="D3432">
        <v>-1</v>
      </c>
      <c r="E3432">
        <f t="shared" si="107"/>
        <v>0</v>
      </c>
      <c r="F3432" t="b">
        <f t="shared" si="108"/>
        <v>0</v>
      </c>
      <c r="G3432" t="s">
        <v>24</v>
      </c>
      <c r="H3432" t="s">
        <v>25</v>
      </c>
      <c r="I3432" t="s">
        <v>26</v>
      </c>
      <c r="J3432" t="s">
        <v>19</v>
      </c>
      <c r="K3432" t="s">
        <v>62</v>
      </c>
      <c r="N3432" s="1" t="s">
        <v>7894</v>
      </c>
      <c r="O3432" t="s">
        <v>62</v>
      </c>
      <c r="P3432" t="s">
        <v>29</v>
      </c>
      <c r="Q3432">
        <v>2</v>
      </c>
    </row>
    <row r="3433" spans="1:17" x14ac:dyDescent="0.25">
      <c r="A3433" t="s">
        <v>7895</v>
      </c>
      <c r="B3433">
        <v>3</v>
      </c>
      <c r="C3433">
        <v>3</v>
      </c>
      <c r="D3433">
        <v>-1</v>
      </c>
      <c r="E3433">
        <f t="shared" si="107"/>
        <v>0</v>
      </c>
      <c r="F3433" t="b">
        <f t="shared" si="108"/>
        <v>0</v>
      </c>
      <c r="G3433" t="s">
        <v>24</v>
      </c>
      <c r="H3433" t="s">
        <v>25</v>
      </c>
      <c r="I3433" t="s">
        <v>26</v>
      </c>
      <c r="J3433" t="s">
        <v>19</v>
      </c>
      <c r="N3433" s="1" t="s">
        <v>7896</v>
      </c>
      <c r="P3433" t="s">
        <v>29</v>
      </c>
      <c r="Q3433">
        <v>2</v>
      </c>
    </row>
    <row r="3434" spans="1:17" x14ac:dyDescent="0.25">
      <c r="A3434" t="s">
        <v>7897</v>
      </c>
      <c r="B3434">
        <v>4</v>
      </c>
      <c r="C3434">
        <v>3</v>
      </c>
      <c r="D3434">
        <v>-1</v>
      </c>
      <c r="E3434">
        <f t="shared" si="107"/>
        <v>1</v>
      </c>
      <c r="F3434" t="b">
        <f t="shared" si="108"/>
        <v>1</v>
      </c>
      <c r="G3434" t="s">
        <v>24</v>
      </c>
      <c r="H3434" t="s">
        <v>25</v>
      </c>
      <c r="I3434" t="s">
        <v>26</v>
      </c>
      <c r="J3434" t="s">
        <v>19</v>
      </c>
      <c r="K3434" t="s">
        <v>104</v>
      </c>
      <c r="N3434" s="1" t="s">
        <v>7898</v>
      </c>
      <c r="O3434" t="s">
        <v>104</v>
      </c>
      <c r="P3434" t="s">
        <v>29</v>
      </c>
      <c r="Q3434">
        <v>2</v>
      </c>
    </row>
    <row r="3435" spans="1:17" x14ac:dyDescent="0.25">
      <c r="A3435" t="s">
        <v>7899</v>
      </c>
      <c r="B3435">
        <v>3</v>
      </c>
      <c r="C3435">
        <v>4</v>
      </c>
      <c r="D3435">
        <v>-1</v>
      </c>
      <c r="E3435">
        <f t="shared" si="107"/>
        <v>1</v>
      </c>
      <c r="F3435" t="b">
        <f t="shared" si="108"/>
        <v>1</v>
      </c>
      <c r="G3435" t="s">
        <v>24</v>
      </c>
      <c r="H3435" t="s">
        <v>25</v>
      </c>
      <c r="I3435" t="s">
        <v>26</v>
      </c>
      <c r="J3435" t="s">
        <v>19</v>
      </c>
      <c r="N3435" s="1" t="s">
        <v>7900</v>
      </c>
      <c r="P3435" t="s">
        <v>29</v>
      </c>
      <c r="Q3435">
        <v>2</v>
      </c>
    </row>
    <row r="3436" spans="1:17" x14ac:dyDescent="0.25">
      <c r="A3436" t="s">
        <v>7901</v>
      </c>
      <c r="B3436">
        <v>4</v>
      </c>
      <c r="C3436">
        <v>4</v>
      </c>
      <c r="D3436">
        <v>-1</v>
      </c>
      <c r="E3436">
        <f t="shared" si="107"/>
        <v>0</v>
      </c>
      <c r="F3436" t="b">
        <f t="shared" si="108"/>
        <v>0</v>
      </c>
      <c r="G3436" t="s">
        <v>24</v>
      </c>
      <c r="H3436" t="s">
        <v>25</v>
      </c>
      <c r="I3436" t="s">
        <v>26</v>
      </c>
      <c r="J3436" t="s">
        <v>19</v>
      </c>
      <c r="K3436" t="s">
        <v>37</v>
      </c>
      <c r="N3436" s="1" t="s">
        <v>7902</v>
      </c>
      <c r="O3436" t="s">
        <v>37</v>
      </c>
      <c r="P3436" t="s">
        <v>29</v>
      </c>
      <c r="Q3436">
        <v>2</v>
      </c>
    </row>
    <row r="3437" spans="1:17" x14ac:dyDescent="0.25">
      <c r="A3437" t="s">
        <v>7903</v>
      </c>
      <c r="B3437">
        <v>2</v>
      </c>
      <c r="C3437">
        <v>0</v>
      </c>
      <c r="D3437">
        <v>-1</v>
      </c>
      <c r="E3437">
        <f t="shared" si="107"/>
        <v>2</v>
      </c>
      <c r="F3437" t="b">
        <f t="shared" si="108"/>
        <v>1</v>
      </c>
      <c r="G3437" t="s">
        <v>24</v>
      </c>
      <c r="H3437" t="s">
        <v>25</v>
      </c>
      <c r="I3437" t="s">
        <v>26</v>
      </c>
      <c r="J3437" t="s">
        <v>19</v>
      </c>
      <c r="N3437" s="1" t="s">
        <v>7904</v>
      </c>
      <c r="P3437" t="s">
        <v>29</v>
      </c>
      <c r="Q3437">
        <v>1</v>
      </c>
    </row>
    <row r="3438" spans="1:17" x14ac:dyDescent="0.25">
      <c r="A3438" t="s">
        <v>7905</v>
      </c>
      <c r="B3438">
        <v>1</v>
      </c>
      <c r="C3438">
        <v>1</v>
      </c>
      <c r="D3438">
        <v>-1</v>
      </c>
      <c r="E3438">
        <f t="shared" si="107"/>
        <v>0</v>
      </c>
      <c r="F3438" t="b">
        <f t="shared" si="108"/>
        <v>0</v>
      </c>
      <c r="G3438" t="s">
        <v>24</v>
      </c>
      <c r="H3438" t="s">
        <v>25</v>
      </c>
      <c r="I3438" t="s">
        <v>26</v>
      </c>
      <c r="J3438" t="s">
        <v>19</v>
      </c>
      <c r="K3438" t="s">
        <v>328</v>
      </c>
      <c r="N3438" s="1" t="s">
        <v>7906</v>
      </c>
      <c r="O3438" t="s">
        <v>328</v>
      </c>
      <c r="P3438" t="s">
        <v>29</v>
      </c>
      <c r="Q3438">
        <v>0</v>
      </c>
    </row>
    <row r="3439" spans="1:17" x14ac:dyDescent="0.25">
      <c r="A3439" t="s">
        <v>7907</v>
      </c>
      <c r="B3439">
        <v>4</v>
      </c>
      <c r="C3439">
        <v>4</v>
      </c>
      <c r="D3439">
        <v>10</v>
      </c>
      <c r="E3439">
        <f t="shared" si="107"/>
        <v>0</v>
      </c>
      <c r="F3439" t="b">
        <f t="shared" si="108"/>
        <v>0</v>
      </c>
      <c r="G3439" t="s">
        <v>3135</v>
      </c>
      <c r="H3439" t="s">
        <v>3136</v>
      </c>
      <c r="I3439" t="s">
        <v>3137</v>
      </c>
      <c r="J3439" t="s">
        <v>19</v>
      </c>
      <c r="N3439" s="1" t="s">
        <v>7908</v>
      </c>
      <c r="P3439" t="s">
        <v>29</v>
      </c>
      <c r="Q3439">
        <v>2</v>
      </c>
    </row>
    <row r="3440" spans="1:17" x14ac:dyDescent="0.25">
      <c r="A3440" t="s">
        <v>7909</v>
      </c>
      <c r="B3440">
        <v>1</v>
      </c>
      <c r="C3440">
        <v>0</v>
      </c>
      <c r="D3440">
        <v>1583</v>
      </c>
      <c r="E3440">
        <f t="shared" si="107"/>
        <v>1</v>
      </c>
      <c r="F3440" t="b">
        <f t="shared" si="108"/>
        <v>1</v>
      </c>
      <c r="G3440" t="s">
        <v>94</v>
      </c>
      <c r="H3440" t="s">
        <v>7910</v>
      </c>
      <c r="I3440" t="s">
        <v>7911</v>
      </c>
      <c r="J3440" t="s">
        <v>19</v>
      </c>
      <c r="K3440" t="s">
        <v>1461</v>
      </c>
      <c r="N3440" s="1" t="s">
        <v>7912</v>
      </c>
      <c r="O3440" t="s">
        <v>1461</v>
      </c>
      <c r="P3440" t="s">
        <v>29</v>
      </c>
      <c r="Q3440">
        <v>0</v>
      </c>
    </row>
    <row r="3441" spans="1:17" x14ac:dyDescent="0.25">
      <c r="A3441" t="s">
        <v>7913</v>
      </c>
      <c r="B3441">
        <v>0</v>
      </c>
      <c r="C3441">
        <v>0</v>
      </c>
      <c r="D3441">
        <v>-1</v>
      </c>
      <c r="E3441">
        <f t="shared" si="107"/>
        <v>0</v>
      </c>
      <c r="F3441" t="b">
        <f t="shared" si="108"/>
        <v>0</v>
      </c>
      <c r="G3441" t="s">
        <v>24</v>
      </c>
      <c r="H3441" t="s">
        <v>25</v>
      </c>
      <c r="I3441" t="s">
        <v>26</v>
      </c>
      <c r="J3441" t="s">
        <v>19</v>
      </c>
      <c r="K3441" t="s">
        <v>69</v>
      </c>
      <c r="N3441" s="1" t="s">
        <v>7914</v>
      </c>
      <c r="O3441" t="s">
        <v>69</v>
      </c>
      <c r="P3441" t="s">
        <v>52</v>
      </c>
      <c r="Q3441">
        <v>0</v>
      </c>
    </row>
    <row r="3442" spans="1:17" x14ac:dyDescent="0.25">
      <c r="A3442" t="s">
        <v>7915</v>
      </c>
      <c r="B3442">
        <v>4</v>
      </c>
      <c r="C3442">
        <v>4</v>
      </c>
      <c r="D3442">
        <v>-1</v>
      </c>
      <c r="E3442">
        <f t="shared" si="107"/>
        <v>0</v>
      </c>
      <c r="F3442" t="b">
        <f t="shared" si="108"/>
        <v>0</v>
      </c>
      <c r="G3442" t="s">
        <v>24</v>
      </c>
      <c r="H3442" t="s">
        <v>25</v>
      </c>
      <c r="I3442" t="s">
        <v>26</v>
      </c>
      <c r="J3442" t="s">
        <v>19</v>
      </c>
      <c r="K3442" t="s">
        <v>136</v>
      </c>
      <c r="N3442" s="1" t="s">
        <v>7916</v>
      </c>
      <c r="O3442" t="s">
        <v>136</v>
      </c>
      <c r="P3442" t="s">
        <v>29</v>
      </c>
      <c r="Q3442">
        <v>2</v>
      </c>
    </row>
    <row r="3443" spans="1:17" x14ac:dyDescent="0.25">
      <c r="A3443" t="s">
        <v>7917</v>
      </c>
      <c r="B3443">
        <v>2</v>
      </c>
      <c r="C3443">
        <v>0</v>
      </c>
      <c r="D3443">
        <v>-1</v>
      </c>
      <c r="E3443">
        <f t="shared" si="107"/>
        <v>2</v>
      </c>
      <c r="F3443" t="b">
        <f t="shared" si="108"/>
        <v>1</v>
      </c>
      <c r="G3443" t="s">
        <v>24</v>
      </c>
      <c r="H3443" t="s">
        <v>25</v>
      </c>
      <c r="I3443" t="s">
        <v>26</v>
      </c>
      <c r="J3443" t="s">
        <v>19</v>
      </c>
      <c r="K3443" t="s">
        <v>7918</v>
      </c>
      <c r="N3443" s="1" t="s">
        <v>7919</v>
      </c>
      <c r="O3443" t="s">
        <v>7918</v>
      </c>
      <c r="P3443" t="s">
        <v>29</v>
      </c>
      <c r="Q3443">
        <v>1</v>
      </c>
    </row>
    <row r="3444" spans="1:17" x14ac:dyDescent="0.25">
      <c r="A3444" t="s">
        <v>7920</v>
      </c>
      <c r="B3444">
        <v>2</v>
      </c>
      <c r="C3444">
        <v>1</v>
      </c>
      <c r="D3444">
        <v>-1</v>
      </c>
      <c r="E3444">
        <f t="shared" si="107"/>
        <v>1</v>
      </c>
      <c r="F3444" t="b">
        <f t="shared" si="108"/>
        <v>1</v>
      </c>
      <c r="G3444" t="s">
        <v>24</v>
      </c>
      <c r="H3444" t="s">
        <v>25</v>
      </c>
      <c r="I3444" t="s">
        <v>26</v>
      </c>
      <c r="J3444" t="s">
        <v>19</v>
      </c>
      <c r="K3444" t="s">
        <v>163</v>
      </c>
      <c r="N3444" s="1" t="s">
        <v>7921</v>
      </c>
      <c r="O3444" t="s">
        <v>163</v>
      </c>
      <c r="P3444" t="s">
        <v>29</v>
      </c>
      <c r="Q3444">
        <v>1</v>
      </c>
    </row>
    <row r="3445" spans="1:17" x14ac:dyDescent="0.25">
      <c r="A3445" t="s">
        <v>7922</v>
      </c>
      <c r="B3445">
        <v>1</v>
      </c>
      <c r="C3445">
        <v>1</v>
      </c>
      <c r="D3445">
        <v>-1</v>
      </c>
      <c r="E3445">
        <f t="shared" si="107"/>
        <v>0</v>
      </c>
      <c r="F3445" t="b">
        <f t="shared" si="108"/>
        <v>0</v>
      </c>
      <c r="G3445" t="s">
        <v>24</v>
      </c>
      <c r="H3445" t="s">
        <v>25</v>
      </c>
      <c r="I3445" t="s">
        <v>26</v>
      </c>
      <c r="J3445" t="s">
        <v>19</v>
      </c>
      <c r="K3445" t="s">
        <v>84</v>
      </c>
      <c r="N3445" s="1" t="s">
        <v>7923</v>
      </c>
      <c r="O3445" t="s">
        <v>84</v>
      </c>
      <c r="P3445" t="s">
        <v>52</v>
      </c>
      <c r="Q3445">
        <v>0</v>
      </c>
    </row>
    <row r="3446" spans="1:17" x14ac:dyDescent="0.25">
      <c r="A3446" t="s">
        <v>7924</v>
      </c>
      <c r="B3446">
        <v>2</v>
      </c>
      <c r="C3446">
        <v>3</v>
      </c>
      <c r="D3446">
        <v>-1</v>
      </c>
      <c r="E3446">
        <f t="shared" si="107"/>
        <v>1</v>
      </c>
      <c r="F3446" t="b">
        <f t="shared" si="108"/>
        <v>1</v>
      </c>
      <c r="G3446" t="s">
        <v>24</v>
      </c>
      <c r="H3446" t="s">
        <v>25</v>
      </c>
      <c r="I3446" t="s">
        <v>26</v>
      </c>
      <c r="J3446" t="s">
        <v>19</v>
      </c>
      <c r="K3446" t="s">
        <v>84</v>
      </c>
      <c r="N3446" s="1" t="s">
        <v>7925</v>
      </c>
      <c r="O3446" t="s">
        <v>84</v>
      </c>
      <c r="P3446" t="s">
        <v>29</v>
      </c>
      <c r="Q3446">
        <v>1</v>
      </c>
    </row>
    <row r="3447" spans="1:17" x14ac:dyDescent="0.25">
      <c r="A3447" t="s">
        <v>7926</v>
      </c>
      <c r="B3447">
        <v>3</v>
      </c>
      <c r="C3447">
        <v>3</v>
      </c>
      <c r="D3447">
        <v>-1</v>
      </c>
      <c r="E3447">
        <f t="shared" si="107"/>
        <v>0</v>
      </c>
      <c r="F3447" t="b">
        <f t="shared" si="108"/>
        <v>0</v>
      </c>
      <c r="G3447" t="s">
        <v>24</v>
      </c>
      <c r="H3447" t="s">
        <v>25</v>
      </c>
      <c r="I3447" t="s">
        <v>26</v>
      </c>
      <c r="J3447" t="s">
        <v>19</v>
      </c>
      <c r="N3447" s="1" t="s">
        <v>7927</v>
      </c>
      <c r="P3447" t="s">
        <v>29</v>
      </c>
      <c r="Q3447">
        <v>2</v>
      </c>
    </row>
    <row r="3448" spans="1:17" x14ac:dyDescent="0.25">
      <c r="A3448" t="s">
        <v>7928</v>
      </c>
      <c r="B3448">
        <v>1</v>
      </c>
      <c r="C3448">
        <v>1</v>
      </c>
      <c r="D3448">
        <v>-1</v>
      </c>
      <c r="E3448">
        <f t="shared" si="107"/>
        <v>0</v>
      </c>
      <c r="F3448" t="b">
        <f t="shared" si="108"/>
        <v>0</v>
      </c>
      <c r="G3448" t="s">
        <v>24</v>
      </c>
      <c r="H3448" t="s">
        <v>25</v>
      </c>
      <c r="I3448" t="s">
        <v>26</v>
      </c>
      <c r="J3448" t="s">
        <v>19</v>
      </c>
      <c r="K3448" t="s">
        <v>1461</v>
      </c>
      <c r="N3448" s="1" t="s">
        <v>7929</v>
      </c>
      <c r="O3448" t="s">
        <v>1461</v>
      </c>
      <c r="P3448" t="s">
        <v>22</v>
      </c>
      <c r="Q3448">
        <v>0</v>
      </c>
    </row>
    <row r="3449" spans="1:17" x14ac:dyDescent="0.25">
      <c r="A3449" t="s">
        <v>7930</v>
      </c>
      <c r="B3449">
        <v>4</v>
      </c>
      <c r="C3449">
        <v>4</v>
      </c>
      <c r="D3449">
        <v>-1</v>
      </c>
      <c r="E3449">
        <f t="shared" si="107"/>
        <v>0</v>
      </c>
      <c r="F3449" t="b">
        <f t="shared" si="108"/>
        <v>0</v>
      </c>
      <c r="G3449" t="s">
        <v>24</v>
      </c>
      <c r="H3449" t="s">
        <v>25</v>
      </c>
      <c r="I3449" t="s">
        <v>26</v>
      </c>
      <c r="J3449" t="s">
        <v>19</v>
      </c>
      <c r="K3449" t="s">
        <v>269</v>
      </c>
      <c r="N3449" s="1" t="s">
        <v>7931</v>
      </c>
      <c r="O3449" t="s">
        <v>269</v>
      </c>
      <c r="P3449" t="s">
        <v>420</v>
      </c>
      <c r="Q3449">
        <v>2</v>
      </c>
    </row>
    <row r="3450" spans="1:17" x14ac:dyDescent="0.25">
      <c r="A3450" t="s">
        <v>7932</v>
      </c>
      <c r="B3450">
        <v>0</v>
      </c>
      <c r="C3450">
        <v>0</v>
      </c>
      <c r="D3450">
        <v>-1</v>
      </c>
      <c r="E3450">
        <f t="shared" si="107"/>
        <v>0</v>
      </c>
      <c r="F3450" t="b">
        <f t="shared" si="108"/>
        <v>0</v>
      </c>
      <c r="G3450" t="s">
        <v>24</v>
      </c>
      <c r="H3450" t="s">
        <v>25</v>
      </c>
      <c r="I3450" t="s">
        <v>26</v>
      </c>
      <c r="J3450" t="s">
        <v>19</v>
      </c>
      <c r="K3450" t="s">
        <v>62</v>
      </c>
      <c r="N3450" s="1" t="s">
        <v>7933</v>
      </c>
      <c r="O3450" t="s">
        <v>62</v>
      </c>
      <c r="P3450" t="s">
        <v>29</v>
      </c>
      <c r="Q3450">
        <v>0</v>
      </c>
    </row>
    <row r="3451" spans="1:17" x14ac:dyDescent="0.25">
      <c r="A3451" t="s">
        <v>7934</v>
      </c>
      <c r="B3451">
        <v>4</v>
      </c>
      <c r="C3451">
        <v>4</v>
      </c>
      <c r="D3451">
        <v>-1</v>
      </c>
      <c r="E3451">
        <f t="shared" si="107"/>
        <v>0</v>
      </c>
      <c r="F3451" t="b">
        <f t="shared" si="108"/>
        <v>0</v>
      </c>
      <c r="G3451" t="s">
        <v>24</v>
      </c>
      <c r="H3451" t="s">
        <v>25</v>
      </c>
      <c r="I3451" t="s">
        <v>26</v>
      </c>
      <c r="J3451" t="s">
        <v>19</v>
      </c>
      <c r="K3451" t="s">
        <v>84</v>
      </c>
      <c r="N3451" s="1" t="s">
        <v>7935</v>
      </c>
      <c r="O3451" t="s">
        <v>84</v>
      </c>
      <c r="P3451" t="s">
        <v>29</v>
      </c>
      <c r="Q3451">
        <v>2</v>
      </c>
    </row>
    <row r="3452" spans="1:17" x14ac:dyDescent="0.25">
      <c r="A3452" t="s">
        <v>7936</v>
      </c>
      <c r="B3452">
        <v>1</v>
      </c>
      <c r="C3452">
        <v>2</v>
      </c>
      <c r="D3452">
        <v>-1</v>
      </c>
      <c r="E3452">
        <f t="shared" si="107"/>
        <v>1</v>
      </c>
      <c r="F3452" t="b">
        <f t="shared" si="108"/>
        <v>1</v>
      </c>
      <c r="G3452" t="s">
        <v>24</v>
      </c>
      <c r="H3452" t="s">
        <v>25</v>
      </c>
      <c r="I3452" t="s">
        <v>26</v>
      </c>
      <c r="J3452" t="s">
        <v>19</v>
      </c>
      <c r="K3452" t="s">
        <v>903</v>
      </c>
      <c r="N3452" s="1" t="s">
        <v>7937</v>
      </c>
      <c r="O3452" t="s">
        <v>903</v>
      </c>
      <c r="P3452" t="s">
        <v>29</v>
      </c>
      <c r="Q3452">
        <v>0</v>
      </c>
    </row>
    <row r="3453" spans="1:17" x14ac:dyDescent="0.25">
      <c r="A3453" t="s">
        <v>7938</v>
      </c>
      <c r="B3453">
        <v>3</v>
      </c>
      <c r="C3453">
        <v>1</v>
      </c>
      <c r="D3453">
        <v>-1</v>
      </c>
      <c r="E3453">
        <f t="shared" si="107"/>
        <v>2</v>
      </c>
      <c r="F3453" t="b">
        <f t="shared" si="108"/>
        <v>1</v>
      </c>
      <c r="G3453" t="s">
        <v>24</v>
      </c>
      <c r="H3453" t="s">
        <v>25</v>
      </c>
      <c r="I3453" t="s">
        <v>26</v>
      </c>
      <c r="J3453" t="s">
        <v>19</v>
      </c>
      <c r="K3453" t="s">
        <v>34</v>
      </c>
      <c r="N3453" s="1" t="s">
        <v>7939</v>
      </c>
      <c r="O3453" t="s">
        <v>34</v>
      </c>
      <c r="P3453" t="s">
        <v>29</v>
      </c>
      <c r="Q3453">
        <v>2</v>
      </c>
    </row>
    <row r="3454" spans="1:17" x14ac:dyDescent="0.25">
      <c r="A3454" t="s">
        <v>7940</v>
      </c>
      <c r="B3454">
        <v>4</v>
      </c>
      <c r="C3454">
        <v>4</v>
      </c>
      <c r="D3454">
        <v>-1</v>
      </c>
      <c r="E3454">
        <f t="shared" si="107"/>
        <v>0</v>
      </c>
      <c r="F3454" t="b">
        <f t="shared" si="108"/>
        <v>0</v>
      </c>
      <c r="G3454" t="s">
        <v>24</v>
      </c>
      <c r="H3454" t="s">
        <v>25</v>
      </c>
      <c r="I3454" t="s">
        <v>26</v>
      </c>
      <c r="J3454" t="s">
        <v>19</v>
      </c>
      <c r="K3454" t="s">
        <v>69</v>
      </c>
      <c r="N3454" s="1" t="s">
        <v>7941</v>
      </c>
      <c r="O3454" t="s">
        <v>69</v>
      </c>
      <c r="P3454" t="s">
        <v>52</v>
      </c>
      <c r="Q3454">
        <v>2</v>
      </c>
    </row>
    <row r="3455" spans="1:17" x14ac:dyDescent="0.25">
      <c r="A3455" t="s">
        <v>7942</v>
      </c>
      <c r="B3455">
        <v>0</v>
      </c>
      <c r="C3455">
        <v>0</v>
      </c>
      <c r="D3455">
        <v>-1</v>
      </c>
      <c r="E3455">
        <f t="shared" si="107"/>
        <v>0</v>
      </c>
      <c r="F3455" t="b">
        <f t="shared" si="108"/>
        <v>0</v>
      </c>
      <c r="G3455" t="s">
        <v>24</v>
      </c>
      <c r="H3455" t="s">
        <v>25</v>
      </c>
      <c r="I3455" t="s">
        <v>26</v>
      </c>
      <c r="J3455" t="s">
        <v>19</v>
      </c>
      <c r="N3455" s="1" t="s">
        <v>7943</v>
      </c>
      <c r="P3455" t="s">
        <v>29</v>
      </c>
      <c r="Q3455">
        <v>0</v>
      </c>
    </row>
    <row r="3456" spans="1:17" x14ac:dyDescent="0.25">
      <c r="A3456" t="s">
        <v>7944</v>
      </c>
      <c r="B3456">
        <v>3</v>
      </c>
      <c r="C3456">
        <v>3</v>
      </c>
      <c r="D3456">
        <v>-1</v>
      </c>
      <c r="E3456">
        <f t="shared" si="107"/>
        <v>0</v>
      </c>
      <c r="F3456" t="b">
        <f t="shared" si="108"/>
        <v>0</v>
      </c>
      <c r="G3456" t="s">
        <v>24</v>
      </c>
      <c r="H3456" t="s">
        <v>25</v>
      </c>
      <c r="I3456" t="s">
        <v>26</v>
      </c>
      <c r="J3456" t="s">
        <v>19</v>
      </c>
      <c r="K3456" t="s">
        <v>1631</v>
      </c>
      <c r="N3456" s="1" t="s">
        <v>7945</v>
      </c>
      <c r="O3456" t="s">
        <v>1631</v>
      </c>
      <c r="P3456" t="s">
        <v>29</v>
      </c>
      <c r="Q3456">
        <v>2</v>
      </c>
    </row>
    <row r="3457" spans="1:17" x14ac:dyDescent="0.25">
      <c r="A3457" t="s">
        <v>7946</v>
      </c>
      <c r="B3457">
        <v>3</v>
      </c>
      <c r="C3457">
        <v>1</v>
      </c>
      <c r="D3457">
        <v>-1</v>
      </c>
      <c r="E3457">
        <f t="shared" si="107"/>
        <v>2</v>
      </c>
      <c r="F3457" t="b">
        <f t="shared" si="108"/>
        <v>1</v>
      </c>
      <c r="G3457" t="s">
        <v>24</v>
      </c>
      <c r="H3457" t="s">
        <v>25</v>
      </c>
      <c r="I3457" t="s">
        <v>26</v>
      </c>
      <c r="J3457" t="s">
        <v>19</v>
      </c>
      <c r="K3457" t="s">
        <v>126</v>
      </c>
      <c r="N3457" s="1" t="s">
        <v>7947</v>
      </c>
      <c r="O3457" t="s">
        <v>126</v>
      </c>
      <c r="P3457" t="s">
        <v>358</v>
      </c>
      <c r="Q3457">
        <v>2</v>
      </c>
    </row>
    <row r="3458" spans="1:17" x14ac:dyDescent="0.25">
      <c r="A3458" t="s">
        <v>7948</v>
      </c>
      <c r="B3458">
        <v>2</v>
      </c>
      <c r="C3458">
        <v>3</v>
      </c>
      <c r="D3458">
        <v>104</v>
      </c>
      <c r="E3458">
        <f t="shared" si="107"/>
        <v>1</v>
      </c>
      <c r="F3458" t="b">
        <f t="shared" si="108"/>
        <v>1</v>
      </c>
      <c r="G3458" t="s">
        <v>94</v>
      </c>
      <c r="H3458" t="s">
        <v>7949</v>
      </c>
      <c r="I3458" t="s">
        <v>7950</v>
      </c>
      <c r="J3458" t="s">
        <v>19</v>
      </c>
      <c r="K3458" t="s">
        <v>289</v>
      </c>
      <c r="N3458" s="1" t="s">
        <v>7951</v>
      </c>
      <c r="O3458" t="s">
        <v>289</v>
      </c>
      <c r="P3458" t="s">
        <v>29</v>
      </c>
      <c r="Q3458">
        <v>1</v>
      </c>
    </row>
    <row r="3459" spans="1:17" x14ac:dyDescent="0.25">
      <c r="A3459" t="s">
        <v>7952</v>
      </c>
      <c r="B3459">
        <v>2</v>
      </c>
      <c r="C3459">
        <v>2</v>
      </c>
      <c r="D3459">
        <v>-1</v>
      </c>
      <c r="E3459">
        <f t="shared" ref="E3459:E3522" si="109">ABS(B3459-C3459)</f>
        <v>0</v>
      </c>
      <c r="F3459" t="b">
        <f t="shared" ref="F3459:F3522" si="110">B3459&lt;&gt;C3459</f>
        <v>0</v>
      </c>
      <c r="G3459" t="s">
        <v>24</v>
      </c>
      <c r="H3459" t="s">
        <v>25</v>
      </c>
      <c r="I3459" t="s">
        <v>26</v>
      </c>
      <c r="J3459" t="s">
        <v>19</v>
      </c>
      <c r="K3459" t="s">
        <v>20</v>
      </c>
      <c r="N3459" s="1" t="s">
        <v>7953</v>
      </c>
      <c r="O3459" t="s">
        <v>20</v>
      </c>
      <c r="P3459" t="s">
        <v>29</v>
      </c>
      <c r="Q3459">
        <v>1</v>
      </c>
    </row>
    <row r="3460" spans="1:17" x14ac:dyDescent="0.25">
      <c r="A3460" t="s">
        <v>7954</v>
      </c>
      <c r="B3460">
        <v>3</v>
      </c>
      <c r="C3460">
        <v>4</v>
      </c>
      <c r="D3460">
        <v>-1</v>
      </c>
      <c r="E3460">
        <f t="shared" si="109"/>
        <v>1</v>
      </c>
      <c r="F3460" t="b">
        <f t="shared" si="110"/>
        <v>1</v>
      </c>
      <c r="G3460" t="s">
        <v>24</v>
      </c>
      <c r="H3460" t="s">
        <v>25</v>
      </c>
      <c r="I3460" t="s">
        <v>26</v>
      </c>
      <c r="J3460" t="s">
        <v>19</v>
      </c>
      <c r="K3460" t="s">
        <v>470</v>
      </c>
      <c r="N3460" s="1" t="s">
        <v>7955</v>
      </c>
      <c r="O3460" t="s">
        <v>470</v>
      </c>
      <c r="P3460" t="s">
        <v>29</v>
      </c>
      <c r="Q3460">
        <v>2</v>
      </c>
    </row>
    <row r="3461" spans="1:17" x14ac:dyDescent="0.25">
      <c r="A3461" t="s">
        <v>7956</v>
      </c>
      <c r="B3461">
        <v>2</v>
      </c>
      <c r="C3461">
        <v>1</v>
      </c>
      <c r="D3461">
        <v>-1</v>
      </c>
      <c r="E3461">
        <f t="shared" si="109"/>
        <v>1</v>
      </c>
      <c r="F3461" t="b">
        <f t="shared" si="110"/>
        <v>1</v>
      </c>
      <c r="G3461" t="s">
        <v>24</v>
      </c>
      <c r="H3461" t="s">
        <v>25</v>
      </c>
      <c r="I3461" t="s">
        <v>26</v>
      </c>
      <c r="J3461" t="s">
        <v>19</v>
      </c>
      <c r="K3461" t="s">
        <v>74</v>
      </c>
      <c r="N3461" s="1" t="s">
        <v>7957</v>
      </c>
      <c r="O3461" t="s">
        <v>74</v>
      </c>
      <c r="P3461" t="s">
        <v>128</v>
      </c>
      <c r="Q3461">
        <v>1</v>
      </c>
    </row>
    <row r="3462" spans="1:17" x14ac:dyDescent="0.25">
      <c r="A3462" t="s">
        <v>7958</v>
      </c>
      <c r="B3462">
        <v>1</v>
      </c>
      <c r="C3462">
        <v>0</v>
      </c>
      <c r="D3462">
        <v>-1</v>
      </c>
      <c r="E3462">
        <f t="shared" si="109"/>
        <v>1</v>
      </c>
      <c r="F3462" t="b">
        <f t="shared" si="110"/>
        <v>1</v>
      </c>
      <c r="G3462" t="s">
        <v>24</v>
      </c>
      <c r="H3462" t="s">
        <v>25</v>
      </c>
      <c r="I3462" t="s">
        <v>26</v>
      </c>
      <c r="J3462" t="s">
        <v>19</v>
      </c>
      <c r="K3462" t="s">
        <v>245</v>
      </c>
      <c r="N3462" s="1" t="s">
        <v>7959</v>
      </c>
      <c r="O3462" t="s">
        <v>245</v>
      </c>
      <c r="P3462" t="s">
        <v>52</v>
      </c>
      <c r="Q3462">
        <v>0</v>
      </c>
    </row>
    <row r="3463" spans="1:17" x14ac:dyDescent="0.25">
      <c r="A3463" t="s">
        <v>7960</v>
      </c>
      <c r="B3463">
        <v>2</v>
      </c>
      <c r="C3463">
        <v>3</v>
      </c>
      <c r="D3463">
        <v>-1</v>
      </c>
      <c r="E3463">
        <f t="shared" si="109"/>
        <v>1</v>
      </c>
      <c r="F3463" t="b">
        <f t="shared" si="110"/>
        <v>1</v>
      </c>
      <c r="G3463" t="s">
        <v>24</v>
      </c>
      <c r="H3463" t="s">
        <v>25</v>
      </c>
      <c r="I3463" t="s">
        <v>26</v>
      </c>
      <c r="J3463" t="s">
        <v>19</v>
      </c>
      <c r="K3463" t="s">
        <v>47</v>
      </c>
      <c r="N3463" s="1" t="s">
        <v>7961</v>
      </c>
      <c r="O3463" t="s">
        <v>47</v>
      </c>
      <c r="P3463" t="s">
        <v>29</v>
      </c>
      <c r="Q3463">
        <v>1</v>
      </c>
    </row>
    <row r="3464" spans="1:17" x14ac:dyDescent="0.25">
      <c r="A3464" t="s">
        <v>7962</v>
      </c>
      <c r="B3464">
        <v>1</v>
      </c>
      <c r="C3464">
        <v>2</v>
      </c>
      <c r="D3464">
        <v>-1</v>
      </c>
      <c r="E3464">
        <f t="shared" si="109"/>
        <v>1</v>
      </c>
      <c r="F3464" t="b">
        <f t="shared" si="110"/>
        <v>1</v>
      </c>
      <c r="G3464" t="s">
        <v>24</v>
      </c>
      <c r="H3464" t="s">
        <v>25</v>
      </c>
      <c r="I3464" t="s">
        <v>26</v>
      </c>
      <c r="J3464" t="s">
        <v>19</v>
      </c>
      <c r="K3464" t="s">
        <v>470</v>
      </c>
      <c r="N3464" s="1" t="s">
        <v>7963</v>
      </c>
      <c r="O3464" t="s">
        <v>470</v>
      </c>
      <c r="P3464" t="s">
        <v>29</v>
      </c>
      <c r="Q3464">
        <v>0</v>
      </c>
    </row>
    <row r="3465" spans="1:17" x14ac:dyDescent="0.25">
      <c r="A3465" t="s">
        <v>7964</v>
      </c>
      <c r="B3465">
        <v>4</v>
      </c>
      <c r="C3465">
        <v>1</v>
      </c>
      <c r="D3465">
        <v>-1</v>
      </c>
      <c r="E3465">
        <f t="shared" si="109"/>
        <v>3</v>
      </c>
      <c r="F3465" t="b">
        <f t="shared" si="110"/>
        <v>1</v>
      </c>
      <c r="G3465" t="s">
        <v>24</v>
      </c>
      <c r="H3465" t="s">
        <v>25</v>
      </c>
      <c r="I3465" t="s">
        <v>26</v>
      </c>
      <c r="J3465" t="s">
        <v>19</v>
      </c>
      <c r="K3465" t="s">
        <v>69</v>
      </c>
      <c r="N3465" s="1" t="s">
        <v>7965</v>
      </c>
      <c r="O3465" t="s">
        <v>69</v>
      </c>
      <c r="P3465" t="s">
        <v>29</v>
      </c>
      <c r="Q3465">
        <v>2</v>
      </c>
    </row>
    <row r="3466" spans="1:17" x14ac:dyDescent="0.25">
      <c r="A3466" t="s">
        <v>7966</v>
      </c>
      <c r="B3466">
        <v>4</v>
      </c>
      <c r="C3466">
        <v>4</v>
      </c>
      <c r="D3466">
        <v>-1</v>
      </c>
      <c r="E3466">
        <f t="shared" si="109"/>
        <v>0</v>
      </c>
      <c r="F3466" t="b">
        <f t="shared" si="110"/>
        <v>0</v>
      </c>
      <c r="G3466" t="s">
        <v>24</v>
      </c>
      <c r="H3466" t="s">
        <v>25</v>
      </c>
      <c r="I3466" t="s">
        <v>26</v>
      </c>
      <c r="J3466" t="s">
        <v>19</v>
      </c>
      <c r="K3466" t="s">
        <v>136</v>
      </c>
      <c r="N3466" s="1" t="s">
        <v>7967</v>
      </c>
      <c r="O3466" t="s">
        <v>136</v>
      </c>
      <c r="P3466" t="s">
        <v>29</v>
      </c>
      <c r="Q3466">
        <v>2</v>
      </c>
    </row>
    <row r="3467" spans="1:17" x14ac:dyDescent="0.25">
      <c r="A3467" t="s">
        <v>7968</v>
      </c>
      <c r="B3467">
        <v>2</v>
      </c>
      <c r="C3467">
        <v>2</v>
      </c>
      <c r="D3467">
        <v>-1</v>
      </c>
      <c r="E3467">
        <f t="shared" si="109"/>
        <v>0</v>
      </c>
      <c r="F3467" t="b">
        <f t="shared" si="110"/>
        <v>0</v>
      </c>
      <c r="G3467" t="s">
        <v>24</v>
      </c>
      <c r="H3467" t="s">
        <v>25</v>
      </c>
      <c r="I3467" t="s">
        <v>26</v>
      </c>
      <c r="J3467" t="s">
        <v>19</v>
      </c>
      <c r="N3467" s="1" t="s">
        <v>7969</v>
      </c>
      <c r="P3467" t="s">
        <v>29</v>
      </c>
      <c r="Q3467">
        <v>1</v>
      </c>
    </row>
    <row r="3468" spans="1:17" x14ac:dyDescent="0.25">
      <c r="A3468" t="s">
        <v>7970</v>
      </c>
      <c r="B3468">
        <v>0</v>
      </c>
      <c r="C3468">
        <v>0</v>
      </c>
      <c r="D3468">
        <v>-1</v>
      </c>
      <c r="E3468">
        <f t="shared" si="109"/>
        <v>0</v>
      </c>
      <c r="F3468" t="b">
        <f t="shared" si="110"/>
        <v>0</v>
      </c>
      <c r="G3468" t="s">
        <v>24</v>
      </c>
      <c r="H3468" t="s">
        <v>25</v>
      </c>
      <c r="I3468" t="s">
        <v>26</v>
      </c>
      <c r="J3468" t="s">
        <v>19</v>
      </c>
      <c r="K3468" t="s">
        <v>62</v>
      </c>
      <c r="N3468" s="1" t="s">
        <v>7971</v>
      </c>
      <c r="O3468" t="s">
        <v>62</v>
      </c>
      <c r="P3468" t="s">
        <v>22</v>
      </c>
      <c r="Q3468">
        <v>0</v>
      </c>
    </row>
    <row r="3469" spans="1:17" x14ac:dyDescent="0.25">
      <c r="A3469" t="s">
        <v>7972</v>
      </c>
      <c r="B3469">
        <v>3</v>
      </c>
      <c r="C3469">
        <v>2</v>
      </c>
      <c r="D3469">
        <v>-1</v>
      </c>
      <c r="E3469">
        <f t="shared" si="109"/>
        <v>1</v>
      </c>
      <c r="F3469" t="b">
        <f t="shared" si="110"/>
        <v>1</v>
      </c>
      <c r="G3469" t="s">
        <v>24</v>
      </c>
      <c r="H3469" t="s">
        <v>25</v>
      </c>
      <c r="I3469" t="s">
        <v>26</v>
      </c>
      <c r="J3469" t="s">
        <v>19</v>
      </c>
      <c r="N3469" s="1" t="s">
        <v>7973</v>
      </c>
      <c r="P3469" t="s">
        <v>29</v>
      </c>
      <c r="Q3469">
        <v>2</v>
      </c>
    </row>
    <row r="3470" spans="1:17" x14ac:dyDescent="0.25">
      <c r="A3470" t="s">
        <v>7974</v>
      </c>
      <c r="B3470">
        <v>4</v>
      </c>
      <c r="C3470">
        <v>4</v>
      </c>
      <c r="D3470">
        <v>-1</v>
      </c>
      <c r="E3470">
        <f t="shared" si="109"/>
        <v>0</v>
      </c>
      <c r="F3470" t="b">
        <f t="shared" si="110"/>
        <v>0</v>
      </c>
      <c r="G3470" t="s">
        <v>24</v>
      </c>
      <c r="H3470" t="s">
        <v>25</v>
      </c>
      <c r="I3470" t="s">
        <v>26</v>
      </c>
      <c r="J3470" t="s">
        <v>19</v>
      </c>
      <c r="K3470" t="s">
        <v>69</v>
      </c>
      <c r="N3470" s="1" t="s">
        <v>7975</v>
      </c>
      <c r="O3470" t="s">
        <v>69</v>
      </c>
      <c r="P3470" t="s">
        <v>52</v>
      </c>
      <c r="Q3470">
        <v>2</v>
      </c>
    </row>
    <row r="3471" spans="1:17" x14ac:dyDescent="0.25">
      <c r="A3471" t="s">
        <v>7976</v>
      </c>
      <c r="B3471">
        <v>1</v>
      </c>
      <c r="C3471">
        <v>1</v>
      </c>
      <c r="D3471">
        <v>-1</v>
      </c>
      <c r="E3471">
        <f t="shared" si="109"/>
        <v>0</v>
      </c>
      <c r="F3471" t="b">
        <f t="shared" si="110"/>
        <v>0</v>
      </c>
      <c r="G3471" t="s">
        <v>24</v>
      </c>
      <c r="H3471" t="s">
        <v>25</v>
      </c>
      <c r="I3471" t="s">
        <v>26</v>
      </c>
      <c r="J3471" t="s">
        <v>19</v>
      </c>
      <c r="K3471" t="s">
        <v>498</v>
      </c>
      <c r="N3471" s="1" t="s">
        <v>7977</v>
      </c>
      <c r="O3471" t="s">
        <v>498</v>
      </c>
      <c r="P3471" t="s">
        <v>6795</v>
      </c>
      <c r="Q3471">
        <v>0</v>
      </c>
    </row>
    <row r="3472" spans="1:17" x14ac:dyDescent="0.25">
      <c r="A3472" t="s">
        <v>7978</v>
      </c>
      <c r="B3472">
        <v>2</v>
      </c>
      <c r="C3472">
        <v>2</v>
      </c>
      <c r="D3472">
        <v>-1</v>
      </c>
      <c r="E3472">
        <f t="shared" si="109"/>
        <v>0</v>
      </c>
      <c r="F3472" t="b">
        <f t="shared" si="110"/>
        <v>0</v>
      </c>
      <c r="G3472" t="s">
        <v>24</v>
      </c>
      <c r="H3472" t="s">
        <v>25</v>
      </c>
      <c r="I3472" t="s">
        <v>26</v>
      </c>
      <c r="J3472" t="s">
        <v>19</v>
      </c>
      <c r="K3472" t="s">
        <v>87</v>
      </c>
      <c r="N3472" s="1" t="s">
        <v>7979</v>
      </c>
      <c r="O3472" t="s">
        <v>87</v>
      </c>
      <c r="P3472" t="s">
        <v>29</v>
      </c>
      <c r="Q3472">
        <v>1</v>
      </c>
    </row>
    <row r="3473" spans="1:17" x14ac:dyDescent="0.25">
      <c r="A3473" t="s">
        <v>7980</v>
      </c>
      <c r="B3473">
        <v>4</v>
      </c>
      <c r="C3473">
        <v>4</v>
      </c>
      <c r="D3473">
        <v>-1</v>
      </c>
      <c r="E3473">
        <f t="shared" si="109"/>
        <v>0</v>
      </c>
      <c r="F3473" t="b">
        <f t="shared" si="110"/>
        <v>0</v>
      </c>
      <c r="G3473" t="s">
        <v>24</v>
      </c>
      <c r="H3473" t="s">
        <v>25</v>
      </c>
      <c r="I3473" t="s">
        <v>26</v>
      </c>
      <c r="J3473" t="s">
        <v>19</v>
      </c>
      <c r="K3473" t="s">
        <v>84</v>
      </c>
      <c r="N3473" s="1" t="s">
        <v>7981</v>
      </c>
      <c r="O3473" t="s">
        <v>84</v>
      </c>
      <c r="P3473" t="s">
        <v>29</v>
      </c>
      <c r="Q3473">
        <v>2</v>
      </c>
    </row>
    <row r="3474" spans="1:17" x14ac:dyDescent="0.25">
      <c r="A3474" t="s">
        <v>7982</v>
      </c>
      <c r="B3474">
        <v>3</v>
      </c>
      <c r="C3474">
        <v>4</v>
      </c>
      <c r="D3474">
        <v>-1</v>
      </c>
      <c r="E3474">
        <f t="shared" si="109"/>
        <v>1</v>
      </c>
      <c r="F3474" t="b">
        <f t="shared" si="110"/>
        <v>1</v>
      </c>
      <c r="G3474" t="s">
        <v>24</v>
      </c>
      <c r="H3474" t="s">
        <v>25</v>
      </c>
      <c r="I3474" t="s">
        <v>26</v>
      </c>
      <c r="J3474" t="s">
        <v>19</v>
      </c>
      <c r="K3474" t="s">
        <v>50</v>
      </c>
      <c r="N3474" s="1" t="s">
        <v>7983</v>
      </c>
      <c r="O3474" t="s">
        <v>50</v>
      </c>
      <c r="P3474" t="s">
        <v>29</v>
      </c>
      <c r="Q3474">
        <v>2</v>
      </c>
    </row>
    <row r="3475" spans="1:17" x14ac:dyDescent="0.25">
      <c r="A3475" t="s">
        <v>7984</v>
      </c>
      <c r="B3475">
        <v>4</v>
      </c>
      <c r="C3475">
        <v>3</v>
      </c>
      <c r="D3475">
        <v>-1</v>
      </c>
      <c r="E3475">
        <f t="shared" si="109"/>
        <v>1</v>
      </c>
      <c r="F3475" t="b">
        <f t="shared" si="110"/>
        <v>1</v>
      </c>
      <c r="G3475" t="s">
        <v>24</v>
      </c>
      <c r="H3475" t="s">
        <v>25</v>
      </c>
      <c r="I3475" t="s">
        <v>26</v>
      </c>
      <c r="J3475" t="s">
        <v>19</v>
      </c>
      <c r="K3475" t="s">
        <v>69</v>
      </c>
      <c r="N3475" s="1" t="s">
        <v>7985</v>
      </c>
      <c r="O3475" t="s">
        <v>69</v>
      </c>
      <c r="P3475" t="s">
        <v>247</v>
      </c>
      <c r="Q3475">
        <v>2</v>
      </c>
    </row>
    <row r="3476" spans="1:17" x14ac:dyDescent="0.25">
      <c r="A3476" t="s">
        <v>7986</v>
      </c>
      <c r="B3476">
        <v>0</v>
      </c>
      <c r="C3476">
        <v>0</v>
      </c>
      <c r="D3476">
        <v>-1</v>
      </c>
      <c r="E3476">
        <f t="shared" si="109"/>
        <v>0</v>
      </c>
      <c r="F3476" t="b">
        <f t="shared" si="110"/>
        <v>0</v>
      </c>
      <c r="G3476" t="s">
        <v>24</v>
      </c>
      <c r="H3476" t="s">
        <v>25</v>
      </c>
      <c r="I3476" t="s">
        <v>26</v>
      </c>
      <c r="J3476" t="s">
        <v>19</v>
      </c>
      <c r="N3476" s="1" t="s">
        <v>7987</v>
      </c>
      <c r="P3476" t="s">
        <v>22</v>
      </c>
      <c r="Q3476">
        <v>0</v>
      </c>
    </row>
    <row r="3477" spans="1:17" x14ac:dyDescent="0.25">
      <c r="A3477" t="s">
        <v>7988</v>
      </c>
      <c r="B3477">
        <v>0</v>
      </c>
      <c r="C3477">
        <v>0</v>
      </c>
      <c r="D3477">
        <v>-1</v>
      </c>
      <c r="E3477">
        <f t="shared" si="109"/>
        <v>0</v>
      </c>
      <c r="F3477" t="b">
        <f t="shared" si="110"/>
        <v>0</v>
      </c>
      <c r="G3477" t="s">
        <v>24</v>
      </c>
      <c r="H3477" t="s">
        <v>25</v>
      </c>
      <c r="I3477" t="s">
        <v>26</v>
      </c>
      <c r="J3477" t="s">
        <v>19</v>
      </c>
      <c r="K3477" t="s">
        <v>62</v>
      </c>
      <c r="N3477" s="1" t="s">
        <v>7989</v>
      </c>
      <c r="O3477" t="s">
        <v>62</v>
      </c>
      <c r="P3477" t="s">
        <v>29</v>
      </c>
      <c r="Q3477">
        <v>0</v>
      </c>
    </row>
    <row r="3478" spans="1:17" x14ac:dyDescent="0.25">
      <c r="A3478" t="s">
        <v>7990</v>
      </c>
      <c r="B3478">
        <v>2</v>
      </c>
      <c r="C3478">
        <v>1</v>
      </c>
      <c r="D3478">
        <v>-1</v>
      </c>
      <c r="E3478">
        <f t="shared" si="109"/>
        <v>1</v>
      </c>
      <c r="F3478" t="b">
        <f t="shared" si="110"/>
        <v>1</v>
      </c>
      <c r="G3478" t="s">
        <v>24</v>
      </c>
      <c r="H3478" t="s">
        <v>25</v>
      </c>
      <c r="I3478" t="s">
        <v>26</v>
      </c>
      <c r="J3478" t="s">
        <v>19</v>
      </c>
      <c r="K3478" t="s">
        <v>69</v>
      </c>
      <c r="N3478" s="1" t="s">
        <v>7991</v>
      </c>
      <c r="O3478" t="s">
        <v>69</v>
      </c>
      <c r="P3478" t="s">
        <v>52</v>
      </c>
      <c r="Q3478">
        <v>1</v>
      </c>
    </row>
    <row r="3479" spans="1:17" x14ac:dyDescent="0.25">
      <c r="A3479" t="s">
        <v>7992</v>
      </c>
      <c r="B3479">
        <v>4</v>
      </c>
      <c r="C3479">
        <v>3</v>
      </c>
      <c r="D3479">
        <v>-1</v>
      </c>
      <c r="E3479">
        <f t="shared" si="109"/>
        <v>1</v>
      </c>
      <c r="F3479" t="b">
        <f t="shared" si="110"/>
        <v>1</v>
      </c>
      <c r="G3479" t="s">
        <v>24</v>
      </c>
      <c r="H3479" t="s">
        <v>25</v>
      </c>
      <c r="I3479" t="s">
        <v>26</v>
      </c>
      <c r="J3479" t="s">
        <v>19</v>
      </c>
      <c r="K3479" t="s">
        <v>173</v>
      </c>
      <c r="N3479" s="1" t="s">
        <v>7993</v>
      </c>
      <c r="O3479" t="s">
        <v>173</v>
      </c>
      <c r="P3479" t="s">
        <v>7994</v>
      </c>
      <c r="Q3479">
        <v>2</v>
      </c>
    </row>
    <row r="3480" spans="1:17" x14ac:dyDescent="0.25">
      <c r="A3480" t="s">
        <v>7995</v>
      </c>
      <c r="B3480">
        <v>4</v>
      </c>
      <c r="C3480">
        <v>4</v>
      </c>
      <c r="D3480">
        <v>-1</v>
      </c>
      <c r="E3480">
        <f t="shared" si="109"/>
        <v>0</v>
      </c>
      <c r="F3480" t="b">
        <f t="shared" si="110"/>
        <v>0</v>
      </c>
      <c r="G3480" t="s">
        <v>24</v>
      </c>
      <c r="H3480" t="s">
        <v>25</v>
      </c>
      <c r="I3480" t="s">
        <v>26</v>
      </c>
      <c r="J3480" t="s">
        <v>19</v>
      </c>
      <c r="K3480" t="s">
        <v>69</v>
      </c>
      <c r="N3480" s="1" t="s">
        <v>7996</v>
      </c>
      <c r="O3480" t="s">
        <v>69</v>
      </c>
      <c r="P3480" t="s">
        <v>29</v>
      </c>
      <c r="Q3480">
        <v>2</v>
      </c>
    </row>
    <row r="3481" spans="1:17" x14ac:dyDescent="0.25">
      <c r="A3481" t="s">
        <v>7997</v>
      </c>
      <c r="B3481">
        <v>3</v>
      </c>
      <c r="C3481">
        <v>2</v>
      </c>
      <c r="D3481">
        <v>-1</v>
      </c>
      <c r="E3481">
        <f t="shared" si="109"/>
        <v>1</v>
      </c>
      <c r="F3481" t="b">
        <f t="shared" si="110"/>
        <v>1</v>
      </c>
      <c r="G3481" t="s">
        <v>24</v>
      </c>
      <c r="H3481" t="s">
        <v>25</v>
      </c>
      <c r="I3481" t="s">
        <v>26</v>
      </c>
      <c r="J3481" t="s">
        <v>19</v>
      </c>
      <c r="K3481" t="s">
        <v>163</v>
      </c>
      <c r="N3481" s="1" t="s">
        <v>7998</v>
      </c>
      <c r="O3481" t="s">
        <v>163</v>
      </c>
      <c r="P3481" t="s">
        <v>29</v>
      </c>
      <c r="Q3481">
        <v>2</v>
      </c>
    </row>
    <row r="3482" spans="1:17" x14ac:dyDescent="0.25">
      <c r="A3482" t="s">
        <v>7999</v>
      </c>
      <c r="B3482">
        <v>4</v>
      </c>
      <c r="C3482">
        <v>4</v>
      </c>
      <c r="D3482">
        <v>-1</v>
      </c>
      <c r="E3482">
        <f t="shared" si="109"/>
        <v>0</v>
      </c>
      <c r="F3482" t="b">
        <f t="shared" si="110"/>
        <v>0</v>
      </c>
      <c r="G3482" t="s">
        <v>24</v>
      </c>
      <c r="H3482" t="s">
        <v>25</v>
      </c>
      <c r="I3482" t="s">
        <v>26</v>
      </c>
      <c r="J3482" t="s">
        <v>19</v>
      </c>
      <c r="K3482" t="s">
        <v>69</v>
      </c>
      <c r="N3482" s="1" t="s">
        <v>8000</v>
      </c>
      <c r="O3482" t="s">
        <v>69</v>
      </c>
      <c r="P3482" t="s">
        <v>52</v>
      </c>
      <c r="Q3482">
        <v>2</v>
      </c>
    </row>
    <row r="3483" spans="1:17" x14ac:dyDescent="0.25">
      <c r="A3483" t="s">
        <v>8001</v>
      </c>
      <c r="B3483">
        <v>0</v>
      </c>
      <c r="C3483">
        <v>1</v>
      </c>
      <c r="D3483">
        <v>-1</v>
      </c>
      <c r="E3483">
        <f t="shared" si="109"/>
        <v>1</v>
      </c>
      <c r="F3483" t="b">
        <f t="shared" si="110"/>
        <v>1</v>
      </c>
      <c r="G3483" t="s">
        <v>24</v>
      </c>
      <c r="H3483" t="s">
        <v>25</v>
      </c>
      <c r="I3483" t="s">
        <v>26</v>
      </c>
      <c r="J3483" t="s">
        <v>19</v>
      </c>
      <c r="K3483" t="s">
        <v>104</v>
      </c>
      <c r="N3483" s="1" t="s">
        <v>8002</v>
      </c>
      <c r="O3483" t="s">
        <v>104</v>
      </c>
      <c r="P3483" t="s">
        <v>52</v>
      </c>
      <c r="Q3483">
        <v>0</v>
      </c>
    </row>
    <row r="3484" spans="1:17" x14ac:dyDescent="0.25">
      <c r="A3484" t="s">
        <v>8003</v>
      </c>
      <c r="B3484">
        <v>0</v>
      </c>
      <c r="C3484">
        <v>0</v>
      </c>
      <c r="D3484">
        <v>-1</v>
      </c>
      <c r="E3484">
        <f t="shared" si="109"/>
        <v>0</v>
      </c>
      <c r="F3484" t="b">
        <f t="shared" si="110"/>
        <v>0</v>
      </c>
      <c r="G3484" t="s">
        <v>24</v>
      </c>
      <c r="H3484" t="s">
        <v>25</v>
      </c>
      <c r="I3484" t="s">
        <v>26</v>
      </c>
      <c r="J3484" t="s">
        <v>19</v>
      </c>
      <c r="K3484" t="s">
        <v>37</v>
      </c>
      <c r="N3484" s="1" t="s">
        <v>8004</v>
      </c>
      <c r="O3484" t="s">
        <v>37</v>
      </c>
      <c r="P3484" t="s">
        <v>29</v>
      </c>
      <c r="Q3484">
        <v>0</v>
      </c>
    </row>
    <row r="3485" spans="1:17" x14ac:dyDescent="0.25">
      <c r="A3485" t="s">
        <v>8005</v>
      </c>
      <c r="B3485">
        <v>2</v>
      </c>
      <c r="C3485">
        <v>0</v>
      </c>
      <c r="D3485">
        <v>-1</v>
      </c>
      <c r="E3485">
        <f t="shared" si="109"/>
        <v>2</v>
      </c>
      <c r="F3485" t="b">
        <f t="shared" si="110"/>
        <v>1</v>
      </c>
      <c r="G3485" t="s">
        <v>24</v>
      </c>
      <c r="H3485" t="s">
        <v>25</v>
      </c>
      <c r="I3485" t="s">
        <v>26</v>
      </c>
      <c r="J3485" t="s">
        <v>19</v>
      </c>
      <c r="K3485" t="s">
        <v>154</v>
      </c>
      <c r="N3485" s="1" t="s">
        <v>8006</v>
      </c>
      <c r="O3485" t="s">
        <v>154</v>
      </c>
      <c r="P3485" t="s">
        <v>29</v>
      </c>
      <c r="Q3485">
        <v>1</v>
      </c>
    </row>
    <row r="3486" spans="1:17" x14ac:dyDescent="0.25">
      <c r="A3486" t="s">
        <v>8007</v>
      </c>
      <c r="B3486">
        <v>0</v>
      </c>
      <c r="C3486">
        <v>0</v>
      </c>
      <c r="D3486">
        <v>-1</v>
      </c>
      <c r="E3486">
        <f t="shared" si="109"/>
        <v>0</v>
      </c>
      <c r="F3486" t="b">
        <f t="shared" si="110"/>
        <v>0</v>
      </c>
      <c r="G3486" t="s">
        <v>24</v>
      </c>
      <c r="H3486" t="s">
        <v>25</v>
      </c>
      <c r="I3486" t="s">
        <v>26</v>
      </c>
      <c r="J3486" t="s">
        <v>19</v>
      </c>
      <c r="K3486" t="s">
        <v>84</v>
      </c>
      <c r="N3486" s="1" t="s">
        <v>8008</v>
      </c>
      <c r="O3486" t="s">
        <v>84</v>
      </c>
      <c r="P3486" t="s">
        <v>22</v>
      </c>
      <c r="Q3486">
        <v>0</v>
      </c>
    </row>
    <row r="3487" spans="1:17" x14ac:dyDescent="0.25">
      <c r="A3487" t="s">
        <v>8009</v>
      </c>
      <c r="B3487">
        <v>1</v>
      </c>
      <c r="C3487">
        <v>1</v>
      </c>
      <c r="D3487">
        <v>-1</v>
      </c>
      <c r="E3487">
        <f t="shared" si="109"/>
        <v>0</v>
      </c>
      <c r="F3487" t="b">
        <f t="shared" si="110"/>
        <v>0</v>
      </c>
      <c r="G3487" t="s">
        <v>24</v>
      </c>
      <c r="H3487" t="s">
        <v>25</v>
      </c>
      <c r="I3487" t="s">
        <v>26</v>
      </c>
      <c r="J3487" t="s">
        <v>19</v>
      </c>
      <c r="K3487" t="s">
        <v>245</v>
      </c>
      <c r="N3487" s="1" t="s">
        <v>8010</v>
      </c>
      <c r="O3487" t="s">
        <v>245</v>
      </c>
      <c r="P3487" t="s">
        <v>29</v>
      </c>
      <c r="Q3487">
        <v>0</v>
      </c>
    </row>
    <row r="3488" spans="1:17" x14ac:dyDescent="0.25">
      <c r="A3488" t="s">
        <v>8011</v>
      </c>
      <c r="B3488">
        <v>3</v>
      </c>
      <c r="C3488">
        <v>4</v>
      </c>
      <c r="D3488">
        <v>-1</v>
      </c>
      <c r="E3488">
        <f t="shared" si="109"/>
        <v>1</v>
      </c>
      <c r="F3488" t="b">
        <f t="shared" si="110"/>
        <v>1</v>
      </c>
      <c r="G3488" t="s">
        <v>24</v>
      </c>
      <c r="H3488" t="s">
        <v>25</v>
      </c>
      <c r="I3488" t="s">
        <v>26</v>
      </c>
      <c r="J3488" t="s">
        <v>19</v>
      </c>
      <c r="N3488" s="1" t="s">
        <v>8012</v>
      </c>
      <c r="P3488" t="s">
        <v>29</v>
      </c>
      <c r="Q3488">
        <v>2</v>
      </c>
    </row>
    <row r="3489" spans="1:17" x14ac:dyDescent="0.25">
      <c r="A3489" t="s">
        <v>8013</v>
      </c>
      <c r="B3489">
        <v>3</v>
      </c>
      <c r="C3489">
        <v>1</v>
      </c>
      <c r="D3489">
        <v>-1</v>
      </c>
      <c r="E3489">
        <f t="shared" si="109"/>
        <v>2</v>
      </c>
      <c r="F3489" t="b">
        <f t="shared" si="110"/>
        <v>1</v>
      </c>
      <c r="G3489" t="s">
        <v>24</v>
      </c>
      <c r="H3489" t="s">
        <v>25</v>
      </c>
      <c r="I3489" t="s">
        <v>26</v>
      </c>
      <c r="J3489" t="s">
        <v>19</v>
      </c>
      <c r="K3489" t="s">
        <v>961</v>
      </c>
      <c r="N3489" s="1" t="s">
        <v>8014</v>
      </c>
      <c r="O3489" t="s">
        <v>961</v>
      </c>
      <c r="P3489" t="s">
        <v>29</v>
      </c>
      <c r="Q3489">
        <v>2</v>
      </c>
    </row>
    <row r="3490" spans="1:17" x14ac:dyDescent="0.25">
      <c r="A3490" t="s">
        <v>8015</v>
      </c>
      <c r="B3490">
        <v>1</v>
      </c>
      <c r="C3490">
        <v>1</v>
      </c>
      <c r="D3490">
        <v>-1</v>
      </c>
      <c r="E3490">
        <f t="shared" si="109"/>
        <v>0</v>
      </c>
      <c r="F3490" t="b">
        <f t="shared" si="110"/>
        <v>0</v>
      </c>
      <c r="G3490" t="s">
        <v>24</v>
      </c>
      <c r="H3490" t="s">
        <v>25</v>
      </c>
      <c r="I3490" t="s">
        <v>26</v>
      </c>
      <c r="J3490" t="s">
        <v>19</v>
      </c>
      <c r="K3490" t="s">
        <v>40</v>
      </c>
      <c r="N3490" s="1" t="s">
        <v>8016</v>
      </c>
      <c r="O3490" t="s">
        <v>40</v>
      </c>
      <c r="P3490" t="s">
        <v>8017</v>
      </c>
      <c r="Q3490">
        <v>0</v>
      </c>
    </row>
    <row r="3491" spans="1:17" x14ac:dyDescent="0.25">
      <c r="A3491" t="s">
        <v>8018</v>
      </c>
      <c r="B3491">
        <v>2</v>
      </c>
      <c r="C3491">
        <v>1</v>
      </c>
      <c r="D3491">
        <v>-1</v>
      </c>
      <c r="E3491">
        <f t="shared" si="109"/>
        <v>1</v>
      </c>
      <c r="F3491" t="b">
        <f t="shared" si="110"/>
        <v>1</v>
      </c>
      <c r="G3491" t="s">
        <v>24</v>
      </c>
      <c r="H3491" t="s">
        <v>25</v>
      </c>
      <c r="I3491" t="s">
        <v>26</v>
      </c>
      <c r="J3491" t="s">
        <v>19</v>
      </c>
      <c r="K3491" t="s">
        <v>74</v>
      </c>
      <c r="N3491" s="1" t="s">
        <v>8019</v>
      </c>
      <c r="O3491" t="s">
        <v>74</v>
      </c>
      <c r="P3491" t="s">
        <v>128</v>
      </c>
      <c r="Q3491">
        <v>1</v>
      </c>
    </row>
    <row r="3492" spans="1:17" x14ac:dyDescent="0.25">
      <c r="A3492" t="s">
        <v>8020</v>
      </c>
      <c r="B3492">
        <v>4</v>
      </c>
      <c r="C3492">
        <v>3</v>
      </c>
      <c r="D3492">
        <v>-1</v>
      </c>
      <c r="E3492">
        <f t="shared" si="109"/>
        <v>1</v>
      </c>
      <c r="F3492" t="b">
        <f t="shared" si="110"/>
        <v>1</v>
      </c>
      <c r="G3492" t="s">
        <v>24</v>
      </c>
      <c r="H3492" t="s">
        <v>25</v>
      </c>
      <c r="I3492" t="s">
        <v>26</v>
      </c>
      <c r="J3492" t="s">
        <v>19</v>
      </c>
      <c r="K3492" t="s">
        <v>104</v>
      </c>
      <c r="N3492" s="1" t="s">
        <v>8021</v>
      </c>
      <c r="O3492" t="s">
        <v>104</v>
      </c>
      <c r="P3492" t="s">
        <v>29</v>
      </c>
      <c r="Q3492">
        <v>2</v>
      </c>
    </row>
    <row r="3493" spans="1:17" x14ac:dyDescent="0.25">
      <c r="A3493" t="s">
        <v>8022</v>
      </c>
      <c r="B3493">
        <v>0</v>
      </c>
      <c r="C3493">
        <v>0</v>
      </c>
      <c r="D3493">
        <v>1350</v>
      </c>
      <c r="E3493">
        <f t="shared" si="109"/>
        <v>0</v>
      </c>
      <c r="F3493" t="b">
        <f t="shared" si="110"/>
        <v>0</v>
      </c>
      <c r="G3493" t="s">
        <v>94</v>
      </c>
      <c r="H3493" t="s">
        <v>8023</v>
      </c>
      <c r="I3493" t="s">
        <v>8024</v>
      </c>
      <c r="J3493" t="s">
        <v>19</v>
      </c>
      <c r="N3493" s="1" t="s">
        <v>8025</v>
      </c>
      <c r="P3493" t="s">
        <v>29</v>
      </c>
      <c r="Q3493">
        <v>0</v>
      </c>
    </row>
    <row r="3494" spans="1:17" x14ac:dyDescent="0.25">
      <c r="A3494" t="s">
        <v>8026</v>
      </c>
      <c r="B3494">
        <v>1</v>
      </c>
      <c r="C3494">
        <v>1</v>
      </c>
      <c r="D3494">
        <v>-1</v>
      </c>
      <c r="E3494">
        <f t="shared" si="109"/>
        <v>0</v>
      </c>
      <c r="F3494" t="b">
        <f t="shared" si="110"/>
        <v>0</v>
      </c>
      <c r="G3494" t="s">
        <v>24</v>
      </c>
      <c r="H3494" t="s">
        <v>25</v>
      </c>
      <c r="I3494" t="s">
        <v>26</v>
      </c>
      <c r="J3494" t="s">
        <v>19</v>
      </c>
      <c r="N3494" s="1" t="s">
        <v>8027</v>
      </c>
      <c r="P3494" t="s">
        <v>29</v>
      </c>
      <c r="Q3494">
        <v>0</v>
      </c>
    </row>
    <row r="3495" spans="1:17" x14ac:dyDescent="0.25">
      <c r="A3495" t="s">
        <v>8028</v>
      </c>
      <c r="B3495">
        <v>1</v>
      </c>
      <c r="C3495">
        <v>0</v>
      </c>
      <c r="D3495">
        <v>-1</v>
      </c>
      <c r="E3495">
        <f t="shared" si="109"/>
        <v>1</v>
      </c>
      <c r="F3495" t="b">
        <f t="shared" si="110"/>
        <v>1</v>
      </c>
      <c r="G3495" t="s">
        <v>24</v>
      </c>
      <c r="H3495" t="s">
        <v>25</v>
      </c>
      <c r="I3495" t="s">
        <v>26</v>
      </c>
      <c r="J3495" t="s">
        <v>19</v>
      </c>
      <c r="K3495" t="s">
        <v>31</v>
      </c>
      <c r="N3495" s="1" t="s">
        <v>8029</v>
      </c>
      <c r="O3495" t="s">
        <v>31</v>
      </c>
      <c r="P3495" t="s">
        <v>29</v>
      </c>
      <c r="Q3495">
        <v>0</v>
      </c>
    </row>
    <row r="3496" spans="1:17" x14ac:dyDescent="0.25">
      <c r="A3496" t="s">
        <v>8030</v>
      </c>
      <c r="B3496">
        <v>4</v>
      </c>
      <c r="C3496">
        <v>1</v>
      </c>
      <c r="D3496">
        <v>-1</v>
      </c>
      <c r="E3496">
        <f t="shared" si="109"/>
        <v>3</v>
      </c>
      <c r="F3496" t="b">
        <f t="shared" si="110"/>
        <v>1</v>
      </c>
      <c r="G3496" t="s">
        <v>24</v>
      </c>
      <c r="H3496" t="s">
        <v>25</v>
      </c>
      <c r="I3496" t="s">
        <v>26</v>
      </c>
      <c r="J3496" t="s">
        <v>19</v>
      </c>
      <c r="K3496" t="s">
        <v>269</v>
      </c>
      <c r="N3496" s="1" t="s">
        <v>8031</v>
      </c>
      <c r="O3496" t="s">
        <v>269</v>
      </c>
      <c r="P3496" t="s">
        <v>52</v>
      </c>
      <c r="Q3496">
        <v>2</v>
      </c>
    </row>
    <row r="3497" spans="1:17" x14ac:dyDescent="0.25">
      <c r="A3497" t="s">
        <v>8032</v>
      </c>
      <c r="B3497">
        <v>0</v>
      </c>
      <c r="C3497">
        <v>1</v>
      </c>
      <c r="D3497">
        <v>-1</v>
      </c>
      <c r="E3497">
        <f t="shared" si="109"/>
        <v>1</v>
      </c>
      <c r="F3497" t="b">
        <f t="shared" si="110"/>
        <v>1</v>
      </c>
      <c r="G3497" t="s">
        <v>24</v>
      </c>
      <c r="H3497" t="s">
        <v>25</v>
      </c>
      <c r="I3497" t="s">
        <v>26</v>
      </c>
      <c r="J3497" t="s">
        <v>19</v>
      </c>
      <c r="K3497" t="s">
        <v>104</v>
      </c>
      <c r="N3497" s="1" t="s">
        <v>8033</v>
      </c>
      <c r="O3497" t="s">
        <v>104</v>
      </c>
      <c r="P3497" t="s">
        <v>29</v>
      </c>
      <c r="Q3497">
        <v>0</v>
      </c>
    </row>
    <row r="3498" spans="1:17" x14ac:dyDescent="0.25">
      <c r="A3498" t="s">
        <v>8034</v>
      </c>
      <c r="B3498">
        <v>0</v>
      </c>
      <c r="C3498">
        <v>0</v>
      </c>
      <c r="D3498">
        <v>-1</v>
      </c>
      <c r="E3498">
        <f t="shared" si="109"/>
        <v>0</v>
      </c>
      <c r="F3498" t="b">
        <f t="shared" si="110"/>
        <v>0</v>
      </c>
      <c r="G3498" t="s">
        <v>24</v>
      </c>
      <c r="H3498" t="s">
        <v>25</v>
      </c>
      <c r="I3498" t="s">
        <v>26</v>
      </c>
      <c r="J3498" t="s">
        <v>19</v>
      </c>
      <c r="K3498" t="s">
        <v>27</v>
      </c>
      <c r="N3498" s="1" t="s">
        <v>8035</v>
      </c>
      <c r="O3498" t="s">
        <v>27</v>
      </c>
      <c r="P3498" t="s">
        <v>29</v>
      </c>
      <c r="Q3498">
        <v>0</v>
      </c>
    </row>
    <row r="3499" spans="1:17" x14ac:dyDescent="0.25">
      <c r="A3499" t="s">
        <v>8036</v>
      </c>
      <c r="B3499">
        <v>1</v>
      </c>
      <c r="C3499">
        <v>1</v>
      </c>
      <c r="D3499">
        <v>-1</v>
      </c>
      <c r="E3499">
        <f t="shared" si="109"/>
        <v>0</v>
      </c>
      <c r="F3499" t="b">
        <f t="shared" si="110"/>
        <v>0</v>
      </c>
      <c r="G3499" t="s">
        <v>24</v>
      </c>
      <c r="H3499" t="s">
        <v>25</v>
      </c>
      <c r="I3499" t="s">
        <v>26</v>
      </c>
      <c r="J3499" t="s">
        <v>19</v>
      </c>
      <c r="K3499" t="s">
        <v>40</v>
      </c>
      <c r="N3499" s="1" t="s">
        <v>8037</v>
      </c>
      <c r="O3499" t="s">
        <v>40</v>
      </c>
      <c r="P3499" t="s">
        <v>29</v>
      </c>
      <c r="Q3499">
        <v>0</v>
      </c>
    </row>
    <row r="3500" spans="1:17" x14ac:dyDescent="0.25">
      <c r="A3500" t="s">
        <v>8038</v>
      </c>
      <c r="B3500">
        <v>1</v>
      </c>
      <c r="C3500">
        <v>1</v>
      </c>
      <c r="D3500">
        <v>-1</v>
      </c>
      <c r="E3500">
        <f t="shared" si="109"/>
        <v>0</v>
      </c>
      <c r="F3500" t="b">
        <f t="shared" si="110"/>
        <v>0</v>
      </c>
      <c r="G3500" t="s">
        <v>24</v>
      </c>
      <c r="H3500" t="s">
        <v>25</v>
      </c>
      <c r="I3500" t="s">
        <v>26</v>
      </c>
      <c r="J3500" t="s">
        <v>19</v>
      </c>
      <c r="K3500" t="s">
        <v>104</v>
      </c>
      <c r="N3500" s="1" t="s">
        <v>8039</v>
      </c>
      <c r="O3500" t="s">
        <v>104</v>
      </c>
      <c r="P3500" t="s">
        <v>2393</v>
      </c>
      <c r="Q3500">
        <v>0</v>
      </c>
    </row>
    <row r="3501" spans="1:17" x14ac:dyDescent="0.25">
      <c r="A3501" t="s">
        <v>8040</v>
      </c>
      <c r="B3501">
        <v>4</v>
      </c>
      <c r="C3501">
        <v>4</v>
      </c>
      <c r="D3501">
        <v>-1</v>
      </c>
      <c r="E3501">
        <f t="shared" si="109"/>
        <v>0</v>
      </c>
      <c r="F3501" t="b">
        <f t="shared" si="110"/>
        <v>0</v>
      </c>
      <c r="G3501" t="s">
        <v>24</v>
      </c>
      <c r="H3501" t="s">
        <v>25</v>
      </c>
      <c r="I3501" t="s">
        <v>26</v>
      </c>
      <c r="J3501" t="s">
        <v>19</v>
      </c>
      <c r="N3501" s="1" t="s">
        <v>8041</v>
      </c>
      <c r="P3501" t="s">
        <v>29</v>
      </c>
      <c r="Q3501">
        <v>2</v>
      </c>
    </row>
    <row r="3502" spans="1:17" x14ac:dyDescent="0.25">
      <c r="A3502" t="s">
        <v>8042</v>
      </c>
      <c r="B3502">
        <v>4</v>
      </c>
      <c r="C3502">
        <v>4</v>
      </c>
      <c r="D3502">
        <v>-1</v>
      </c>
      <c r="E3502">
        <f t="shared" si="109"/>
        <v>0</v>
      </c>
      <c r="F3502" t="b">
        <f t="shared" si="110"/>
        <v>0</v>
      </c>
      <c r="G3502" t="s">
        <v>24</v>
      </c>
      <c r="H3502" t="s">
        <v>25</v>
      </c>
      <c r="I3502" t="s">
        <v>26</v>
      </c>
      <c r="J3502" t="s">
        <v>19</v>
      </c>
      <c r="K3502" t="s">
        <v>62</v>
      </c>
      <c r="N3502" s="1" t="s">
        <v>8043</v>
      </c>
      <c r="O3502" t="s">
        <v>62</v>
      </c>
      <c r="P3502" t="s">
        <v>29</v>
      </c>
      <c r="Q3502">
        <v>2</v>
      </c>
    </row>
    <row r="3503" spans="1:17" x14ac:dyDescent="0.25">
      <c r="A3503" t="s">
        <v>8044</v>
      </c>
      <c r="B3503">
        <v>0</v>
      </c>
      <c r="C3503">
        <v>0</v>
      </c>
      <c r="D3503">
        <v>-1</v>
      </c>
      <c r="E3503">
        <f t="shared" si="109"/>
        <v>0</v>
      </c>
      <c r="F3503" t="b">
        <f t="shared" si="110"/>
        <v>0</v>
      </c>
      <c r="G3503" t="s">
        <v>24</v>
      </c>
      <c r="H3503" t="s">
        <v>25</v>
      </c>
      <c r="I3503" t="s">
        <v>26</v>
      </c>
      <c r="J3503" t="s">
        <v>19</v>
      </c>
      <c r="K3503" t="s">
        <v>69</v>
      </c>
      <c r="N3503" s="1" t="s">
        <v>8045</v>
      </c>
      <c r="O3503" t="s">
        <v>69</v>
      </c>
      <c r="P3503" t="s">
        <v>29</v>
      </c>
      <c r="Q3503">
        <v>0</v>
      </c>
    </row>
    <row r="3504" spans="1:17" x14ac:dyDescent="0.25">
      <c r="A3504" t="s">
        <v>8046</v>
      </c>
      <c r="B3504">
        <v>2</v>
      </c>
      <c r="C3504">
        <v>2</v>
      </c>
      <c r="D3504">
        <v>240</v>
      </c>
      <c r="E3504">
        <f t="shared" si="109"/>
        <v>0</v>
      </c>
      <c r="F3504" t="b">
        <f t="shared" si="110"/>
        <v>0</v>
      </c>
      <c r="G3504" t="s">
        <v>94</v>
      </c>
      <c r="H3504" t="s">
        <v>2601</v>
      </c>
      <c r="I3504" t="s">
        <v>2602</v>
      </c>
      <c r="J3504" t="s">
        <v>19</v>
      </c>
      <c r="K3504" t="s">
        <v>141</v>
      </c>
      <c r="N3504" s="1" t="s">
        <v>8047</v>
      </c>
      <c r="O3504" t="s">
        <v>141</v>
      </c>
      <c r="P3504" t="s">
        <v>491</v>
      </c>
      <c r="Q3504">
        <v>1</v>
      </c>
    </row>
    <row r="3505" spans="1:17" x14ac:dyDescent="0.25">
      <c r="A3505" t="s">
        <v>8048</v>
      </c>
      <c r="B3505">
        <v>0</v>
      </c>
      <c r="C3505">
        <v>1</v>
      </c>
      <c r="D3505">
        <v>369</v>
      </c>
      <c r="E3505">
        <f t="shared" si="109"/>
        <v>1</v>
      </c>
      <c r="F3505" t="b">
        <f t="shared" si="110"/>
        <v>1</v>
      </c>
      <c r="G3505" t="s">
        <v>94</v>
      </c>
      <c r="H3505" t="s">
        <v>8049</v>
      </c>
      <c r="I3505" t="s">
        <v>8050</v>
      </c>
      <c r="J3505" t="s">
        <v>19</v>
      </c>
      <c r="N3505" s="1" t="s">
        <v>8051</v>
      </c>
      <c r="P3505" t="s">
        <v>29</v>
      </c>
      <c r="Q3505">
        <v>0</v>
      </c>
    </row>
    <row r="3506" spans="1:17" x14ac:dyDescent="0.25">
      <c r="A3506" t="s">
        <v>8052</v>
      </c>
      <c r="B3506">
        <v>3</v>
      </c>
      <c r="C3506">
        <v>3</v>
      </c>
      <c r="D3506">
        <v>-1</v>
      </c>
      <c r="E3506">
        <f t="shared" si="109"/>
        <v>0</v>
      </c>
      <c r="F3506" t="b">
        <f t="shared" si="110"/>
        <v>0</v>
      </c>
      <c r="G3506" t="s">
        <v>24</v>
      </c>
      <c r="H3506" t="s">
        <v>25</v>
      </c>
      <c r="I3506" t="s">
        <v>26</v>
      </c>
      <c r="J3506" t="s">
        <v>19</v>
      </c>
      <c r="K3506" t="s">
        <v>1631</v>
      </c>
      <c r="N3506" s="1" t="s">
        <v>8053</v>
      </c>
      <c r="O3506" t="s">
        <v>1631</v>
      </c>
      <c r="P3506" t="s">
        <v>29</v>
      </c>
      <c r="Q3506">
        <v>2</v>
      </c>
    </row>
    <row r="3507" spans="1:17" x14ac:dyDescent="0.25">
      <c r="A3507" t="s">
        <v>8054</v>
      </c>
      <c r="B3507">
        <v>0</v>
      </c>
      <c r="C3507">
        <v>0</v>
      </c>
      <c r="D3507">
        <v>387</v>
      </c>
      <c r="E3507">
        <f t="shared" si="109"/>
        <v>0</v>
      </c>
      <c r="F3507" t="b">
        <f t="shared" si="110"/>
        <v>0</v>
      </c>
      <c r="G3507" t="s">
        <v>5382</v>
      </c>
      <c r="H3507" t="s">
        <v>5383</v>
      </c>
      <c r="I3507" t="s">
        <v>5384</v>
      </c>
      <c r="J3507" t="s">
        <v>19</v>
      </c>
      <c r="N3507" s="1" t="s">
        <v>8055</v>
      </c>
      <c r="P3507" t="s">
        <v>29</v>
      </c>
      <c r="Q3507">
        <v>0</v>
      </c>
    </row>
    <row r="3508" spans="1:17" x14ac:dyDescent="0.25">
      <c r="A3508" t="s">
        <v>8056</v>
      </c>
      <c r="B3508">
        <v>4</v>
      </c>
      <c r="C3508">
        <v>4</v>
      </c>
      <c r="D3508">
        <v>-1</v>
      </c>
      <c r="E3508">
        <f t="shared" si="109"/>
        <v>0</v>
      </c>
      <c r="F3508" t="b">
        <f t="shared" si="110"/>
        <v>0</v>
      </c>
      <c r="G3508" t="s">
        <v>24</v>
      </c>
      <c r="H3508" t="s">
        <v>25</v>
      </c>
      <c r="I3508" t="s">
        <v>26</v>
      </c>
      <c r="J3508" t="s">
        <v>19</v>
      </c>
      <c r="K3508" t="s">
        <v>104</v>
      </c>
      <c r="N3508" s="1" t="s">
        <v>8057</v>
      </c>
      <c r="O3508" t="s">
        <v>104</v>
      </c>
      <c r="P3508" t="s">
        <v>29</v>
      </c>
      <c r="Q3508">
        <v>2</v>
      </c>
    </row>
    <row r="3509" spans="1:17" x14ac:dyDescent="0.25">
      <c r="A3509" t="s">
        <v>8058</v>
      </c>
      <c r="B3509">
        <v>3</v>
      </c>
      <c r="C3509">
        <v>0</v>
      </c>
      <c r="D3509">
        <v>-1</v>
      </c>
      <c r="E3509">
        <f t="shared" si="109"/>
        <v>3</v>
      </c>
      <c r="F3509" t="b">
        <f t="shared" si="110"/>
        <v>1</v>
      </c>
      <c r="G3509" t="s">
        <v>24</v>
      </c>
      <c r="H3509" t="s">
        <v>25</v>
      </c>
      <c r="I3509" t="s">
        <v>26</v>
      </c>
      <c r="J3509" t="s">
        <v>19</v>
      </c>
      <c r="K3509" t="s">
        <v>163</v>
      </c>
      <c r="N3509" s="1" t="s">
        <v>8059</v>
      </c>
      <c r="O3509" t="s">
        <v>163</v>
      </c>
      <c r="P3509" t="s">
        <v>247</v>
      </c>
      <c r="Q3509">
        <v>2</v>
      </c>
    </row>
    <row r="3510" spans="1:17" x14ac:dyDescent="0.25">
      <c r="A3510" t="s">
        <v>8060</v>
      </c>
      <c r="B3510">
        <v>1</v>
      </c>
      <c r="C3510">
        <v>2</v>
      </c>
      <c r="D3510">
        <v>-1</v>
      </c>
      <c r="E3510">
        <f t="shared" si="109"/>
        <v>1</v>
      </c>
      <c r="F3510" t="b">
        <f t="shared" si="110"/>
        <v>1</v>
      </c>
      <c r="G3510" t="s">
        <v>24</v>
      </c>
      <c r="H3510" t="s">
        <v>25</v>
      </c>
      <c r="I3510" t="s">
        <v>26</v>
      </c>
      <c r="J3510" t="s">
        <v>19</v>
      </c>
      <c r="K3510" t="s">
        <v>104</v>
      </c>
      <c r="N3510" s="1" t="s">
        <v>8061</v>
      </c>
      <c r="O3510" t="s">
        <v>104</v>
      </c>
      <c r="P3510" t="s">
        <v>8062</v>
      </c>
      <c r="Q3510">
        <v>0</v>
      </c>
    </row>
    <row r="3511" spans="1:17" x14ac:dyDescent="0.25">
      <c r="A3511" t="s">
        <v>8063</v>
      </c>
      <c r="B3511">
        <v>0</v>
      </c>
      <c r="C3511">
        <v>0</v>
      </c>
      <c r="D3511">
        <v>-1</v>
      </c>
      <c r="E3511">
        <f t="shared" si="109"/>
        <v>0</v>
      </c>
      <c r="F3511" t="b">
        <f t="shared" si="110"/>
        <v>0</v>
      </c>
      <c r="G3511" t="s">
        <v>24</v>
      </c>
      <c r="H3511" t="s">
        <v>25</v>
      </c>
      <c r="I3511" t="s">
        <v>26</v>
      </c>
      <c r="J3511" t="s">
        <v>19</v>
      </c>
      <c r="K3511" t="s">
        <v>69</v>
      </c>
      <c r="N3511" s="1" t="s">
        <v>8064</v>
      </c>
      <c r="O3511" t="s">
        <v>69</v>
      </c>
      <c r="P3511" t="s">
        <v>52</v>
      </c>
      <c r="Q3511">
        <v>0</v>
      </c>
    </row>
    <row r="3512" spans="1:17" x14ac:dyDescent="0.25">
      <c r="A3512" t="s">
        <v>8065</v>
      </c>
      <c r="B3512">
        <v>4</v>
      </c>
      <c r="C3512">
        <v>4</v>
      </c>
      <c r="D3512">
        <v>-1</v>
      </c>
      <c r="E3512">
        <f t="shared" si="109"/>
        <v>0</v>
      </c>
      <c r="F3512" t="b">
        <f t="shared" si="110"/>
        <v>0</v>
      </c>
      <c r="G3512" t="s">
        <v>24</v>
      </c>
      <c r="H3512" t="s">
        <v>25</v>
      </c>
      <c r="I3512" t="s">
        <v>26</v>
      </c>
      <c r="J3512" t="s">
        <v>19</v>
      </c>
      <c r="K3512" t="s">
        <v>173</v>
      </c>
      <c r="N3512" s="1" t="s">
        <v>8066</v>
      </c>
      <c r="O3512" t="s">
        <v>173</v>
      </c>
      <c r="P3512" t="s">
        <v>29</v>
      </c>
      <c r="Q3512">
        <v>2</v>
      </c>
    </row>
    <row r="3513" spans="1:17" x14ac:dyDescent="0.25">
      <c r="A3513" t="s">
        <v>8067</v>
      </c>
      <c r="B3513">
        <v>0</v>
      </c>
      <c r="C3513">
        <v>0</v>
      </c>
      <c r="D3513">
        <v>-1</v>
      </c>
      <c r="E3513">
        <f t="shared" si="109"/>
        <v>0</v>
      </c>
      <c r="F3513" t="b">
        <f t="shared" si="110"/>
        <v>0</v>
      </c>
      <c r="G3513" t="s">
        <v>24</v>
      </c>
      <c r="H3513" t="s">
        <v>25</v>
      </c>
      <c r="I3513" t="s">
        <v>26</v>
      </c>
      <c r="J3513" t="s">
        <v>19</v>
      </c>
      <c r="N3513" s="1" t="s">
        <v>8068</v>
      </c>
      <c r="P3513" t="s">
        <v>52</v>
      </c>
      <c r="Q3513">
        <v>0</v>
      </c>
    </row>
    <row r="3514" spans="1:17" x14ac:dyDescent="0.25">
      <c r="A3514" t="s">
        <v>8069</v>
      </c>
      <c r="B3514">
        <v>2</v>
      </c>
      <c r="C3514">
        <v>0</v>
      </c>
      <c r="D3514">
        <v>-1</v>
      </c>
      <c r="E3514">
        <f t="shared" si="109"/>
        <v>2</v>
      </c>
      <c r="F3514" t="b">
        <f t="shared" si="110"/>
        <v>1</v>
      </c>
      <c r="G3514" t="s">
        <v>24</v>
      </c>
      <c r="H3514" t="s">
        <v>25</v>
      </c>
      <c r="I3514" t="s">
        <v>26</v>
      </c>
      <c r="J3514" t="s">
        <v>19</v>
      </c>
      <c r="K3514" t="s">
        <v>104</v>
      </c>
      <c r="N3514" s="1" t="s">
        <v>8070</v>
      </c>
      <c r="O3514" t="s">
        <v>104</v>
      </c>
      <c r="P3514" t="s">
        <v>29</v>
      </c>
      <c r="Q3514">
        <v>1</v>
      </c>
    </row>
    <row r="3515" spans="1:17" x14ac:dyDescent="0.25">
      <c r="A3515" t="s">
        <v>8071</v>
      </c>
      <c r="B3515">
        <v>0</v>
      </c>
      <c r="C3515">
        <v>0</v>
      </c>
      <c r="D3515">
        <v>700</v>
      </c>
      <c r="E3515">
        <f t="shared" si="109"/>
        <v>0</v>
      </c>
      <c r="F3515" t="b">
        <f t="shared" si="110"/>
        <v>0</v>
      </c>
      <c r="G3515" t="s">
        <v>94</v>
      </c>
      <c r="H3515" t="s">
        <v>8072</v>
      </c>
      <c r="I3515" t="s">
        <v>8073</v>
      </c>
      <c r="J3515" t="s">
        <v>19</v>
      </c>
      <c r="N3515" s="1" t="s">
        <v>8074</v>
      </c>
      <c r="P3515" t="s">
        <v>29</v>
      </c>
      <c r="Q3515">
        <v>0</v>
      </c>
    </row>
    <row r="3516" spans="1:17" x14ac:dyDescent="0.25">
      <c r="A3516" t="s">
        <v>8075</v>
      </c>
      <c r="B3516">
        <v>2</v>
      </c>
      <c r="C3516">
        <v>1</v>
      </c>
      <c r="D3516">
        <v>-1</v>
      </c>
      <c r="E3516">
        <f t="shared" si="109"/>
        <v>1</v>
      </c>
      <c r="F3516" t="b">
        <f t="shared" si="110"/>
        <v>1</v>
      </c>
      <c r="G3516" t="s">
        <v>24</v>
      </c>
      <c r="H3516" t="s">
        <v>25</v>
      </c>
      <c r="I3516" t="s">
        <v>26</v>
      </c>
      <c r="J3516" t="s">
        <v>19</v>
      </c>
      <c r="K3516" t="s">
        <v>77</v>
      </c>
      <c r="N3516" s="1" t="s">
        <v>8076</v>
      </c>
      <c r="O3516" t="s">
        <v>77</v>
      </c>
      <c r="P3516" t="s">
        <v>29</v>
      </c>
      <c r="Q3516">
        <v>1</v>
      </c>
    </row>
    <row r="3517" spans="1:17" x14ac:dyDescent="0.25">
      <c r="A3517" t="s">
        <v>8077</v>
      </c>
      <c r="B3517">
        <v>0</v>
      </c>
      <c r="C3517">
        <v>2</v>
      </c>
      <c r="D3517">
        <v>663</v>
      </c>
      <c r="E3517">
        <f t="shared" si="109"/>
        <v>2</v>
      </c>
      <c r="F3517" t="b">
        <f t="shared" si="110"/>
        <v>1</v>
      </c>
      <c r="G3517" t="s">
        <v>94</v>
      </c>
      <c r="H3517" t="s">
        <v>8078</v>
      </c>
      <c r="I3517" t="s">
        <v>8079</v>
      </c>
      <c r="J3517" t="s">
        <v>19</v>
      </c>
      <c r="K3517" t="s">
        <v>62</v>
      </c>
      <c r="N3517" s="1" t="s">
        <v>8080</v>
      </c>
      <c r="O3517" t="s">
        <v>62</v>
      </c>
      <c r="P3517" t="s">
        <v>29</v>
      </c>
      <c r="Q3517">
        <v>0</v>
      </c>
    </row>
    <row r="3518" spans="1:17" x14ac:dyDescent="0.25">
      <c r="A3518" t="s">
        <v>8081</v>
      </c>
      <c r="B3518">
        <v>0</v>
      </c>
      <c r="C3518">
        <v>1</v>
      </c>
      <c r="D3518">
        <v>-1</v>
      </c>
      <c r="E3518">
        <f t="shared" si="109"/>
        <v>1</v>
      </c>
      <c r="F3518" t="b">
        <f t="shared" si="110"/>
        <v>1</v>
      </c>
      <c r="G3518" t="s">
        <v>24</v>
      </c>
      <c r="H3518" t="s">
        <v>25</v>
      </c>
      <c r="I3518" t="s">
        <v>26</v>
      </c>
      <c r="J3518" t="s">
        <v>19</v>
      </c>
      <c r="K3518" t="s">
        <v>69</v>
      </c>
      <c r="N3518" s="1" t="s">
        <v>8082</v>
      </c>
      <c r="O3518" t="s">
        <v>69</v>
      </c>
      <c r="P3518" t="s">
        <v>29</v>
      </c>
      <c r="Q3518">
        <v>0</v>
      </c>
    </row>
    <row r="3519" spans="1:17" x14ac:dyDescent="0.25">
      <c r="A3519" t="s">
        <v>8083</v>
      </c>
      <c r="B3519">
        <v>2</v>
      </c>
      <c r="C3519">
        <v>3</v>
      </c>
      <c r="D3519">
        <v>-1</v>
      </c>
      <c r="E3519">
        <f t="shared" si="109"/>
        <v>1</v>
      </c>
      <c r="F3519" t="b">
        <f t="shared" si="110"/>
        <v>1</v>
      </c>
      <c r="G3519" t="s">
        <v>24</v>
      </c>
      <c r="H3519" t="s">
        <v>25</v>
      </c>
      <c r="I3519" t="s">
        <v>26</v>
      </c>
      <c r="J3519" t="s">
        <v>19</v>
      </c>
      <c r="K3519" t="s">
        <v>176</v>
      </c>
      <c r="N3519" s="1" t="s">
        <v>8084</v>
      </c>
      <c r="O3519" t="s">
        <v>176</v>
      </c>
      <c r="P3519" t="s">
        <v>29</v>
      </c>
      <c r="Q3519">
        <v>1</v>
      </c>
    </row>
    <row r="3520" spans="1:17" x14ac:dyDescent="0.25">
      <c r="A3520" t="s">
        <v>8085</v>
      </c>
      <c r="B3520">
        <v>3</v>
      </c>
      <c r="C3520">
        <v>4</v>
      </c>
      <c r="D3520">
        <v>143</v>
      </c>
      <c r="E3520">
        <f t="shared" si="109"/>
        <v>1</v>
      </c>
      <c r="F3520" t="b">
        <f t="shared" si="110"/>
        <v>1</v>
      </c>
      <c r="G3520" t="s">
        <v>94</v>
      </c>
      <c r="H3520" t="s">
        <v>2931</v>
      </c>
      <c r="I3520" t="s">
        <v>2932</v>
      </c>
      <c r="J3520" t="s">
        <v>19</v>
      </c>
      <c r="K3520" t="s">
        <v>47</v>
      </c>
      <c r="N3520" s="1" t="s">
        <v>8086</v>
      </c>
      <c r="O3520" t="s">
        <v>47</v>
      </c>
      <c r="P3520" t="s">
        <v>29</v>
      </c>
      <c r="Q3520">
        <v>2</v>
      </c>
    </row>
    <row r="3521" spans="1:17" x14ac:dyDescent="0.25">
      <c r="A3521" t="s">
        <v>8087</v>
      </c>
      <c r="B3521">
        <v>2</v>
      </c>
      <c r="C3521">
        <v>3</v>
      </c>
      <c r="D3521">
        <v>-1</v>
      </c>
      <c r="E3521">
        <f t="shared" si="109"/>
        <v>1</v>
      </c>
      <c r="F3521" t="b">
        <f t="shared" si="110"/>
        <v>1</v>
      </c>
      <c r="G3521" t="s">
        <v>24</v>
      </c>
      <c r="H3521" t="s">
        <v>25</v>
      </c>
      <c r="I3521" t="s">
        <v>26</v>
      </c>
      <c r="J3521" t="s">
        <v>19</v>
      </c>
      <c r="K3521" t="s">
        <v>1022</v>
      </c>
      <c r="N3521" s="1" t="s">
        <v>8088</v>
      </c>
      <c r="O3521" t="s">
        <v>1022</v>
      </c>
      <c r="P3521" t="s">
        <v>29</v>
      </c>
      <c r="Q3521">
        <v>1</v>
      </c>
    </row>
    <row r="3522" spans="1:17" x14ac:dyDescent="0.25">
      <c r="A3522" t="s">
        <v>8089</v>
      </c>
      <c r="B3522">
        <v>3</v>
      </c>
      <c r="C3522">
        <v>3</v>
      </c>
      <c r="D3522">
        <v>-1</v>
      </c>
      <c r="E3522">
        <f t="shared" si="109"/>
        <v>0</v>
      </c>
      <c r="F3522" t="b">
        <f t="shared" si="110"/>
        <v>0</v>
      </c>
      <c r="G3522" t="s">
        <v>24</v>
      </c>
      <c r="H3522" t="s">
        <v>25</v>
      </c>
      <c r="I3522" t="s">
        <v>26</v>
      </c>
      <c r="J3522" t="s">
        <v>19</v>
      </c>
      <c r="K3522" t="s">
        <v>84</v>
      </c>
      <c r="N3522" s="1" t="s">
        <v>8090</v>
      </c>
      <c r="O3522" t="s">
        <v>84</v>
      </c>
      <c r="P3522" t="s">
        <v>29</v>
      </c>
      <c r="Q3522">
        <v>2</v>
      </c>
    </row>
    <row r="3523" spans="1:17" x14ac:dyDescent="0.25">
      <c r="A3523" t="s">
        <v>8091</v>
      </c>
      <c r="B3523">
        <v>0</v>
      </c>
      <c r="C3523">
        <v>0</v>
      </c>
      <c r="D3523">
        <v>-1</v>
      </c>
      <c r="E3523">
        <f t="shared" ref="E3523:E3586" si="111">ABS(B3523-C3523)</f>
        <v>0</v>
      </c>
      <c r="F3523" t="b">
        <f t="shared" ref="F3523:F3586" si="112">B3523&lt;&gt;C3523</f>
        <v>0</v>
      </c>
      <c r="G3523" t="s">
        <v>24</v>
      </c>
      <c r="H3523" t="s">
        <v>25</v>
      </c>
      <c r="I3523" t="s">
        <v>26</v>
      </c>
      <c r="J3523" t="s">
        <v>19</v>
      </c>
      <c r="K3523" t="s">
        <v>104</v>
      </c>
      <c r="N3523" s="1" t="s">
        <v>8092</v>
      </c>
      <c r="O3523" t="s">
        <v>104</v>
      </c>
      <c r="P3523" t="s">
        <v>22</v>
      </c>
      <c r="Q3523">
        <v>0</v>
      </c>
    </row>
    <row r="3524" spans="1:17" x14ac:dyDescent="0.25">
      <c r="A3524" t="s">
        <v>8093</v>
      </c>
      <c r="B3524">
        <v>1</v>
      </c>
      <c r="C3524">
        <v>1</v>
      </c>
      <c r="D3524">
        <v>506</v>
      </c>
      <c r="E3524">
        <f t="shared" si="111"/>
        <v>0</v>
      </c>
      <c r="F3524" t="b">
        <f t="shared" si="112"/>
        <v>0</v>
      </c>
      <c r="G3524" t="s">
        <v>5333</v>
      </c>
      <c r="H3524" t="s">
        <v>5334</v>
      </c>
      <c r="I3524" t="s">
        <v>5335</v>
      </c>
      <c r="J3524" t="s">
        <v>19</v>
      </c>
      <c r="K3524" t="s">
        <v>118</v>
      </c>
      <c r="N3524" s="1" t="s">
        <v>8094</v>
      </c>
      <c r="O3524" t="s">
        <v>118</v>
      </c>
      <c r="P3524" t="s">
        <v>52</v>
      </c>
      <c r="Q3524">
        <v>0</v>
      </c>
    </row>
    <row r="3525" spans="1:17" x14ac:dyDescent="0.25">
      <c r="A3525" t="s">
        <v>8095</v>
      </c>
      <c r="B3525">
        <v>3</v>
      </c>
      <c r="C3525">
        <v>3</v>
      </c>
      <c r="D3525">
        <v>497</v>
      </c>
      <c r="E3525">
        <f t="shared" si="111"/>
        <v>0</v>
      </c>
      <c r="F3525" t="b">
        <f t="shared" si="112"/>
        <v>0</v>
      </c>
      <c r="G3525" t="s">
        <v>94</v>
      </c>
      <c r="H3525" t="s">
        <v>8096</v>
      </c>
      <c r="I3525" t="s">
        <v>8097</v>
      </c>
      <c r="J3525" t="s">
        <v>19</v>
      </c>
      <c r="K3525" t="s">
        <v>34</v>
      </c>
      <c r="N3525" s="1" t="s">
        <v>8098</v>
      </c>
      <c r="O3525" t="s">
        <v>34</v>
      </c>
      <c r="P3525" t="s">
        <v>29</v>
      </c>
      <c r="Q3525">
        <v>2</v>
      </c>
    </row>
    <row r="3526" spans="1:17" x14ac:dyDescent="0.25">
      <c r="A3526" t="s">
        <v>8099</v>
      </c>
      <c r="B3526">
        <v>2</v>
      </c>
      <c r="C3526">
        <v>2</v>
      </c>
      <c r="D3526">
        <v>-1</v>
      </c>
      <c r="E3526">
        <f t="shared" si="111"/>
        <v>0</v>
      </c>
      <c r="F3526" t="b">
        <f t="shared" si="112"/>
        <v>0</v>
      </c>
      <c r="G3526" t="s">
        <v>24</v>
      </c>
      <c r="H3526" t="s">
        <v>25</v>
      </c>
      <c r="I3526" t="s">
        <v>26</v>
      </c>
      <c r="J3526" t="s">
        <v>19</v>
      </c>
      <c r="K3526" t="s">
        <v>245</v>
      </c>
      <c r="N3526" s="1" t="s">
        <v>8100</v>
      </c>
      <c r="O3526" t="s">
        <v>245</v>
      </c>
      <c r="P3526" t="s">
        <v>29</v>
      </c>
      <c r="Q3526">
        <v>1</v>
      </c>
    </row>
    <row r="3527" spans="1:17" x14ac:dyDescent="0.25">
      <c r="A3527" t="s">
        <v>8101</v>
      </c>
      <c r="B3527">
        <v>4</v>
      </c>
      <c r="C3527">
        <v>4</v>
      </c>
      <c r="D3527">
        <v>-1</v>
      </c>
      <c r="E3527">
        <f t="shared" si="111"/>
        <v>0</v>
      </c>
      <c r="F3527" t="b">
        <f t="shared" si="112"/>
        <v>0</v>
      </c>
      <c r="G3527" t="s">
        <v>24</v>
      </c>
      <c r="H3527" t="s">
        <v>25</v>
      </c>
      <c r="I3527" t="s">
        <v>26</v>
      </c>
      <c r="J3527" t="s">
        <v>19</v>
      </c>
      <c r="K3527" t="s">
        <v>74</v>
      </c>
      <c r="N3527" s="1" t="s">
        <v>8102</v>
      </c>
      <c r="O3527" t="s">
        <v>74</v>
      </c>
      <c r="P3527" t="s">
        <v>29</v>
      </c>
      <c r="Q3527">
        <v>2</v>
      </c>
    </row>
    <row r="3528" spans="1:17" x14ac:dyDescent="0.25">
      <c r="A3528" t="s">
        <v>8103</v>
      </c>
      <c r="B3528">
        <v>0</v>
      </c>
      <c r="C3528">
        <v>0</v>
      </c>
      <c r="D3528">
        <v>-1</v>
      </c>
      <c r="E3528">
        <f t="shared" si="111"/>
        <v>0</v>
      </c>
      <c r="F3528" t="b">
        <f t="shared" si="112"/>
        <v>0</v>
      </c>
      <c r="G3528" t="s">
        <v>24</v>
      </c>
      <c r="H3528" t="s">
        <v>25</v>
      </c>
      <c r="I3528" t="s">
        <v>26</v>
      </c>
      <c r="J3528" t="s">
        <v>19</v>
      </c>
      <c r="K3528" t="s">
        <v>104</v>
      </c>
      <c r="N3528" s="1" t="s">
        <v>8104</v>
      </c>
      <c r="O3528" t="s">
        <v>104</v>
      </c>
      <c r="P3528" t="s">
        <v>22</v>
      </c>
      <c r="Q3528">
        <v>0</v>
      </c>
    </row>
    <row r="3529" spans="1:17" x14ac:dyDescent="0.25">
      <c r="A3529" t="s">
        <v>8105</v>
      </c>
      <c r="B3529">
        <v>0</v>
      </c>
      <c r="C3529">
        <v>0</v>
      </c>
      <c r="D3529">
        <v>-1</v>
      </c>
      <c r="E3529">
        <f t="shared" si="111"/>
        <v>0</v>
      </c>
      <c r="F3529" t="b">
        <f t="shared" si="112"/>
        <v>0</v>
      </c>
      <c r="G3529" t="s">
        <v>24</v>
      </c>
      <c r="H3529" t="s">
        <v>25</v>
      </c>
      <c r="I3529" t="s">
        <v>26</v>
      </c>
      <c r="J3529" t="s">
        <v>19</v>
      </c>
      <c r="K3529" t="s">
        <v>104</v>
      </c>
      <c r="N3529" s="1" t="s">
        <v>8106</v>
      </c>
      <c r="O3529" t="s">
        <v>104</v>
      </c>
      <c r="P3529" t="s">
        <v>52</v>
      </c>
      <c r="Q3529">
        <v>0</v>
      </c>
    </row>
    <row r="3530" spans="1:17" x14ac:dyDescent="0.25">
      <c r="A3530" t="s">
        <v>8107</v>
      </c>
      <c r="B3530">
        <v>1</v>
      </c>
      <c r="C3530">
        <v>0</v>
      </c>
      <c r="D3530">
        <v>-1</v>
      </c>
      <c r="E3530">
        <f t="shared" si="111"/>
        <v>1</v>
      </c>
      <c r="F3530" t="b">
        <f t="shared" si="112"/>
        <v>1</v>
      </c>
      <c r="G3530" t="s">
        <v>24</v>
      </c>
      <c r="H3530" t="s">
        <v>25</v>
      </c>
      <c r="I3530" t="s">
        <v>26</v>
      </c>
      <c r="J3530" t="s">
        <v>19</v>
      </c>
      <c r="K3530" t="s">
        <v>328</v>
      </c>
      <c r="N3530" s="1" t="s">
        <v>8108</v>
      </c>
      <c r="O3530" t="s">
        <v>328</v>
      </c>
      <c r="P3530" t="s">
        <v>128</v>
      </c>
      <c r="Q3530">
        <v>0</v>
      </c>
    </row>
    <row r="3531" spans="1:17" x14ac:dyDescent="0.25">
      <c r="A3531" t="s">
        <v>8109</v>
      </c>
      <c r="B3531">
        <v>1</v>
      </c>
      <c r="C3531">
        <v>1</v>
      </c>
      <c r="D3531">
        <v>-1</v>
      </c>
      <c r="E3531">
        <f t="shared" si="111"/>
        <v>0</v>
      </c>
      <c r="F3531" t="b">
        <f t="shared" si="112"/>
        <v>0</v>
      </c>
      <c r="G3531" t="s">
        <v>24</v>
      </c>
      <c r="H3531" t="s">
        <v>25</v>
      </c>
      <c r="I3531" t="s">
        <v>26</v>
      </c>
      <c r="J3531" t="s">
        <v>19</v>
      </c>
      <c r="K3531" t="s">
        <v>141</v>
      </c>
      <c r="N3531" s="1" t="s">
        <v>8110</v>
      </c>
      <c r="O3531" t="s">
        <v>141</v>
      </c>
      <c r="P3531" t="s">
        <v>29</v>
      </c>
      <c r="Q3531">
        <v>0</v>
      </c>
    </row>
    <row r="3532" spans="1:17" x14ac:dyDescent="0.25">
      <c r="A3532" t="s">
        <v>8111</v>
      </c>
      <c r="B3532">
        <v>0</v>
      </c>
      <c r="C3532">
        <v>0</v>
      </c>
      <c r="D3532">
        <v>-1</v>
      </c>
      <c r="E3532">
        <f t="shared" si="111"/>
        <v>0</v>
      </c>
      <c r="F3532" t="b">
        <f t="shared" si="112"/>
        <v>0</v>
      </c>
      <c r="G3532" t="s">
        <v>24</v>
      </c>
      <c r="H3532" t="s">
        <v>25</v>
      </c>
      <c r="I3532" t="s">
        <v>26</v>
      </c>
      <c r="J3532" t="s">
        <v>19</v>
      </c>
      <c r="K3532" t="s">
        <v>84</v>
      </c>
      <c r="N3532" s="1" t="s">
        <v>8112</v>
      </c>
      <c r="O3532" t="s">
        <v>84</v>
      </c>
      <c r="P3532" t="s">
        <v>52</v>
      </c>
      <c r="Q3532">
        <v>0</v>
      </c>
    </row>
    <row r="3533" spans="1:17" x14ac:dyDescent="0.25">
      <c r="A3533" t="s">
        <v>8113</v>
      </c>
      <c r="B3533">
        <v>0</v>
      </c>
      <c r="C3533">
        <v>0</v>
      </c>
      <c r="D3533">
        <v>-1</v>
      </c>
      <c r="E3533">
        <f t="shared" si="111"/>
        <v>0</v>
      </c>
      <c r="F3533" t="b">
        <f t="shared" si="112"/>
        <v>0</v>
      </c>
      <c r="G3533" t="s">
        <v>24</v>
      </c>
      <c r="H3533" t="s">
        <v>25</v>
      </c>
      <c r="I3533" t="s">
        <v>26</v>
      </c>
      <c r="J3533" t="s">
        <v>19</v>
      </c>
      <c r="K3533" t="s">
        <v>84</v>
      </c>
      <c r="N3533" s="1" t="s">
        <v>8114</v>
      </c>
      <c r="O3533" t="s">
        <v>84</v>
      </c>
      <c r="P3533" t="s">
        <v>247</v>
      </c>
      <c r="Q3533">
        <v>0</v>
      </c>
    </row>
    <row r="3534" spans="1:17" x14ac:dyDescent="0.25">
      <c r="A3534" t="s">
        <v>8115</v>
      </c>
      <c r="B3534">
        <v>3</v>
      </c>
      <c r="C3534">
        <v>1</v>
      </c>
      <c r="D3534">
        <v>-1</v>
      </c>
      <c r="E3534">
        <f t="shared" si="111"/>
        <v>2</v>
      </c>
      <c r="F3534" t="b">
        <f t="shared" si="112"/>
        <v>1</v>
      </c>
      <c r="G3534" t="s">
        <v>24</v>
      </c>
      <c r="H3534" t="s">
        <v>25</v>
      </c>
      <c r="I3534" t="s">
        <v>26</v>
      </c>
      <c r="J3534" t="s">
        <v>19</v>
      </c>
      <c r="K3534" t="s">
        <v>201</v>
      </c>
      <c r="N3534" s="1" t="s">
        <v>8116</v>
      </c>
      <c r="O3534" t="s">
        <v>201</v>
      </c>
      <c r="P3534" t="s">
        <v>8117</v>
      </c>
      <c r="Q3534">
        <v>2</v>
      </c>
    </row>
    <row r="3535" spans="1:17" x14ac:dyDescent="0.25">
      <c r="A3535" t="s">
        <v>8118</v>
      </c>
      <c r="B3535">
        <v>0</v>
      </c>
      <c r="C3535">
        <v>0</v>
      </c>
      <c r="D3535">
        <v>-1</v>
      </c>
      <c r="E3535">
        <f t="shared" si="111"/>
        <v>0</v>
      </c>
      <c r="F3535" t="b">
        <f t="shared" si="112"/>
        <v>0</v>
      </c>
      <c r="G3535" t="s">
        <v>24</v>
      </c>
      <c r="H3535" t="s">
        <v>25</v>
      </c>
      <c r="I3535" t="s">
        <v>26</v>
      </c>
      <c r="J3535" t="s">
        <v>19</v>
      </c>
      <c r="K3535" t="s">
        <v>69</v>
      </c>
      <c r="N3535" s="1" t="s">
        <v>8119</v>
      </c>
      <c r="O3535" t="s">
        <v>69</v>
      </c>
      <c r="P3535" t="s">
        <v>22</v>
      </c>
      <c r="Q3535">
        <v>0</v>
      </c>
    </row>
    <row r="3536" spans="1:17" x14ac:dyDescent="0.25">
      <c r="A3536" t="s">
        <v>8120</v>
      </c>
      <c r="B3536">
        <v>4</v>
      </c>
      <c r="C3536">
        <v>3</v>
      </c>
      <c r="D3536">
        <v>-1</v>
      </c>
      <c r="E3536">
        <f t="shared" si="111"/>
        <v>1</v>
      </c>
      <c r="F3536" t="b">
        <f t="shared" si="112"/>
        <v>1</v>
      </c>
      <c r="G3536" t="s">
        <v>24</v>
      </c>
      <c r="H3536" t="s">
        <v>25</v>
      </c>
      <c r="I3536" t="s">
        <v>26</v>
      </c>
      <c r="J3536" t="s">
        <v>19</v>
      </c>
      <c r="K3536" t="s">
        <v>69</v>
      </c>
      <c r="N3536" s="1" t="s">
        <v>8121</v>
      </c>
      <c r="O3536" t="s">
        <v>69</v>
      </c>
      <c r="P3536" t="s">
        <v>29</v>
      </c>
      <c r="Q3536">
        <v>2</v>
      </c>
    </row>
    <row r="3537" spans="1:17" x14ac:dyDescent="0.25">
      <c r="A3537" t="s">
        <v>8122</v>
      </c>
      <c r="B3537">
        <v>1</v>
      </c>
      <c r="C3537">
        <v>0</v>
      </c>
      <c r="D3537">
        <v>-1</v>
      </c>
      <c r="E3537">
        <f t="shared" si="111"/>
        <v>1</v>
      </c>
      <c r="F3537" t="b">
        <f t="shared" si="112"/>
        <v>1</v>
      </c>
      <c r="G3537" t="s">
        <v>24</v>
      </c>
      <c r="H3537" t="s">
        <v>25</v>
      </c>
      <c r="I3537" t="s">
        <v>26</v>
      </c>
      <c r="J3537" t="s">
        <v>19</v>
      </c>
      <c r="K3537" t="s">
        <v>176</v>
      </c>
      <c r="N3537" s="1" t="s">
        <v>8123</v>
      </c>
      <c r="O3537" t="s">
        <v>176</v>
      </c>
      <c r="P3537" t="s">
        <v>29</v>
      </c>
      <c r="Q3537">
        <v>0</v>
      </c>
    </row>
    <row r="3538" spans="1:17" x14ac:dyDescent="0.25">
      <c r="A3538" t="s">
        <v>8124</v>
      </c>
      <c r="B3538">
        <v>0</v>
      </c>
      <c r="C3538">
        <v>0</v>
      </c>
      <c r="D3538">
        <v>-1</v>
      </c>
      <c r="E3538">
        <f t="shared" si="111"/>
        <v>0</v>
      </c>
      <c r="F3538" t="b">
        <f t="shared" si="112"/>
        <v>0</v>
      </c>
      <c r="G3538" t="s">
        <v>24</v>
      </c>
      <c r="H3538" t="s">
        <v>25</v>
      </c>
      <c r="I3538" t="s">
        <v>26</v>
      </c>
      <c r="J3538" t="s">
        <v>19</v>
      </c>
      <c r="K3538" t="s">
        <v>69</v>
      </c>
      <c r="N3538" s="1" t="s">
        <v>8125</v>
      </c>
      <c r="O3538" t="s">
        <v>69</v>
      </c>
      <c r="P3538" t="s">
        <v>108</v>
      </c>
      <c r="Q3538">
        <v>0</v>
      </c>
    </row>
    <row r="3539" spans="1:17" x14ac:dyDescent="0.25">
      <c r="A3539" t="s">
        <v>8126</v>
      </c>
      <c r="B3539">
        <v>1</v>
      </c>
      <c r="C3539">
        <v>1</v>
      </c>
      <c r="D3539">
        <v>-1</v>
      </c>
      <c r="E3539">
        <f t="shared" si="111"/>
        <v>0</v>
      </c>
      <c r="F3539" t="b">
        <f t="shared" si="112"/>
        <v>0</v>
      </c>
      <c r="G3539" t="s">
        <v>24</v>
      </c>
      <c r="H3539" t="s">
        <v>25</v>
      </c>
      <c r="I3539" t="s">
        <v>26</v>
      </c>
      <c r="J3539" t="s">
        <v>19</v>
      </c>
      <c r="K3539" t="s">
        <v>286</v>
      </c>
      <c r="N3539" s="1" t="s">
        <v>8127</v>
      </c>
      <c r="O3539" t="s">
        <v>286</v>
      </c>
      <c r="P3539" t="s">
        <v>22</v>
      </c>
      <c r="Q3539">
        <v>0</v>
      </c>
    </row>
    <row r="3540" spans="1:17" x14ac:dyDescent="0.25">
      <c r="A3540" t="s">
        <v>8128</v>
      </c>
      <c r="B3540">
        <v>1</v>
      </c>
      <c r="C3540">
        <v>1</v>
      </c>
      <c r="D3540">
        <v>-1</v>
      </c>
      <c r="E3540">
        <f t="shared" si="111"/>
        <v>0</v>
      </c>
      <c r="F3540" t="b">
        <f t="shared" si="112"/>
        <v>0</v>
      </c>
      <c r="G3540" t="s">
        <v>24</v>
      </c>
      <c r="H3540" t="s">
        <v>25</v>
      </c>
      <c r="I3540" t="s">
        <v>26</v>
      </c>
      <c r="J3540" t="s">
        <v>19</v>
      </c>
      <c r="K3540" t="s">
        <v>50</v>
      </c>
      <c r="N3540" s="1" t="s">
        <v>8129</v>
      </c>
      <c r="O3540" t="s">
        <v>50</v>
      </c>
      <c r="P3540" t="s">
        <v>29</v>
      </c>
      <c r="Q3540">
        <v>0</v>
      </c>
    </row>
    <row r="3541" spans="1:17" x14ac:dyDescent="0.25">
      <c r="A3541" t="s">
        <v>8130</v>
      </c>
      <c r="B3541">
        <v>1</v>
      </c>
      <c r="C3541">
        <v>0</v>
      </c>
      <c r="D3541">
        <v>-1</v>
      </c>
      <c r="E3541">
        <f t="shared" si="111"/>
        <v>1</v>
      </c>
      <c r="F3541" t="b">
        <f t="shared" si="112"/>
        <v>1</v>
      </c>
      <c r="G3541" t="s">
        <v>24</v>
      </c>
      <c r="H3541" t="s">
        <v>25</v>
      </c>
      <c r="I3541" t="s">
        <v>26</v>
      </c>
      <c r="J3541" t="s">
        <v>19</v>
      </c>
      <c r="K3541" t="s">
        <v>77</v>
      </c>
      <c r="N3541" s="1" t="s">
        <v>8131</v>
      </c>
      <c r="O3541" t="s">
        <v>77</v>
      </c>
      <c r="P3541" t="s">
        <v>29</v>
      </c>
      <c r="Q3541">
        <v>0</v>
      </c>
    </row>
    <row r="3542" spans="1:17" x14ac:dyDescent="0.25">
      <c r="A3542" t="s">
        <v>8132</v>
      </c>
      <c r="B3542">
        <v>2</v>
      </c>
      <c r="C3542">
        <v>0</v>
      </c>
      <c r="D3542">
        <v>-1</v>
      </c>
      <c r="E3542">
        <f t="shared" si="111"/>
        <v>2</v>
      </c>
      <c r="F3542" t="b">
        <f t="shared" si="112"/>
        <v>1</v>
      </c>
      <c r="G3542" t="s">
        <v>24</v>
      </c>
      <c r="H3542" t="s">
        <v>25</v>
      </c>
      <c r="I3542" t="s">
        <v>26</v>
      </c>
      <c r="J3542" t="s">
        <v>19</v>
      </c>
      <c r="K3542" t="s">
        <v>176</v>
      </c>
      <c r="N3542" s="1" t="s">
        <v>8133</v>
      </c>
      <c r="O3542" t="s">
        <v>176</v>
      </c>
      <c r="P3542" t="s">
        <v>29</v>
      </c>
      <c r="Q3542">
        <v>1</v>
      </c>
    </row>
    <row r="3543" spans="1:17" x14ac:dyDescent="0.25">
      <c r="A3543" t="s">
        <v>8134</v>
      </c>
      <c r="B3543">
        <v>4</v>
      </c>
      <c r="C3543">
        <v>4</v>
      </c>
      <c r="D3543">
        <v>183</v>
      </c>
      <c r="E3543">
        <f t="shared" si="111"/>
        <v>0</v>
      </c>
      <c r="F3543" t="b">
        <f t="shared" si="112"/>
        <v>0</v>
      </c>
      <c r="G3543" t="s">
        <v>94</v>
      </c>
      <c r="H3543" t="s">
        <v>8135</v>
      </c>
      <c r="I3543" t="s">
        <v>8136</v>
      </c>
      <c r="J3543" t="s">
        <v>19</v>
      </c>
      <c r="K3543" t="s">
        <v>69</v>
      </c>
      <c r="N3543" s="1" t="s">
        <v>8137</v>
      </c>
      <c r="O3543" t="s">
        <v>69</v>
      </c>
      <c r="P3543" t="s">
        <v>22</v>
      </c>
      <c r="Q3543">
        <v>2</v>
      </c>
    </row>
    <row r="3544" spans="1:17" x14ac:dyDescent="0.25">
      <c r="A3544" t="s">
        <v>8138</v>
      </c>
      <c r="B3544">
        <v>4</v>
      </c>
      <c r="C3544">
        <v>4</v>
      </c>
      <c r="D3544">
        <v>-1</v>
      </c>
      <c r="E3544">
        <f t="shared" si="111"/>
        <v>0</v>
      </c>
      <c r="F3544" t="b">
        <f t="shared" si="112"/>
        <v>0</v>
      </c>
      <c r="G3544" t="s">
        <v>24</v>
      </c>
      <c r="H3544" t="s">
        <v>25</v>
      </c>
      <c r="I3544" t="s">
        <v>26</v>
      </c>
      <c r="J3544" t="s">
        <v>19</v>
      </c>
      <c r="K3544" t="s">
        <v>37</v>
      </c>
      <c r="N3544" s="1" t="s">
        <v>8139</v>
      </c>
      <c r="O3544" t="s">
        <v>37</v>
      </c>
      <c r="P3544" t="s">
        <v>22</v>
      </c>
      <c r="Q3544">
        <v>2</v>
      </c>
    </row>
    <row r="3545" spans="1:17" x14ac:dyDescent="0.25">
      <c r="A3545" t="s">
        <v>8140</v>
      </c>
      <c r="B3545">
        <v>3</v>
      </c>
      <c r="C3545">
        <v>4</v>
      </c>
      <c r="D3545">
        <v>-1</v>
      </c>
      <c r="E3545">
        <f t="shared" si="111"/>
        <v>1</v>
      </c>
      <c r="F3545" t="b">
        <f t="shared" si="112"/>
        <v>1</v>
      </c>
      <c r="G3545" t="s">
        <v>24</v>
      </c>
      <c r="H3545" t="s">
        <v>25</v>
      </c>
      <c r="I3545" t="s">
        <v>26</v>
      </c>
      <c r="J3545" t="s">
        <v>19</v>
      </c>
      <c r="K3545" t="s">
        <v>286</v>
      </c>
      <c r="N3545" s="1" t="s">
        <v>8141</v>
      </c>
      <c r="O3545" t="s">
        <v>286</v>
      </c>
      <c r="P3545" t="s">
        <v>29</v>
      </c>
      <c r="Q3545">
        <v>2</v>
      </c>
    </row>
    <row r="3546" spans="1:17" x14ac:dyDescent="0.25">
      <c r="A3546" t="s">
        <v>8142</v>
      </c>
      <c r="B3546">
        <v>0</v>
      </c>
      <c r="C3546">
        <v>0</v>
      </c>
      <c r="D3546">
        <v>-1</v>
      </c>
      <c r="E3546">
        <f t="shared" si="111"/>
        <v>0</v>
      </c>
      <c r="F3546" t="b">
        <f t="shared" si="112"/>
        <v>0</v>
      </c>
      <c r="G3546" t="s">
        <v>24</v>
      </c>
      <c r="H3546" t="s">
        <v>25</v>
      </c>
      <c r="I3546" t="s">
        <v>26</v>
      </c>
      <c r="J3546" t="s">
        <v>19</v>
      </c>
      <c r="K3546" t="s">
        <v>69</v>
      </c>
      <c r="N3546" s="1" t="s">
        <v>8143</v>
      </c>
      <c r="O3546" t="s">
        <v>69</v>
      </c>
      <c r="P3546" t="s">
        <v>247</v>
      </c>
      <c r="Q3546">
        <v>0</v>
      </c>
    </row>
    <row r="3547" spans="1:17" x14ac:dyDescent="0.25">
      <c r="A3547" t="s">
        <v>8144</v>
      </c>
      <c r="B3547">
        <v>1</v>
      </c>
      <c r="C3547">
        <v>1</v>
      </c>
      <c r="D3547">
        <v>-1</v>
      </c>
      <c r="E3547">
        <f t="shared" si="111"/>
        <v>0</v>
      </c>
      <c r="F3547" t="b">
        <f t="shared" si="112"/>
        <v>0</v>
      </c>
      <c r="G3547" t="s">
        <v>24</v>
      </c>
      <c r="H3547" t="s">
        <v>25</v>
      </c>
      <c r="I3547" t="s">
        <v>26</v>
      </c>
      <c r="J3547" t="s">
        <v>19</v>
      </c>
      <c r="K3547" t="s">
        <v>40</v>
      </c>
      <c r="N3547" s="1" t="s">
        <v>8145</v>
      </c>
      <c r="O3547" t="s">
        <v>40</v>
      </c>
      <c r="P3547" t="s">
        <v>358</v>
      </c>
      <c r="Q3547">
        <v>0</v>
      </c>
    </row>
    <row r="3548" spans="1:17" x14ac:dyDescent="0.25">
      <c r="A3548" t="s">
        <v>8146</v>
      </c>
      <c r="B3548">
        <v>2</v>
      </c>
      <c r="C3548">
        <v>3</v>
      </c>
      <c r="D3548">
        <v>-1</v>
      </c>
      <c r="E3548">
        <f t="shared" si="111"/>
        <v>1</v>
      </c>
      <c r="F3548" t="b">
        <f t="shared" si="112"/>
        <v>1</v>
      </c>
      <c r="G3548" t="s">
        <v>24</v>
      </c>
      <c r="H3548" t="s">
        <v>25</v>
      </c>
      <c r="I3548" t="s">
        <v>26</v>
      </c>
      <c r="J3548" t="s">
        <v>19</v>
      </c>
      <c r="K3548" t="s">
        <v>831</v>
      </c>
      <c r="N3548" s="1" t="s">
        <v>8147</v>
      </c>
      <c r="O3548" t="s">
        <v>831</v>
      </c>
      <c r="P3548" t="s">
        <v>29</v>
      </c>
      <c r="Q3548">
        <v>1</v>
      </c>
    </row>
    <row r="3549" spans="1:17" x14ac:dyDescent="0.25">
      <c r="A3549" t="s">
        <v>8148</v>
      </c>
      <c r="B3549">
        <v>1</v>
      </c>
      <c r="C3549">
        <v>1</v>
      </c>
      <c r="D3549">
        <v>-1</v>
      </c>
      <c r="E3549">
        <f t="shared" si="111"/>
        <v>0</v>
      </c>
      <c r="F3549" t="b">
        <f t="shared" si="112"/>
        <v>0</v>
      </c>
      <c r="G3549" t="s">
        <v>24</v>
      </c>
      <c r="H3549" t="s">
        <v>25</v>
      </c>
      <c r="I3549" t="s">
        <v>26</v>
      </c>
      <c r="J3549" t="s">
        <v>19</v>
      </c>
      <c r="K3549" t="s">
        <v>44</v>
      </c>
      <c r="N3549" s="1" t="s">
        <v>8149</v>
      </c>
      <c r="O3549" t="s">
        <v>44</v>
      </c>
      <c r="P3549" t="s">
        <v>52</v>
      </c>
      <c r="Q3549">
        <v>0</v>
      </c>
    </row>
    <row r="3550" spans="1:17" x14ac:dyDescent="0.25">
      <c r="A3550" t="s">
        <v>8150</v>
      </c>
      <c r="B3550">
        <v>2</v>
      </c>
      <c r="C3550">
        <v>0</v>
      </c>
      <c r="D3550">
        <v>-1</v>
      </c>
      <c r="E3550">
        <f t="shared" si="111"/>
        <v>2</v>
      </c>
      <c r="F3550" t="b">
        <f t="shared" si="112"/>
        <v>1</v>
      </c>
      <c r="G3550" t="s">
        <v>24</v>
      </c>
      <c r="H3550" t="s">
        <v>25</v>
      </c>
      <c r="I3550" t="s">
        <v>26</v>
      </c>
      <c r="J3550" t="s">
        <v>19</v>
      </c>
      <c r="K3550" t="s">
        <v>163</v>
      </c>
      <c r="N3550" s="1" t="s">
        <v>8151</v>
      </c>
      <c r="O3550" t="s">
        <v>163</v>
      </c>
      <c r="P3550" t="s">
        <v>52</v>
      </c>
      <c r="Q3550">
        <v>1</v>
      </c>
    </row>
    <row r="3551" spans="1:17" x14ac:dyDescent="0.25">
      <c r="A3551" t="s">
        <v>8152</v>
      </c>
      <c r="B3551">
        <v>1</v>
      </c>
      <c r="C3551">
        <v>0</v>
      </c>
      <c r="D3551">
        <v>-1</v>
      </c>
      <c r="E3551">
        <f t="shared" si="111"/>
        <v>1</v>
      </c>
      <c r="F3551" t="b">
        <f t="shared" si="112"/>
        <v>1</v>
      </c>
      <c r="G3551" t="s">
        <v>24</v>
      </c>
      <c r="H3551" t="s">
        <v>25</v>
      </c>
      <c r="I3551" t="s">
        <v>26</v>
      </c>
      <c r="J3551" t="s">
        <v>19</v>
      </c>
      <c r="K3551" t="s">
        <v>69</v>
      </c>
      <c r="N3551" s="1" t="s">
        <v>8153</v>
      </c>
      <c r="O3551" t="s">
        <v>69</v>
      </c>
      <c r="P3551" t="s">
        <v>247</v>
      </c>
      <c r="Q3551">
        <v>0</v>
      </c>
    </row>
    <row r="3552" spans="1:17" x14ac:dyDescent="0.25">
      <c r="A3552" t="s">
        <v>8154</v>
      </c>
      <c r="B3552">
        <v>1</v>
      </c>
      <c r="C3552">
        <v>1</v>
      </c>
      <c r="D3552">
        <v>-1</v>
      </c>
      <c r="E3552">
        <f t="shared" si="111"/>
        <v>0</v>
      </c>
      <c r="F3552" t="b">
        <f t="shared" si="112"/>
        <v>0</v>
      </c>
      <c r="G3552" t="s">
        <v>24</v>
      </c>
      <c r="H3552" t="s">
        <v>25</v>
      </c>
      <c r="I3552" t="s">
        <v>26</v>
      </c>
      <c r="J3552" t="s">
        <v>19</v>
      </c>
      <c r="K3552" t="s">
        <v>961</v>
      </c>
      <c r="N3552" s="1" t="s">
        <v>8155</v>
      </c>
      <c r="O3552" t="s">
        <v>961</v>
      </c>
      <c r="P3552" t="s">
        <v>128</v>
      </c>
      <c r="Q3552">
        <v>0</v>
      </c>
    </row>
    <row r="3553" spans="1:17" x14ac:dyDescent="0.25">
      <c r="A3553" t="s">
        <v>8156</v>
      </c>
      <c r="B3553">
        <v>2</v>
      </c>
      <c r="C3553">
        <v>3</v>
      </c>
      <c r="D3553">
        <v>-1</v>
      </c>
      <c r="E3553">
        <f t="shared" si="111"/>
        <v>1</v>
      </c>
      <c r="F3553" t="b">
        <f t="shared" si="112"/>
        <v>1</v>
      </c>
      <c r="G3553" t="s">
        <v>24</v>
      </c>
      <c r="H3553" t="s">
        <v>25</v>
      </c>
      <c r="I3553" t="s">
        <v>26</v>
      </c>
      <c r="J3553" t="s">
        <v>19</v>
      </c>
      <c r="K3553" t="s">
        <v>126</v>
      </c>
      <c r="N3553" s="1" t="s">
        <v>8157</v>
      </c>
      <c r="O3553" t="s">
        <v>126</v>
      </c>
      <c r="P3553" t="s">
        <v>29</v>
      </c>
      <c r="Q3553">
        <v>1</v>
      </c>
    </row>
    <row r="3554" spans="1:17" x14ac:dyDescent="0.25">
      <c r="A3554" t="s">
        <v>8158</v>
      </c>
      <c r="B3554">
        <v>0</v>
      </c>
      <c r="C3554">
        <v>0</v>
      </c>
      <c r="D3554">
        <v>-1</v>
      </c>
      <c r="E3554">
        <f t="shared" si="111"/>
        <v>0</v>
      </c>
      <c r="F3554" t="b">
        <f t="shared" si="112"/>
        <v>0</v>
      </c>
      <c r="G3554" t="s">
        <v>24</v>
      </c>
      <c r="H3554" t="s">
        <v>25</v>
      </c>
      <c r="I3554" t="s">
        <v>26</v>
      </c>
      <c r="J3554" t="s">
        <v>19</v>
      </c>
      <c r="K3554" t="s">
        <v>84</v>
      </c>
      <c r="N3554" s="1" t="s">
        <v>8159</v>
      </c>
      <c r="O3554" t="s">
        <v>84</v>
      </c>
      <c r="P3554" t="s">
        <v>29</v>
      </c>
      <c r="Q3554">
        <v>0</v>
      </c>
    </row>
    <row r="3555" spans="1:17" x14ac:dyDescent="0.25">
      <c r="A3555" t="s">
        <v>8160</v>
      </c>
      <c r="B3555">
        <v>3</v>
      </c>
      <c r="C3555">
        <v>4</v>
      </c>
      <c r="D3555">
        <v>-1</v>
      </c>
      <c r="E3555">
        <f t="shared" si="111"/>
        <v>1</v>
      </c>
      <c r="F3555" t="b">
        <f t="shared" si="112"/>
        <v>1</v>
      </c>
      <c r="G3555" t="s">
        <v>24</v>
      </c>
      <c r="H3555" t="s">
        <v>25</v>
      </c>
      <c r="I3555" t="s">
        <v>26</v>
      </c>
      <c r="J3555" t="s">
        <v>19</v>
      </c>
      <c r="K3555" t="s">
        <v>37</v>
      </c>
      <c r="N3555" s="1" t="s">
        <v>8161</v>
      </c>
      <c r="O3555" t="s">
        <v>37</v>
      </c>
      <c r="P3555" t="s">
        <v>29</v>
      </c>
      <c r="Q3555">
        <v>2</v>
      </c>
    </row>
    <row r="3556" spans="1:17" x14ac:dyDescent="0.25">
      <c r="A3556" t="s">
        <v>8162</v>
      </c>
      <c r="B3556">
        <v>4</v>
      </c>
      <c r="C3556">
        <v>4</v>
      </c>
      <c r="D3556">
        <v>-1</v>
      </c>
      <c r="E3556">
        <f t="shared" si="111"/>
        <v>0</v>
      </c>
      <c r="F3556" t="b">
        <f t="shared" si="112"/>
        <v>0</v>
      </c>
      <c r="G3556" t="s">
        <v>24</v>
      </c>
      <c r="H3556" t="s">
        <v>25</v>
      </c>
      <c r="I3556" t="s">
        <v>26</v>
      </c>
      <c r="J3556" t="s">
        <v>19</v>
      </c>
      <c r="K3556" t="s">
        <v>62</v>
      </c>
      <c r="N3556" s="1" t="s">
        <v>8163</v>
      </c>
      <c r="O3556" t="s">
        <v>62</v>
      </c>
      <c r="P3556" t="s">
        <v>29</v>
      </c>
      <c r="Q3556">
        <v>2</v>
      </c>
    </row>
    <row r="3557" spans="1:17" x14ac:dyDescent="0.25">
      <c r="A3557" t="s">
        <v>8164</v>
      </c>
      <c r="B3557">
        <v>1</v>
      </c>
      <c r="C3557">
        <v>1</v>
      </c>
      <c r="D3557">
        <v>-1</v>
      </c>
      <c r="E3557">
        <f t="shared" si="111"/>
        <v>0</v>
      </c>
      <c r="F3557" t="b">
        <f t="shared" si="112"/>
        <v>0</v>
      </c>
      <c r="G3557" t="s">
        <v>24</v>
      </c>
      <c r="H3557" t="s">
        <v>25</v>
      </c>
      <c r="I3557" t="s">
        <v>26</v>
      </c>
      <c r="J3557" t="s">
        <v>19</v>
      </c>
      <c r="K3557" t="s">
        <v>176</v>
      </c>
      <c r="N3557" s="1" t="s">
        <v>8165</v>
      </c>
      <c r="O3557" t="s">
        <v>176</v>
      </c>
      <c r="P3557" t="s">
        <v>29</v>
      </c>
      <c r="Q3557">
        <v>0</v>
      </c>
    </row>
    <row r="3558" spans="1:17" x14ac:dyDescent="0.25">
      <c r="A3558" t="s">
        <v>8166</v>
      </c>
      <c r="B3558">
        <v>0</v>
      </c>
      <c r="C3558">
        <v>1</v>
      </c>
      <c r="D3558">
        <v>-1</v>
      </c>
      <c r="E3558">
        <f t="shared" si="111"/>
        <v>1</v>
      </c>
      <c r="F3558" t="b">
        <f t="shared" si="112"/>
        <v>1</v>
      </c>
      <c r="G3558" t="s">
        <v>24</v>
      </c>
      <c r="H3558" t="s">
        <v>25</v>
      </c>
      <c r="I3558" t="s">
        <v>26</v>
      </c>
      <c r="J3558" t="s">
        <v>19</v>
      </c>
      <c r="K3558" t="s">
        <v>62</v>
      </c>
      <c r="N3558" s="1" t="s">
        <v>8167</v>
      </c>
      <c r="O3558" t="s">
        <v>62</v>
      </c>
      <c r="P3558" t="s">
        <v>52</v>
      </c>
      <c r="Q3558">
        <v>0</v>
      </c>
    </row>
    <row r="3559" spans="1:17" x14ac:dyDescent="0.25">
      <c r="A3559" t="s">
        <v>8168</v>
      </c>
      <c r="B3559">
        <v>3</v>
      </c>
      <c r="C3559">
        <v>2</v>
      </c>
      <c r="D3559">
        <v>-1</v>
      </c>
      <c r="E3559">
        <f t="shared" si="111"/>
        <v>1</v>
      </c>
      <c r="F3559" t="b">
        <f t="shared" si="112"/>
        <v>1</v>
      </c>
      <c r="G3559" t="s">
        <v>24</v>
      </c>
      <c r="H3559" t="s">
        <v>25</v>
      </c>
      <c r="I3559" t="s">
        <v>26</v>
      </c>
      <c r="J3559" t="s">
        <v>19</v>
      </c>
      <c r="K3559" t="s">
        <v>123</v>
      </c>
      <c r="N3559" s="1" t="s">
        <v>8169</v>
      </c>
      <c r="O3559" t="s">
        <v>123</v>
      </c>
      <c r="P3559" t="s">
        <v>29</v>
      </c>
      <c r="Q3559">
        <v>2</v>
      </c>
    </row>
    <row r="3560" spans="1:17" x14ac:dyDescent="0.25">
      <c r="A3560" t="s">
        <v>8170</v>
      </c>
      <c r="B3560">
        <v>3</v>
      </c>
      <c r="C3560">
        <v>2</v>
      </c>
      <c r="D3560">
        <v>-1</v>
      </c>
      <c r="E3560">
        <f t="shared" si="111"/>
        <v>1</v>
      </c>
      <c r="F3560" t="b">
        <f t="shared" si="112"/>
        <v>1</v>
      </c>
      <c r="G3560" t="s">
        <v>24</v>
      </c>
      <c r="H3560" t="s">
        <v>25</v>
      </c>
      <c r="I3560" t="s">
        <v>26</v>
      </c>
      <c r="J3560" t="s">
        <v>19</v>
      </c>
      <c r="N3560" s="1" t="s">
        <v>8171</v>
      </c>
      <c r="P3560" t="s">
        <v>29</v>
      </c>
      <c r="Q3560">
        <v>2</v>
      </c>
    </row>
    <row r="3561" spans="1:17" x14ac:dyDescent="0.25">
      <c r="A3561" t="s">
        <v>8172</v>
      </c>
      <c r="B3561">
        <v>0</v>
      </c>
      <c r="C3561">
        <v>0</v>
      </c>
      <c r="D3561">
        <v>-1</v>
      </c>
      <c r="E3561">
        <f t="shared" si="111"/>
        <v>0</v>
      </c>
      <c r="F3561" t="b">
        <f t="shared" si="112"/>
        <v>0</v>
      </c>
      <c r="G3561" t="s">
        <v>24</v>
      </c>
      <c r="H3561" t="s">
        <v>25</v>
      </c>
      <c r="I3561" t="s">
        <v>26</v>
      </c>
      <c r="J3561" t="s">
        <v>19</v>
      </c>
      <c r="K3561" t="s">
        <v>104</v>
      </c>
      <c r="N3561" s="1" t="s">
        <v>8173</v>
      </c>
      <c r="O3561" t="s">
        <v>104</v>
      </c>
      <c r="P3561" t="s">
        <v>52</v>
      </c>
      <c r="Q3561">
        <v>0</v>
      </c>
    </row>
    <row r="3562" spans="1:17" x14ac:dyDescent="0.25">
      <c r="A3562" t="s">
        <v>8174</v>
      </c>
      <c r="B3562">
        <v>3</v>
      </c>
      <c r="C3562">
        <v>3</v>
      </c>
      <c r="D3562">
        <v>-1</v>
      </c>
      <c r="E3562">
        <f t="shared" si="111"/>
        <v>0</v>
      </c>
      <c r="F3562" t="b">
        <f t="shared" si="112"/>
        <v>0</v>
      </c>
      <c r="G3562" t="s">
        <v>24</v>
      </c>
      <c r="H3562" t="s">
        <v>25</v>
      </c>
      <c r="I3562" t="s">
        <v>26</v>
      </c>
      <c r="J3562" t="s">
        <v>19</v>
      </c>
      <c r="K3562" t="s">
        <v>31</v>
      </c>
      <c r="N3562" s="1" t="s">
        <v>8175</v>
      </c>
      <c r="O3562" t="s">
        <v>31</v>
      </c>
      <c r="P3562" t="s">
        <v>8176</v>
      </c>
      <c r="Q3562">
        <v>2</v>
      </c>
    </row>
    <row r="3563" spans="1:17" x14ac:dyDescent="0.25">
      <c r="A3563" t="s">
        <v>8177</v>
      </c>
      <c r="B3563">
        <v>4</v>
      </c>
      <c r="C3563">
        <v>3</v>
      </c>
      <c r="D3563">
        <v>106</v>
      </c>
      <c r="E3563">
        <f t="shared" si="111"/>
        <v>1</v>
      </c>
      <c r="F3563" t="b">
        <f t="shared" si="112"/>
        <v>1</v>
      </c>
      <c r="G3563" t="s">
        <v>3999</v>
      </c>
      <c r="H3563" t="s">
        <v>4000</v>
      </c>
      <c r="I3563" t="s">
        <v>4001</v>
      </c>
      <c r="J3563" t="s">
        <v>19</v>
      </c>
      <c r="K3563" t="s">
        <v>69</v>
      </c>
      <c r="N3563" s="1" t="s">
        <v>8178</v>
      </c>
      <c r="O3563" t="s">
        <v>69</v>
      </c>
      <c r="P3563" t="s">
        <v>29</v>
      </c>
      <c r="Q3563">
        <v>2</v>
      </c>
    </row>
    <row r="3564" spans="1:17" x14ac:dyDescent="0.25">
      <c r="A3564" t="s">
        <v>8179</v>
      </c>
      <c r="B3564">
        <v>0</v>
      </c>
      <c r="C3564">
        <v>0</v>
      </c>
      <c r="D3564">
        <v>355</v>
      </c>
      <c r="E3564">
        <f t="shared" si="111"/>
        <v>0</v>
      </c>
      <c r="F3564" t="b">
        <f t="shared" si="112"/>
        <v>0</v>
      </c>
      <c r="G3564" t="s">
        <v>3373</v>
      </c>
      <c r="H3564" t="s">
        <v>3374</v>
      </c>
      <c r="I3564" t="s">
        <v>3375</v>
      </c>
      <c r="J3564" t="s">
        <v>19</v>
      </c>
      <c r="K3564" t="s">
        <v>62</v>
      </c>
      <c r="N3564" s="1" t="s">
        <v>8180</v>
      </c>
      <c r="O3564" t="s">
        <v>62</v>
      </c>
      <c r="P3564" t="s">
        <v>29</v>
      </c>
      <c r="Q3564">
        <v>0</v>
      </c>
    </row>
    <row r="3565" spans="1:17" x14ac:dyDescent="0.25">
      <c r="A3565" t="s">
        <v>8181</v>
      </c>
      <c r="B3565">
        <v>4</v>
      </c>
      <c r="C3565">
        <v>4</v>
      </c>
      <c r="D3565">
        <v>-1</v>
      </c>
      <c r="E3565">
        <f t="shared" si="111"/>
        <v>0</v>
      </c>
      <c r="F3565" t="b">
        <f t="shared" si="112"/>
        <v>0</v>
      </c>
      <c r="G3565" t="s">
        <v>24</v>
      </c>
      <c r="H3565" t="s">
        <v>25</v>
      </c>
      <c r="I3565" t="s">
        <v>26</v>
      </c>
      <c r="J3565" t="s">
        <v>19</v>
      </c>
      <c r="K3565" t="s">
        <v>69</v>
      </c>
      <c r="N3565" s="1" t="s">
        <v>8182</v>
      </c>
      <c r="O3565" t="s">
        <v>69</v>
      </c>
      <c r="P3565" t="s">
        <v>29</v>
      </c>
      <c r="Q3565">
        <v>2</v>
      </c>
    </row>
    <row r="3566" spans="1:17" x14ac:dyDescent="0.25">
      <c r="A3566" t="s">
        <v>8183</v>
      </c>
      <c r="B3566">
        <v>1</v>
      </c>
      <c r="C3566">
        <v>1</v>
      </c>
      <c r="D3566">
        <v>-1</v>
      </c>
      <c r="E3566">
        <f t="shared" si="111"/>
        <v>0</v>
      </c>
      <c r="F3566" t="b">
        <f t="shared" si="112"/>
        <v>0</v>
      </c>
      <c r="G3566" t="s">
        <v>24</v>
      </c>
      <c r="H3566" t="s">
        <v>25</v>
      </c>
      <c r="I3566" t="s">
        <v>26</v>
      </c>
      <c r="J3566" t="s">
        <v>19</v>
      </c>
      <c r="K3566" t="s">
        <v>286</v>
      </c>
      <c r="N3566" s="1" t="s">
        <v>8184</v>
      </c>
      <c r="O3566" t="s">
        <v>286</v>
      </c>
      <c r="P3566" t="s">
        <v>52</v>
      </c>
      <c r="Q3566">
        <v>0</v>
      </c>
    </row>
    <row r="3567" spans="1:17" x14ac:dyDescent="0.25">
      <c r="A3567" t="s">
        <v>8185</v>
      </c>
      <c r="B3567">
        <v>2</v>
      </c>
      <c r="C3567">
        <v>1</v>
      </c>
      <c r="D3567">
        <v>-1</v>
      </c>
      <c r="E3567">
        <f t="shared" si="111"/>
        <v>1</v>
      </c>
      <c r="F3567" t="b">
        <f t="shared" si="112"/>
        <v>1</v>
      </c>
      <c r="G3567" t="s">
        <v>24</v>
      </c>
      <c r="H3567" t="s">
        <v>25</v>
      </c>
      <c r="I3567" t="s">
        <v>26</v>
      </c>
      <c r="J3567" t="s">
        <v>19</v>
      </c>
      <c r="K3567" t="s">
        <v>347</v>
      </c>
      <c r="N3567" s="1" t="s">
        <v>8186</v>
      </c>
      <c r="O3567" t="s">
        <v>347</v>
      </c>
      <c r="P3567" t="s">
        <v>29</v>
      </c>
      <c r="Q3567">
        <v>1</v>
      </c>
    </row>
    <row r="3568" spans="1:17" x14ac:dyDescent="0.25">
      <c r="A3568" t="s">
        <v>8187</v>
      </c>
      <c r="B3568">
        <v>4</v>
      </c>
      <c r="C3568">
        <v>3</v>
      </c>
      <c r="D3568">
        <v>-1</v>
      </c>
      <c r="E3568">
        <f t="shared" si="111"/>
        <v>1</v>
      </c>
      <c r="F3568" t="b">
        <f t="shared" si="112"/>
        <v>1</v>
      </c>
      <c r="G3568" t="s">
        <v>24</v>
      </c>
      <c r="H3568" t="s">
        <v>25</v>
      </c>
      <c r="I3568" t="s">
        <v>26</v>
      </c>
      <c r="J3568" t="s">
        <v>19</v>
      </c>
      <c r="N3568" s="1" t="s">
        <v>8188</v>
      </c>
      <c r="P3568" t="s">
        <v>29</v>
      </c>
      <c r="Q3568">
        <v>2</v>
      </c>
    </row>
    <row r="3569" spans="1:17" x14ac:dyDescent="0.25">
      <c r="A3569" t="s">
        <v>8189</v>
      </c>
      <c r="B3569">
        <v>2</v>
      </c>
      <c r="C3569">
        <v>3</v>
      </c>
      <c r="D3569">
        <v>-1</v>
      </c>
      <c r="E3569">
        <f t="shared" si="111"/>
        <v>1</v>
      </c>
      <c r="F3569" t="b">
        <f t="shared" si="112"/>
        <v>1</v>
      </c>
      <c r="G3569" t="s">
        <v>24</v>
      </c>
      <c r="H3569" t="s">
        <v>25</v>
      </c>
      <c r="I3569" t="s">
        <v>26</v>
      </c>
      <c r="J3569" t="s">
        <v>19</v>
      </c>
      <c r="K3569" t="s">
        <v>104</v>
      </c>
      <c r="N3569" s="1" t="s">
        <v>8190</v>
      </c>
      <c r="O3569" t="s">
        <v>104</v>
      </c>
      <c r="P3569" t="s">
        <v>29</v>
      </c>
      <c r="Q3569">
        <v>1</v>
      </c>
    </row>
    <row r="3570" spans="1:17" x14ac:dyDescent="0.25">
      <c r="A3570" t="s">
        <v>8191</v>
      </c>
      <c r="B3570">
        <v>2</v>
      </c>
      <c r="C3570">
        <v>3</v>
      </c>
      <c r="D3570">
        <v>-1</v>
      </c>
      <c r="E3570">
        <f t="shared" si="111"/>
        <v>1</v>
      </c>
      <c r="F3570" t="b">
        <f t="shared" si="112"/>
        <v>1</v>
      </c>
      <c r="G3570" t="s">
        <v>24</v>
      </c>
      <c r="H3570" t="s">
        <v>25</v>
      </c>
      <c r="I3570" t="s">
        <v>26</v>
      </c>
      <c r="J3570" t="s">
        <v>19</v>
      </c>
      <c r="K3570" t="s">
        <v>50</v>
      </c>
      <c r="N3570" s="1" t="s">
        <v>8192</v>
      </c>
      <c r="O3570" t="s">
        <v>50</v>
      </c>
      <c r="P3570" t="s">
        <v>29</v>
      </c>
      <c r="Q3570">
        <v>1</v>
      </c>
    </row>
    <row r="3571" spans="1:17" x14ac:dyDescent="0.25">
      <c r="A3571" t="s">
        <v>8193</v>
      </c>
      <c r="B3571">
        <v>4</v>
      </c>
      <c r="C3571">
        <v>4</v>
      </c>
      <c r="D3571">
        <v>-1</v>
      </c>
      <c r="E3571">
        <f t="shared" si="111"/>
        <v>0</v>
      </c>
      <c r="F3571" t="b">
        <f t="shared" si="112"/>
        <v>0</v>
      </c>
      <c r="G3571" t="s">
        <v>24</v>
      </c>
      <c r="H3571" t="s">
        <v>25</v>
      </c>
      <c r="I3571" t="s">
        <v>26</v>
      </c>
      <c r="J3571" t="s">
        <v>19</v>
      </c>
      <c r="K3571" t="s">
        <v>69</v>
      </c>
      <c r="N3571" s="1" t="s">
        <v>8194</v>
      </c>
      <c r="O3571" t="s">
        <v>69</v>
      </c>
      <c r="P3571" t="s">
        <v>29</v>
      </c>
      <c r="Q3571">
        <v>2</v>
      </c>
    </row>
    <row r="3572" spans="1:17" x14ac:dyDescent="0.25">
      <c r="A3572" t="s">
        <v>8195</v>
      </c>
      <c r="B3572">
        <v>4</v>
      </c>
      <c r="C3572">
        <v>4</v>
      </c>
      <c r="D3572">
        <v>-1</v>
      </c>
      <c r="E3572">
        <f t="shared" si="111"/>
        <v>0</v>
      </c>
      <c r="F3572" t="b">
        <f t="shared" si="112"/>
        <v>0</v>
      </c>
      <c r="G3572" t="s">
        <v>24</v>
      </c>
      <c r="H3572" t="s">
        <v>25</v>
      </c>
      <c r="I3572" t="s">
        <v>26</v>
      </c>
      <c r="J3572" t="s">
        <v>19</v>
      </c>
      <c r="K3572" t="s">
        <v>84</v>
      </c>
      <c r="N3572" s="1" t="s">
        <v>8196</v>
      </c>
      <c r="O3572" t="s">
        <v>84</v>
      </c>
      <c r="P3572" t="s">
        <v>29</v>
      </c>
      <c r="Q3572">
        <v>2</v>
      </c>
    </row>
    <row r="3573" spans="1:17" x14ac:dyDescent="0.25">
      <c r="A3573" t="s">
        <v>8197</v>
      </c>
      <c r="B3573">
        <v>1</v>
      </c>
      <c r="C3573">
        <v>2</v>
      </c>
      <c r="D3573">
        <v>-1</v>
      </c>
      <c r="E3573">
        <f t="shared" si="111"/>
        <v>1</v>
      </c>
      <c r="F3573" t="b">
        <f t="shared" si="112"/>
        <v>1</v>
      </c>
      <c r="G3573" t="s">
        <v>24</v>
      </c>
      <c r="H3573" t="s">
        <v>25</v>
      </c>
      <c r="I3573" t="s">
        <v>26</v>
      </c>
      <c r="J3573" t="s">
        <v>19</v>
      </c>
      <c r="K3573" t="s">
        <v>184</v>
      </c>
      <c r="N3573" s="1" t="s">
        <v>8198</v>
      </c>
      <c r="O3573" t="s">
        <v>184</v>
      </c>
      <c r="P3573" t="s">
        <v>420</v>
      </c>
      <c r="Q3573">
        <v>0</v>
      </c>
    </row>
    <row r="3574" spans="1:17" x14ac:dyDescent="0.25">
      <c r="A3574" t="s">
        <v>8199</v>
      </c>
      <c r="B3574">
        <v>1</v>
      </c>
      <c r="C3574">
        <v>1</v>
      </c>
      <c r="D3574">
        <v>-1</v>
      </c>
      <c r="E3574">
        <f t="shared" si="111"/>
        <v>0</v>
      </c>
      <c r="F3574" t="b">
        <f t="shared" si="112"/>
        <v>0</v>
      </c>
      <c r="G3574" t="s">
        <v>24</v>
      </c>
      <c r="H3574" t="s">
        <v>25</v>
      </c>
      <c r="I3574" t="s">
        <v>26</v>
      </c>
      <c r="J3574" t="s">
        <v>19</v>
      </c>
      <c r="K3574" t="s">
        <v>126</v>
      </c>
      <c r="N3574" s="1" t="s">
        <v>8200</v>
      </c>
      <c r="O3574" t="s">
        <v>126</v>
      </c>
      <c r="P3574" t="s">
        <v>22</v>
      </c>
      <c r="Q3574">
        <v>0</v>
      </c>
    </row>
    <row r="3575" spans="1:17" x14ac:dyDescent="0.25">
      <c r="A3575" t="s">
        <v>8201</v>
      </c>
      <c r="B3575">
        <v>3</v>
      </c>
      <c r="C3575">
        <v>4</v>
      </c>
      <c r="D3575">
        <v>-1</v>
      </c>
      <c r="E3575">
        <f t="shared" si="111"/>
        <v>1</v>
      </c>
      <c r="F3575" t="b">
        <f t="shared" si="112"/>
        <v>1</v>
      </c>
      <c r="G3575" t="s">
        <v>24</v>
      </c>
      <c r="H3575" t="s">
        <v>25</v>
      </c>
      <c r="I3575" t="s">
        <v>26</v>
      </c>
      <c r="J3575" t="s">
        <v>19</v>
      </c>
      <c r="K3575" t="s">
        <v>495</v>
      </c>
      <c r="N3575" s="1" t="s">
        <v>8202</v>
      </c>
      <c r="O3575" t="s">
        <v>495</v>
      </c>
      <c r="P3575" t="s">
        <v>29</v>
      </c>
      <c r="Q3575">
        <v>2</v>
      </c>
    </row>
    <row r="3576" spans="1:17" x14ac:dyDescent="0.25">
      <c r="A3576" t="s">
        <v>8203</v>
      </c>
      <c r="B3576">
        <v>3</v>
      </c>
      <c r="C3576">
        <v>4</v>
      </c>
      <c r="D3576">
        <v>-1</v>
      </c>
      <c r="E3576">
        <f t="shared" si="111"/>
        <v>1</v>
      </c>
      <c r="F3576" t="b">
        <f t="shared" si="112"/>
        <v>1</v>
      </c>
      <c r="G3576" t="s">
        <v>24</v>
      </c>
      <c r="H3576" t="s">
        <v>25</v>
      </c>
      <c r="I3576" t="s">
        <v>26</v>
      </c>
      <c r="J3576" t="s">
        <v>19</v>
      </c>
      <c r="K3576" t="s">
        <v>87</v>
      </c>
      <c r="N3576" s="1" t="s">
        <v>8204</v>
      </c>
      <c r="O3576" t="s">
        <v>87</v>
      </c>
      <c r="P3576" t="s">
        <v>22</v>
      </c>
      <c r="Q3576">
        <v>2</v>
      </c>
    </row>
    <row r="3577" spans="1:17" x14ac:dyDescent="0.25">
      <c r="A3577" t="s">
        <v>8205</v>
      </c>
      <c r="B3577">
        <v>0</v>
      </c>
      <c r="C3577">
        <v>0</v>
      </c>
      <c r="D3577">
        <v>-1</v>
      </c>
      <c r="E3577">
        <f t="shared" si="111"/>
        <v>0</v>
      </c>
      <c r="F3577" t="b">
        <f t="shared" si="112"/>
        <v>0</v>
      </c>
      <c r="G3577" t="s">
        <v>24</v>
      </c>
      <c r="H3577" t="s">
        <v>25</v>
      </c>
      <c r="I3577" t="s">
        <v>26</v>
      </c>
      <c r="J3577" t="s">
        <v>19</v>
      </c>
      <c r="K3577" t="s">
        <v>69</v>
      </c>
      <c r="N3577" s="1" t="s">
        <v>8206</v>
      </c>
      <c r="O3577" t="s">
        <v>69</v>
      </c>
      <c r="P3577" t="s">
        <v>29</v>
      </c>
      <c r="Q3577">
        <v>0</v>
      </c>
    </row>
    <row r="3578" spans="1:17" x14ac:dyDescent="0.25">
      <c r="A3578" t="s">
        <v>8207</v>
      </c>
      <c r="B3578">
        <v>2</v>
      </c>
      <c r="C3578">
        <v>1</v>
      </c>
      <c r="D3578">
        <v>-1</v>
      </c>
      <c r="E3578">
        <f t="shared" si="111"/>
        <v>1</v>
      </c>
      <c r="F3578" t="b">
        <f t="shared" si="112"/>
        <v>1</v>
      </c>
      <c r="G3578" t="s">
        <v>24</v>
      </c>
      <c r="H3578" t="s">
        <v>25</v>
      </c>
      <c r="I3578" t="s">
        <v>26</v>
      </c>
      <c r="J3578" t="s">
        <v>19</v>
      </c>
      <c r="K3578" t="s">
        <v>269</v>
      </c>
      <c r="N3578" s="1" t="s">
        <v>8208</v>
      </c>
      <c r="O3578" t="s">
        <v>269</v>
      </c>
      <c r="P3578" t="s">
        <v>29</v>
      </c>
      <c r="Q3578">
        <v>1</v>
      </c>
    </row>
    <row r="3579" spans="1:17" x14ac:dyDescent="0.25">
      <c r="A3579" t="s">
        <v>8209</v>
      </c>
      <c r="B3579">
        <v>2</v>
      </c>
      <c r="C3579">
        <v>2</v>
      </c>
      <c r="D3579">
        <v>-1</v>
      </c>
      <c r="E3579">
        <f t="shared" si="111"/>
        <v>0</v>
      </c>
      <c r="F3579" t="b">
        <f t="shared" si="112"/>
        <v>0</v>
      </c>
      <c r="G3579" t="s">
        <v>24</v>
      </c>
      <c r="H3579" t="s">
        <v>25</v>
      </c>
      <c r="I3579" t="s">
        <v>26</v>
      </c>
      <c r="J3579" t="s">
        <v>19</v>
      </c>
      <c r="K3579" t="s">
        <v>77</v>
      </c>
      <c r="N3579" s="1" t="s">
        <v>8210</v>
      </c>
      <c r="O3579" t="s">
        <v>77</v>
      </c>
      <c r="P3579" t="s">
        <v>29</v>
      </c>
      <c r="Q3579">
        <v>1</v>
      </c>
    </row>
    <row r="3580" spans="1:17" x14ac:dyDescent="0.25">
      <c r="A3580" t="s">
        <v>8211</v>
      </c>
      <c r="B3580">
        <v>4</v>
      </c>
      <c r="C3580">
        <v>4</v>
      </c>
      <c r="D3580">
        <v>-1</v>
      </c>
      <c r="E3580">
        <f t="shared" si="111"/>
        <v>0</v>
      </c>
      <c r="F3580" t="b">
        <f t="shared" si="112"/>
        <v>0</v>
      </c>
      <c r="G3580" t="s">
        <v>24</v>
      </c>
      <c r="H3580" t="s">
        <v>25</v>
      </c>
      <c r="I3580" t="s">
        <v>26</v>
      </c>
      <c r="J3580" t="s">
        <v>19</v>
      </c>
      <c r="K3580" t="s">
        <v>84</v>
      </c>
      <c r="N3580" s="1" t="s">
        <v>8212</v>
      </c>
      <c r="O3580" t="s">
        <v>84</v>
      </c>
      <c r="P3580" t="s">
        <v>29</v>
      </c>
      <c r="Q3580">
        <v>2</v>
      </c>
    </row>
    <row r="3581" spans="1:17" x14ac:dyDescent="0.25">
      <c r="A3581" t="s">
        <v>8213</v>
      </c>
      <c r="B3581">
        <v>2</v>
      </c>
      <c r="C3581">
        <v>3</v>
      </c>
      <c r="D3581">
        <v>144</v>
      </c>
      <c r="E3581">
        <f t="shared" si="111"/>
        <v>1</v>
      </c>
      <c r="F3581" t="b">
        <f t="shared" si="112"/>
        <v>1</v>
      </c>
      <c r="G3581" t="s">
        <v>2722</v>
      </c>
      <c r="H3581" t="s">
        <v>2723</v>
      </c>
      <c r="I3581" t="s">
        <v>2724</v>
      </c>
      <c r="J3581" t="s">
        <v>19</v>
      </c>
      <c r="K3581" t="s">
        <v>286</v>
      </c>
      <c r="N3581" s="1" t="s">
        <v>8214</v>
      </c>
      <c r="O3581" t="s">
        <v>286</v>
      </c>
      <c r="P3581" t="s">
        <v>29</v>
      </c>
      <c r="Q3581">
        <v>1</v>
      </c>
    </row>
    <row r="3582" spans="1:17" x14ac:dyDescent="0.25">
      <c r="A3582" t="s">
        <v>8215</v>
      </c>
      <c r="B3582">
        <v>2</v>
      </c>
      <c r="C3582">
        <v>1</v>
      </c>
      <c r="D3582">
        <v>-1</v>
      </c>
      <c r="E3582">
        <f t="shared" si="111"/>
        <v>1</v>
      </c>
      <c r="F3582" t="b">
        <f t="shared" si="112"/>
        <v>1</v>
      </c>
      <c r="G3582" t="s">
        <v>24</v>
      </c>
      <c r="H3582" t="s">
        <v>25</v>
      </c>
      <c r="I3582" t="s">
        <v>26</v>
      </c>
      <c r="J3582" t="s">
        <v>19</v>
      </c>
      <c r="K3582" t="s">
        <v>69</v>
      </c>
      <c r="N3582" s="1" t="s">
        <v>8216</v>
      </c>
      <c r="O3582" t="s">
        <v>69</v>
      </c>
      <c r="P3582" t="s">
        <v>52</v>
      </c>
      <c r="Q3582">
        <v>1</v>
      </c>
    </row>
    <row r="3583" spans="1:17" x14ac:dyDescent="0.25">
      <c r="A3583" t="s">
        <v>8217</v>
      </c>
      <c r="B3583">
        <v>2</v>
      </c>
      <c r="C3583">
        <v>2</v>
      </c>
      <c r="D3583">
        <v>-1</v>
      </c>
      <c r="E3583">
        <f t="shared" si="111"/>
        <v>0</v>
      </c>
      <c r="F3583" t="b">
        <f t="shared" si="112"/>
        <v>0</v>
      </c>
      <c r="G3583" t="s">
        <v>24</v>
      </c>
      <c r="H3583" t="s">
        <v>25</v>
      </c>
      <c r="I3583" t="s">
        <v>26</v>
      </c>
      <c r="J3583" t="s">
        <v>19</v>
      </c>
      <c r="K3583" t="s">
        <v>74</v>
      </c>
      <c r="N3583" s="1" t="s">
        <v>8218</v>
      </c>
      <c r="O3583" t="s">
        <v>74</v>
      </c>
      <c r="P3583" t="s">
        <v>52</v>
      </c>
      <c r="Q3583">
        <v>1</v>
      </c>
    </row>
    <row r="3584" spans="1:17" x14ac:dyDescent="0.25">
      <c r="A3584" t="s">
        <v>8219</v>
      </c>
      <c r="B3584">
        <v>3</v>
      </c>
      <c r="C3584">
        <v>0</v>
      </c>
      <c r="D3584">
        <v>-1</v>
      </c>
      <c r="E3584">
        <f t="shared" si="111"/>
        <v>3</v>
      </c>
      <c r="F3584" t="b">
        <f t="shared" si="112"/>
        <v>1</v>
      </c>
      <c r="G3584" t="s">
        <v>24</v>
      </c>
      <c r="H3584" t="s">
        <v>25</v>
      </c>
      <c r="I3584" t="s">
        <v>26</v>
      </c>
      <c r="J3584" t="s">
        <v>19</v>
      </c>
      <c r="K3584" t="s">
        <v>74</v>
      </c>
      <c r="N3584" s="1" t="s">
        <v>8220</v>
      </c>
      <c r="O3584" t="s">
        <v>74</v>
      </c>
      <c r="P3584" t="s">
        <v>29</v>
      </c>
      <c r="Q3584">
        <v>2</v>
      </c>
    </row>
    <row r="3585" spans="1:17" x14ac:dyDescent="0.25">
      <c r="A3585" t="s">
        <v>8221</v>
      </c>
      <c r="B3585">
        <v>3</v>
      </c>
      <c r="C3585">
        <v>2</v>
      </c>
      <c r="D3585">
        <v>-1</v>
      </c>
      <c r="E3585">
        <f t="shared" si="111"/>
        <v>1</v>
      </c>
      <c r="F3585" t="b">
        <f t="shared" si="112"/>
        <v>1</v>
      </c>
      <c r="G3585" t="s">
        <v>24</v>
      </c>
      <c r="H3585" t="s">
        <v>25</v>
      </c>
      <c r="I3585" t="s">
        <v>26</v>
      </c>
      <c r="J3585" t="s">
        <v>19</v>
      </c>
      <c r="K3585" t="s">
        <v>136</v>
      </c>
      <c r="N3585" s="1" t="s">
        <v>8222</v>
      </c>
      <c r="O3585" t="s">
        <v>136</v>
      </c>
      <c r="P3585" t="s">
        <v>420</v>
      </c>
      <c r="Q3585">
        <v>2</v>
      </c>
    </row>
    <row r="3586" spans="1:17" x14ac:dyDescent="0.25">
      <c r="A3586" t="s">
        <v>8223</v>
      </c>
      <c r="B3586">
        <v>2</v>
      </c>
      <c r="C3586">
        <v>1</v>
      </c>
      <c r="D3586">
        <v>-1</v>
      </c>
      <c r="E3586">
        <f t="shared" si="111"/>
        <v>1</v>
      </c>
      <c r="F3586" t="b">
        <f t="shared" si="112"/>
        <v>1</v>
      </c>
      <c r="G3586" t="s">
        <v>24</v>
      </c>
      <c r="H3586" t="s">
        <v>25</v>
      </c>
      <c r="I3586" t="s">
        <v>26</v>
      </c>
      <c r="J3586" t="s">
        <v>19</v>
      </c>
      <c r="K3586" t="s">
        <v>286</v>
      </c>
      <c r="N3586" s="1" t="s">
        <v>8224</v>
      </c>
      <c r="O3586" t="s">
        <v>286</v>
      </c>
      <c r="P3586" t="s">
        <v>8225</v>
      </c>
      <c r="Q3586">
        <v>1</v>
      </c>
    </row>
    <row r="3587" spans="1:17" x14ac:dyDescent="0.25">
      <c r="A3587" t="s">
        <v>8226</v>
      </c>
      <c r="B3587">
        <v>0</v>
      </c>
      <c r="C3587">
        <v>0</v>
      </c>
      <c r="D3587">
        <v>-1</v>
      </c>
      <c r="E3587">
        <f t="shared" ref="E3587:E3650" si="113">ABS(B3587-C3587)</f>
        <v>0</v>
      </c>
      <c r="F3587" t="b">
        <f t="shared" ref="F3587:F3650" si="114">B3587&lt;&gt;C3587</f>
        <v>0</v>
      </c>
      <c r="G3587" t="s">
        <v>24</v>
      </c>
      <c r="H3587" t="s">
        <v>25</v>
      </c>
      <c r="I3587" t="s">
        <v>26</v>
      </c>
      <c r="J3587" t="s">
        <v>19</v>
      </c>
      <c r="N3587" s="1" t="s">
        <v>8227</v>
      </c>
      <c r="P3587" t="s">
        <v>29</v>
      </c>
      <c r="Q3587">
        <v>0</v>
      </c>
    </row>
    <row r="3588" spans="1:17" x14ac:dyDescent="0.25">
      <c r="A3588" t="s">
        <v>8228</v>
      </c>
      <c r="B3588">
        <v>1</v>
      </c>
      <c r="C3588">
        <v>1</v>
      </c>
      <c r="D3588">
        <v>-1</v>
      </c>
      <c r="E3588">
        <f t="shared" si="113"/>
        <v>0</v>
      </c>
      <c r="F3588" t="b">
        <f t="shared" si="114"/>
        <v>0</v>
      </c>
      <c r="G3588" t="s">
        <v>24</v>
      </c>
      <c r="H3588" t="s">
        <v>25</v>
      </c>
      <c r="I3588" t="s">
        <v>26</v>
      </c>
      <c r="J3588" t="s">
        <v>19</v>
      </c>
      <c r="N3588" s="1" t="s">
        <v>8229</v>
      </c>
      <c r="P3588" t="s">
        <v>22</v>
      </c>
      <c r="Q3588">
        <v>0</v>
      </c>
    </row>
    <row r="3589" spans="1:17" x14ac:dyDescent="0.25">
      <c r="A3589" t="s">
        <v>8230</v>
      </c>
      <c r="B3589">
        <v>0</v>
      </c>
      <c r="C3589">
        <v>0</v>
      </c>
      <c r="D3589">
        <v>-1</v>
      </c>
      <c r="E3589">
        <f t="shared" si="113"/>
        <v>0</v>
      </c>
      <c r="F3589" t="b">
        <f t="shared" si="114"/>
        <v>0</v>
      </c>
      <c r="G3589" t="s">
        <v>24</v>
      </c>
      <c r="H3589" t="s">
        <v>25</v>
      </c>
      <c r="I3589" t="s">
        <v>26</v>
      </c>
      <c r="J3589" t="s">
        <v>19</v>
      </c>
      <c r="K3589" t="s">
        <v>84</v>
      </c>
      <c r="N3589" s="1" t="s">
        <v>8231</v>
      </c>
      <c r="O3589" t="s">
        <v>84</v>
      </c>
      <c r="P3589" t="s">
        <v>29</v>
      </c>
      <c r="Q3589">
        <v>0</v>
      </c>
    </row>
    <row r="3590" spans="1:17" x14ac:dyDescent="0.25">
      <c r="A3590" t="s">
        <v>8232</v>
      </c>
      <c r="B3590">
        <v>1</v>
      </c>
      <c r="C3590">
        <v>1</v>
      </c>
      <c r="D3590">
        <v>-1</v>
      </c>
      <c r="E3590">
        <f t="shared" si="113"/>
        <v>0</v>
      </c>
      <c r="F3590" t="b">
        <f t="shared" si="114"/>
        <v>0</v>
      </c>
      <c r="G3590" t="s">
        <v>24</v>
      </c>
      <c r="H3590" t="s">
        <v>25</v>
      </c>
      <c r="I3590" t="s">
        <v>26</v>
      </c>
      <c r="J3590" t="s">
        <v>19</v>
      </c>
      <c r="N3590" s="1" t="s">
        <v>8233</v>
      </c>
      <c r="P3590" t="s">
        <v>29</v>
      </c>
      <c r="Q3590">
        <v>0</v>
      </c>
    </row>
    <row r="3591" spans="1:17" x14ac:dyDescent="0.25">
      <c r="A3591" t="s">
        <v>8234</v>
      </c>
      <c r="B3591">
        <v>0</v>
      </c>
      <c r="C3591">
        <v>0</v>
      </c>
      <c r="D3591">
        <v>-1</v>
      </c>
      <c r="E3591">
        <f t="shared" si="113"/>
        <v>0</v>
      </c>
      <c r="F3591" t="b">
        <f t="shared" si="114"/>
        <v>0</v>
      </c>
      <c r="G3591" t="s">
        <v>24</v>
      </c>
      <c r="H3591" t="s">
        <v>25</v>
      </c>
      <c r="I3591" t="s">
        <v>26</v>
      </c>
      <c r="J3591" t="s">
        <v>19</v>
      </c>
      <c r="N3591" s="1" t="s">
        <v>8235</v>
      </c>
      <c r="P3591" t="s">
        <v>29</v>
      </c>
      <c r="Q3591">
        <v>0</v>
      </c>
    </row>
    <row r="3592" spans="1:17" x14ac:dyDescent="0.25">
      <c r="A3592" t="s">
        <v>8236</v>
      </c>
      <c r="B3592">
        <v>1</v>
      </c>
      <c r="C3592">
        <v>1</v>
      </c>
      <c r="D3592">
        <v>-1</v>
      </c>
      <c r="E3592">
        <f t="shared" si="113"/>
        <v>0</v>
      </c>
      <c r="F3592" t="b">
        <f t="shared" si="114"/>
        <v>0</v>
      </c>
      <c r="G3592" t="s">
        <v>24</v>
      </c>
      <c r="H3592" t="s">
        <v>25</v>
      </c>
      <c r="I3592" t="s">
        <v>26</v>
      </c>
      <c r="J3592" t="s">
        <v>19</v>
      </c>
      <c r="K3592" t="s">
        <v>118</v>
      </c>
      <c r="N3592" s="1" t="s">
        <v>8237</v>
      </c>
      <c r="O3592" t="s">
        <v>118</v>
      </c>
      <c r="P3592" t="s">
        <v>29</v>
      </c>
      <c r="Q3592">
        <v>0</v>
      </c>
    </row>
    <row r="3593" spans="1:17" x14ac:dyDescent="0.25">
      <c r="A3593" t="s">
        <v>8238</v>
      </c>
      <c r="B3593">
        <v>3</v>
      </c>
      <c r="C3593">
        <v>2</v>
      </c>
      <c r="D3593">
        <v>-1</v>
      </c>
      <c r="E3593">
        <f t="shared" si="113"/>
        <v>1</v>
      </c>
      <c r="F3593" t="b">
        <f t="shared" si="114"/>
        <v>1</v>
      </c>
      <c r="G3593" t="s">
        <v>24</v>
      </c>
      <c r="H3593" t="s">
        <v>25</v>
      </c>
      <c r="I3593" t="s">
        <v>26</v>
      </c>
      <c r="J3593" t="s">
        <v>19</v>
      </c>
      <c r="K3593" t="s">
        <v>34</v>
      </c>
      <c r="N3593" s="1" t="s">
        <v>8239</v>
      </c>
      <c r="O3593" t="s">
        <v>34</v>
      </c>
      <c r="P3593" t="s">
        <v>29</v>
      </c>
      <c r="Q3593">
        <v>2</v>
      </c>
    </row>
    <row r="3594" spans="1:17" x14ac:dyDescent="0.25">
      <c r="A3594" t="s">
        <v>8240</v>
      </c>
      <c r="B3594">
        <v>4</v>
      </c>
      <c r="C3594">
        <v>4</v>
      </c>
      <c r="D3594">
        <v>-1</v>
      </c>
      <c r="E3594">
        <f t="shared" si="113"/>
        <v>0</v>
      </c>
      <c r="F3594" t="b">
        <f t="shared" si="114"/>
        <v>0</v>
      </c>
      <c r="G3594" t="s">
        <v>24</v>
      </c>
      <c r="H3594" t="s">
        <v>25</v>
      </c>
      <c r="I3594" t="s">
        <v>26</v>
      </c>
      <c r="J3594" t="s">
        <v>19</v>
      </c>
      <c r="K3594" t="s">
        <v>37</v>
      </c>
      <c r="N3594" s="1" t="s">
        <v>8241</v>
      </c>
      <c r="O3594" t="s">
        <v>37</v>
      </c>
      <c r="P3594" t="s">
        <v>108</v>
      </c>
      <c r="Q3594">
        <v>2</v>
      </c>
    </row>
    <row r="3595" spans="1:17" x14ac:dyDescent="0.25">
      <c r="A3595" t="s">
        <v>8242</v>
      </c>
      <c r="B3595">
        <v>0</v>
      </c>
      <c r="C3595">
        <v>0</v>
      </c>
      <c r="D3595">
        <v>-1</v>
      </c>
      <c r="E3595">
        <f t="shared" si="113"/>
        <v>0</v>
      </c>
      <c r="F3595" t="b">
        <f t="shared" si="114"/>
        <v>0</v>
      </c>
      <c r="G3595" t="s">
        <v>24</v>
      </c>
      <c r="H3595" t="s">
        <v>25</v>
      </c>
      <c r="I3595" t="s">
        <v>26</v>
      </c>
      <c r="J3595" t="s">
        <v>19</v>
      </c>
      <c r="K3595" t="s">
        <v>84</v>
      </c>
      <c r="N3595" s="1" t="s">
        <v>8243</v>
      </c>
      <c r="O3595" t="s">
        <v>84</v>
      </c>
      <c r="P3595" t="s">
        <v>52</v>
      </c>
      <c r="Q3595">
        <v>0</v>
      </c>
    </row>
    <row r="3596" spans="1:17" x14ac:dyDescent="0.25">
      <c r="A3596" t="s">
        <v>8244</v>
      </c>
      <c r="B3596">
        <v>0</v>
      </c>
      <c r="C3596">
        <v>0</v>
      </c>
      <c r="D3596">
        <v>-1</v>
      </c>
      <c r="E3596">
        <f t="shared" si="113"/>
        <v>0</v>
      </c>
      <c r="F3596" t="b">
        <f t="shared" si="114"/>
        <v>0</v>
      </c>
      <c r="G3596" t="s">
        <v>24</v>
      </c>
      <c r="H3596" t="s">
        <v>25</v>
      </c>
      <c r="I3596" t="s">
        <v>26</v>
      </c>
      <c r="J3596" t="s">
        <v>19</v>
      </c>
      <c r="K3596" t="s">
        <v>27</v>
      </c>
      <c r="N3596" s="1" t="s">
        <v>8245</v>
      </c>
      <c r="O3596" t="s">
        <v>27</v>
      </c>
      <c r="P3596" t="s">
        <v>22</v>
      </c>
      <c r="Q3596">
        <v>0</v>
      </c>
    </row>
    <row r="3597" spans="1:17" x14ac:dyDescent="0.25">
      <c r="A3597" t="s">
        <v>8246</v>
      </c>
      <c r="B3597">
        <v>1</v>
      </c>
      <c r="C3597">
        <v>0</v>
      </c>
      <c r="D3597">
        <v>-1</v>
      </c>
      <c r="E3597">
        <f t="shared" si="113"/>
        <v>1</v>
      </c>
      <c r="F3597" t="b">
        <f t="shared" si="114"/>
        <v>1</v>
      </c>
      <c r="G3597" t="s">
        <v>24</v>
      </c>
      <c r="H3597" t="s">
        <v>25</v>
      </c>
      <c r="I3597" t="s">
        <v>26</v>
      </c>
      <c r="J3597" t="s">
        <v>19</v>
      </c>
      <c r="K3597" t="s">
        <v>8247</v>
      </c>
      <c r="N3597" s="1" t="s">
        <v>8248</v>
      </c>
      <c r="O3597" t="s">
        <v>8247</v>
      </c>
      <c r="P3597" t="s">
        <v>29</v>
      </c>
      <c r="Q3597">
        <v>0</v>
      </c>
    </row>
    <row r="3598" spans="1:17" x14ac:dyDescent="0.25">
      <c r="A3598" t="s">
        <v>8249</v>
      </c>
      <c r="B3598">
        <v>0</v>
      </c>
      <c r="C3598">
        <v>0</v>
      </c>
      <c r="D3598">
        <v>-1</v>
      </c>
      <c r="E3598">
        <f t="shared" si="113"/>
        <v>0</v>
      </c>
      <c r="F3598" t="b">
        <f t="shared" si="114"/>
        <v>0</v>
      </c>
      <c r="G3598" t="s">
        <v>24</v>
      </c>
      <c r="H3598" t="s">
        <v>25</v>
      </c>
      <c r="I3598" t="s">
        <v>26</v>
      </c>
      <c r="J3598" t="s">
        <v>19</v>
      </c>
      <c r="K3598" t="s">
        <v>27</v>
      </c>
      <c r="N3598" s="1" t="s">
        <v>8250</v>
      </c>
      <c r="O3598" t="s">
        <v>27</v>
      </c>
      <c r="P3598" t="s">
        <v>951</v>
      </c>
      <c r="Q3598">
        <v>0</v>
      </c>
    </row>
    <row r="3599" spans="1:17" x14ac:dyDescent="0.25">
      <c r="A3599" t="s">
        <v>8251</v>
      </c>
      <c r="B3599">
        <v>4</v>
      </c>
      <c r="C3599">
        <v>3</v>
      </c>
      <c r="D3599">
        <v>-1</v>
      </c>
      <c r="E3599">
        <f t="shared" si="113"/>
        <v>1</v>
      </c>
      <c r="F3599" t="b">
        <f t="shared" si="114"/>
        <v>1</v>
      </c>
      <c r="G3599" t="s">
        <v>24</v>
      </c>
      <c r="H3599" t="s">
        <v>25</v>
      </c>
      <c r="I3599" t="s">
        <v>26</v>
      </c>
      <c r="J3599" t="s">
        <v>19</v>
      </c>
      <c r="K3599" t="s">
        <v>62</v>
      </c>
      <c r="N3599" s="1" t="s">
        <v>8252</v>
      </c>
      <c r="O3599" t="s">
        <v>62</v>
      </c>
      <c r="P3599" t="s">
        <v>420</v>
      </c>
      <c r="Q3599">
        <v>2</v>
      </c>
    </row>
    <row r="3600" spans="1:17" x14ac:dyDescent="0.25">
      <c r="A3600" t="s">
        <v>8253</v>
      </c>
      <c r="B3600">
        <v>4</v>
      </c>
      <c r="C3600">
        <v>3</v>
      </c>
      <c r="D3600">
        <v>-1</v>
      </c>
      <c r="E3600">
        <f t="shared" si="113"/>
        <v>1</v>
      </c>
      <c r="F3600" t="b">
        <f t="shared" si="114"/>
        <v>1</v>
      </c>
      <c r="G3600" t="s">
        <v>24</v>
      </c>
      <c r="H3600" t="s">
        <v>25</v>
      </c>
      <c r="I3600" t="s">
        <v>26</v>
      </c>
      <c r="J3600" t="s">
        <v>19</v>
      </c>
      <c r="K3600" t="s">
        <v>84</v>
      </c>
      <c r="N3600" s="1" t="s">
        <v>8254</v>
      </c>
      <c r="O3600" t="s">
        <v>84</v>
      </c>
      <c r="P3600" t="s">
        <v>52</v>
      </c>
      <c r="Q3600">
        <v>2</v>
      </c>
    </row>
    <row r="3601" spans="1:17" x14ac:dyDescent="0.25">
      <c r="A3601" t="s">
        <v>8255</v>
      </c>
      <c r="B3601">
        <v>0</v>
      </c>
      <c r="C3601">
        <v>1</v>
      </c>
      <c r="D3601">
        <v>-1</v>
      </c>
      <c r="E3601">
        <f t="shared" si="113"/>
        <v>1</v>
      </c>
      <c r="F3601" t="b">
        <f t="shared" si="114"/>
        <v>1</v>
      </c>
      <c r="G3601" t="s">
        <v>24</v>
      </c>
      <c r="H3601" t="s">
        <v>25</v>
      </c>
      <c r="I3601" t="s">
        <v>26</v>
      </c>
      <c r="J3601" t="s">
        <v>19</v>
      </c>
      <c r="K3601" t="s">
        <v>84</v>
      </c>
      <c r="N3601" s="1" t="s">
        <v>8256</v>
      </c>
      <c r="O3601" t="s">
        <v>84</v>
      </c>
      <c r="P3601" t="s">
        <v>52</v>
      </c>
      <c r="Q3601">
        <v>0</v>
      </c>
    </row>
    <row r="3602" spans="1:17" x14ac:dyDescent="0.25">
      <c r="A3602" t="s">
        <v>8257</v>
      </c>
      <c r="B3602">
        <v>2</v>
      </c>
      <c r="C3602">
        <v>0</v>
      </c>
      <c r="D3602">
        <v>-1</v>
      </c>
      <c r="E3602">
        <f t="shared" si="113"/>
        <v>2</v>
      </c>
      <c r="F3602" t="b">
        <f t="shared" si="114"/>
        <v>1</v>
      </c>
      <c r="G3602" t="s">
        <v>24</v>
      </c>
      <c r="H3602" t="s">
        <v>25</v>
      </c>
      <c r="I3602" t="s">
        <v>26</v>
      </c>
      <c r="J3602" t="s">
        <v>19</v>
      </c>
      <c r="K3602" t="s">
        <v>69</v>
      </c>
      <c r="N3602" s="1" t="s">
        <v>8258</v>
      </c>
      <c r="O3602" t="s">
        <v>69</v>
      </c>
      <c r="P3602" t="s">
        <v>29</v>
      </c>
      <c r="Q3602">
        <v>1</v>
      </c>
    </row>
    <row r="3603" spans="1:17" x14ac:dyDescent="0.25">
      <c r="A3603" t="s">
        <v>8259</v>
      </c>
      <c r="B3603">
        <v>3</v>
      </c>
      <c r="C3603">
        <v>2</v>
      </c>
      <c r="D3603">
        <v>-1</v>
      </c>
      <c r="E3603">
        <f t="shared" si="113"/>
        <v>1</v>
      </c>
      <c r="F3603" t="b">
        <f t="shared" si="114"/>
        <v>1</v>
      </c>
      <c r="G3603" t="s">
        <v>24</v>
      </c>
      <c r="H3603" t="s">
        <v>25</v>
      </c>
      <c r="I3603" t="s">
        <v>26</v>
      </c>
      <c r="J3603" t="s">
        <v>19</v>
      </c>
      <c r="N3603" s="1" t="s">
        <v>8260</v>
      </c>
      <c r="P3603" t="s">
        <v>52</v>
      </c>
      <c r="Q3603">
        <v>2</v>
      </c>
    </row>
    <row r="3604" spans="1:17" x14ac:dyDescent="0.25">
      <c r="A3604" t="s">
        <v>8261</v>
      </c>
      <c r="B3604">
        <v>4</v>
      </c>
      <c r="C3604">
        <v>2</v>
      </c>
      <c r="D3604">
        <v>-1</v>
      </c>
      <c r="E3604">
        <f t="shared" si="113"/>
        <v>2</v>
      </c>
      <c r="F3604" t="b">
        <f t="shared" si="114"/>
        <v>1</v>
      </c>
      <c r="G3604" t="s">
        <v>24</v>
      </c>
      <c r="H3604" t="s">
        <v>25</v>
      </c>
      <c r="I3604" t="s">
        <v>26</v>
      </c>
      <c r="J3604" t="s">
        <v>19</v>
      </c>
      <c r="K3604" t="s">
        <v>84</v>
      </c>
      <c r="N3604" s="1" t="s">
        <v>8262</v>
      </c>
      <c r="O3604" t="s">
        <v>84</v>
      </c>
      <c r="P3604" t="s">
        <v>29</v>
      </c>
      <c r="Q3604">
        <v>2</v>
      </c>
    </row>
    <row r="3605" spans="1:17" x14ac:dyDescent="0.25">
      <c r="A3605" t="s">
        <v>8263</v>
      </c>
      <c r="B3605">
        <v>3</v>
      </c>
      <c r="C3605">
        <v>3</v>
      </c>
      <c r="D3605">
        <v>-1</v>
      </c>
      <c r="E3605">
        <f t="shared" si="113"/>
        <v>0</v>
      </c>
      <c r="F3605" t="b">
        <f t="shared" si="114"/>
        <v>0</v>
      </c>
      <c r="G3605" t="s">
        <v>24</v>
      </c>
      <c r="H3605" t="s">
        <v>25</v>
      </c>
      <c r="I3605" t="s">
        <v>26</v>
      </c>
      <c r="J3605" t="s">
        <v>19</v>
      </c>
      <c r="K3605" t="s">
        <v>47</v>
      </c>
      <c r="N3605" s="1" t="s">
        <v>8264</v>
      </c>
      <c r="O3605" t="s">
        <v>47</v>
      </c>
      <c r="P3605" t="s">
        <v>29</v>
      </c>
      <c r="Q3605">
        <v>2</v>
      </c>
    </row>
    <row r="3606" spans="1:17" x14ac:dyDescent="0.25">
      <c r="A3606" t="s">
        <v>8265</v>
      </c>
      <c r="B3606">
        <v>0</v>
      </c>
      <c r="C3606">
        <v>0</v>
      </c>
      <c r="D3606">
        <v>-1</v>
      </c>
      <c r="E3606">
        <f t="shared" si="113"/>
        <v>0</v>
      </c>
      <c r="F3606" t="b">
        <f t="shared" si="114"/>
        <v>0</v>
      </c>
      <c r="G3606" t="s">
        <v>24</v>
      </c>
      <c r="H3606" t="s">
        <v>25</v>
      </c>
      <c r="I3606" t="s">
        <v>26</v>
      </c>
      <c r="J3606" t="s">
        <v>19</v>
      </c>
      <c r="K3606" t="s">
        <v>104</v>
      </c>
      <c r="N3606" s="1" t="s">
        <v>8266</v>
      </c>
      <c r="O3606" t="s">
        <v>104</v>
      </c>
      <c r="P3606" t="s">
        <v>52</v>
      </c>
      <c r="Q3606">
        <v>0</v>
      </c>
    </row>
    <row r="3607" spans="1:17" x14ac:dyDescent="0.25">
      <c r="A3607" t="s">
        <v>8267</v>
      </c>
      <c r="B3607">
        <v>4</v>
      </c>
      <c r="C3607">
        <v>4</v>
      </c>
      <c r="D3607">
        <v>-1</v>
      </c>
      <c r="E3607">
        <f t="shared" si="113"/>
        <v>0</v>
      </c>
      <c r="F3607" t="b">
        <f t="shared" si="114"/>
        <v>0</v>
      </c>
      <c r="G3607" t="s">
        <v>24</v>
      </c>
      <c r="H3607" t="s">
        <v>25</v>
      </c>
      <c r="I3607" t="s">
        <v>26</v>
      </c>
      <c r="J3607" t="s">
        <v>19</v>
      </c>
      <c r="K3607" t="s">
        <v>84</v>
      </c>
      <c r="N3607" s="1" t="s">
        <v>8268</v>
      </c>
      <c r="O3607" t="s">
        <v>84</v>
      </c>
      <c r="P3607" t="s">
        <v>29</v>
      </c>
      <c r="Q3607">
        <v>2</v>
      </c>
    </row>
    <row r="3608" spans="1:17" x14ac:dyDescent="0.25">
      <c r="A3608" t="s">
        <v>8269</v>
      </c>
      <c r="B3608">
        <v>3</v>
      </c>
      <c r="C3608">
        <v>3</v>
      </c>
      <c r="D3608">
        <v>-1</v>
      </c>
      <c r="E3608">
        <f t="shared" si="113"/>
        <v>0</v>
      </c>
      <c r="F3608" t="b">
        <f t="shared" si="114"/>
        <v>0</v>
      </c>
      <c r="G3608" t="s">
        <v>24</v>
      </c>
      <c r="H3608" t="s">
        <v>25</v>
      </c>
      <c r="I3608" t="s">
        <v>26</v>
      </c>
      <c r="J3608" t="s">
        <v>19</v>
      </c>
      <c r="K3608" t="s">
        <v>276</v>
      </c>
      <c r="N3608" s="1" t="s">
        <v>8270</v>
      </c>
      <c r="O3608" t="s">
        <v>276</v>
      </c>
      <c r="P3608" t="s">
        <v>29</v>
      </c>
      <c r="Q3608">
        <v>2</v>
      </c>
    </row>
    <row r="3609" spans="1:17" x14ac:dyDescent="0.25">
      <c r="A3609" t="s">
        <v>8271</v>
      </c>
      <c r="B3609">
        <v>3</v>
      </c>
      <c r="C3609">
        <v>4</v>
      </c>
      <c r="D3609">
        <v>-1</v>
      </c>
      <c r="E3609">
        <f t="shared" si="113"/>
        <v>1</v>
      </c>
      <c r="F3609" t="b">
        <f t="shared" si="114"/>
        <v>1</v>
      </c>
      <c r="G3609" t="s">
        <v>24</v>
      </c>
      <c r="H3609" t="s">
        <v>25</v>
      </c>
      <c r="I3609" t="s">
        <v>26</v>
      </c>
      <c r="J3609" t="s">
        <v>19</v>
      </c>
      <c r="K3609" t="s">
        <v>104</v>
      </c>
      <c r="N3609" s="1" t="s">
        <v>8272</v>
      </c>
      <c r="O3609" t="s">
        <v>104</v>
      </c>
      <c r="P3609" t="s">
        <v>29</v>
      </c>
      <c r="Q3609">
        <v>2</v>
      </c>
    </row>
    <row r="3610" spans="1:17" x14ac:dyDescent="0.25">
      <c r="A3610" t="s">
        <v>8273</v>
      </c>
      <c r="B3610">
        <v>3</v>
      </c>
      <c r="C3610">
        <v>3</v>
      </c>
      <c r="D3610">
        <v>-1</v>
      </c>
      <c r="E3610">
        <f t="shared" si="113"/>
        <v>0</v>
      </c>
      <c r="F3610" t="b">
        <f t="shared" si="114"/>
        <v>0</v>
      </c>
      <c r="G3610" t="s">
        <v>24</v>
      </c>
      <c r="H3610" t="s">
        <v>25</v>
      </c>
      <c r="I3610" t="s">
        <v>26</v>
      </c>
      <c r="J3610" t="s">
        <v>19</v>
      </c>
      <c r="K3610" t="s">
        <v>62</v>
      </c>
      <c r="N3610" s="1" t="s">
        <v>8274</v>
      </c>
      <c r="O3610" t="s">
        <v>62</v>
      </c>
      <c r="P3610" t="s">
        <v>29</v>
      </c>
      <c r="Q3610">
        <v>2</v>
      </c>
    </row>
    <row r="3611" spans="1:17" x14ac:dyDescent="0.25">
      <c r="A3611" t="s">
        <v>8275</v>
      </c>
      <c r="B3611">
        <v>0</v>
      </c>
      <c r="C3611">
        <v>1</v>
      </c>
      <c r="D3611">
        <v>-1</v>
      </c>
      <c r="E3611">
        <f t="shared" si="113"/>
        <v>1</v>
      </c>
      <c r="F3611" t="b">
        <f t="shared" si="114"/>
        <v>1</v>
      </c>
      <c r="G3611" t="s">
        <v>24</v>
      </c>
      <c r="H3611" t="s">
        <v>25</v>
      </c>
      <c r="I3611" t="s">
        <v>26</v>
      </c>
      <c r="J3611" t="s">
        <v>19</v>
      </c>
      <c r="K3611" t="s">
        <v>69</v>
      </c>
      <c r="N3611" s="1" t="s">
        <v>8276</v>
      </c>
      <c r="O3611" t="s">
        <v>69</v>
      </c>
      <c r="P3611" t="s">
        <v>52</v>
      </c>
      <c r="Q3611">
        <v>0</v>
      </c>
    </row>
    <row r="3612" spans="1:17" x14ac:dyDescent="0.25">
      <c r="A3612" t="s">
        <v>8277</v>
      </c>
      <c r="B3612">
        <v>2</v>
      </c>
      <c r="C3612">
        <v>3</v>
      </c>
      <c r="D3612">
        <v>-1</v>
      </c>
      <c r="E3612">
        <f t="shared" si="113"/>
        <v>1</v>
      </c>
      <c r="F3612" t="b">
        <f t="shared" si="114"/>
        <v>1</v>
      </c>
      <c r="G3612" t="s">
        <v>24</v>
      </c>
      <c r="H3612" t="s">
        <v>25</v>
      </c>
      <c r="I3612" t="s">
        <v>26</v>
      </c>
      <c r="J3612" t="s">
        <v>19</v>
      </c>
      <c r="K3612" t="s">
        <v>77</v>
      </c>
      <c r="N3612" s="1" t="s">
        <v>8278</v>
      </c>
      <c r="O3612" t="s">
        <v>77</v>
      </c>
      <c r="P3612" t="s">
        <v>29</v>
      </c>
      <c r="Q3612">
        <v>1</v>
      </c>
    </row>
    <row r="3613" spans="1:17" x14ac:dyDescent="0.25">
      <c r="A3613" t="s">
        <v>8279</v>
      </c>
      <c r="B3613">
        <v>3</v>
      </c>
      <c r="C3613">
        <v>1</v>
      </c>
      <c r="D3613">
        <v>-1</v>
      </c>
      <c r="E3613">
        <f t="shared" si="113"/>
        <v>2</v>
      </c>
      <c r="F3613" t="b">
        <f t="shared" si="114"/>
        <v>1</v>
      </c>
      <c r="G3613" t="s">
        <v>24</v>
      </c>
      <c r="H3613" t="s">
        <v>25</v>
      </c>
      <c r="I3613" t="s">
        <v>26</v>
      </c>
      <c r="J3613" t="s">
        <v>19</v>
      </c>
      <c r="K3613" t="s">
        <v>245</v>
      </c>
      <c r="N3613" s="1" t="s">
        <v>8280</v>
      </c>
      <c r="O3613" t="s">
        <v>245</v>
      </c>
      <c r="P3613" t="s">
        <v>52</v>
      </c>
      <c r="Q3613">
        <v>2</v>
      </c>
    </row>
    <row r="3614" spans="1:17" x14ac:dyDescent="0.25">
      <c r="A3614" t="s">
        <v>8281</v>
      </c>
      <c r="B3614">
        <v>0</v>
      </c>
      <c r="C3614">
        <v>0</v>
      </c>
      <c r="D3614">
        <v>-1</v>
      </c>
      <c r="E3614">
        <f t="shared" si="113"/>
        <v>0</v>
      </c>
      <c r="F3614" t="b">
        <f t="shared" si="114"/>
        <v>0</v>
      </c>
      <c r="G3614" t="s">
        <v>24</v>
      </c>
      <c r="H3614" t="s">
        <v>25</v>
      </c>
      <c r="I3614" t="s">
        <v>26</v>
      </c>
      <c r="J3614" t="s">
        <v>19</v>
      </c>
      <c r="K3614" t="s">
        <v>84</v>
      </c>
      <c r="N3614" s="1" t="s">
        <v>8282</v>
      </c>
      <c r="O3614" t="s">
        <v>84</v>
      </c>
      <c r="P3614" t="s">
        <v>29</v>
      </c>
      <c r="Q3614">
        <v>0</v>
      </c>
    </row>
    <row r="3615" spans="1:17" x14ac:dyDescent="0.25">
      <c r="A3615" t="s">
        <v>8283</v>
      </c>
      <c r="B3615">
        <v>1</v>
      </c>
      <c r="C3615">
        <v>1</v>
      </c>
      <c r="D3615">
        <v>-1</v>
      </c>
      <c r="E3615">
        <f t="shared" si="113"/>
        <v>0</v>
      </c>
      <c r="F3615" t="b">
        <f t="shared" si="114"/>
        <v>0</v>
      </c>
      <c r="G3615" t="s">
        <v>24</v>
      </c>
      <c r="H3615" t="s">
        <v>25</v>
      </c>
      <c r="I3615" t="s">
        <v>26</v>
      </c>
      <c r="J3615" t="s">
        <v>19</v>
      </c>
      <c r="K3615" t="s">
        <v>154</v>
      </c>
      <c r="N3615" s="1" t="s">
        <v>8284</v>
      </c>
      <c r="O3615" t="s">
        <v>154</v>
      </c>
      <c r="P3615" t="s">
        <v>22</v>
      </c>
      <c r="Q3615">
        <v>0</v>
      </c>
    </row>
    <row r="3616" spans="1:17" x14ac:dyDescent="0.25">
      <c r="A3616" t="s">
        <v>8285</v>
      </c>
      <c r="B3616">
        <v>2</v>
      </c>
      <c r="C3616">
        <v>3</v>
      </c>
      <c r="D3616">
        <v>-1</v>
      </c>
      <c r="E3616">
        <f t="shared" si="113"/>
        <v>1</v>
      </c>
      <c r="F3616" t="b">
        <f t="shared" si="114"/>
        <v>1</v>
      </c>
      <c r="G3616" t="s">
        <v>24</v>
      </c>
      <c r="H3616" t="s">
        <v>25</v>
      </c>
      <c r="I3616" t="s">
        <v>26</v>
      </c>
      <c r="J3616" t="s">
        <v>19</v>
      </c>
      <c r="K3616" t="s">
        <v>37</v>
      </c>
      <c r="N3616" s="1" t="s">
        <v>8286</v>
      </c>
      <c r="O3616" t="s">
        <v>37</v>
      </c>
      <c r="P3616" t="s">
        <v>29</v>
      </c>
      <c r="Q3616">
        <v>1</v>
      </c>
    </row>
    <row r="3617" spans="1:17" x14ac:dyDescent="0.25">
      <c r="A3617" t="s">
        <v>8287</v>
      </c>
      <c r="B3617">
        <v>4</v>
      </c>
      <c r="C3617">
        <v>4</v>
      </c>
      <c r="D3617">
        <v>-1</v>
      </c>
      <c r="E3617">
        <f t="shared" si="113"/>
        <v>0</v>
      </c>
      <c r="F3617" t="b">
        <f t="shared" si="114"/>
        <v>0</v>
      </c>
      <c r="G3617" t="s">
        <v>24</v>
      </c>
      <c r="H3617" t="s">
        <v>25</v>
      </c>
      <c r="I3617" t="s">
        <v>26</v>
      </c>
      <c r="J3617" t="s">
        <v>19</v>
      </c>
      <c r="K3617" t="s">
        <v>84</v>
      </c>
      <c r="N3617" s="1" t="s">
        <v>8288</v>
      </c>
      <c r="O3617" t="s">
        <v>84</v>
      </c>
      <c r="P3617" t="s">
        <v>29</v>
      </c>
      <c r="Q3617">
        <v>2</v>
      </c>
    </row>
    <row r="3618" spans="1:17" x14ac:dyDescent="0.25">
      <c r="A3618" t="s">
        <v>8289</v>
      </c>
      <c r="B3618">
        <v>3</v>
      </c>
      <c r="C3618">
        <v>3</v>
      </c>
      <c r="D3618">
        <v>-1</v>
      </c>
      <c r="E3618">
        <f t="shared" si="113"/>
        <v>0</v>
      </c>
      <c r="F3618" t="b">
        <f t="shared" si="114"/>
        <v>0</v>
      </c>
      <c r="G3618" t="s">
        <v>24</v>
      </c>
      <c r="H3618" t="s">
        <v>25</v>
      </c>
      <c r="I3618" t="s">
        <v>26</v>
      </c>
      <c r="J3618" t="s">
        <v>19</v>
      </c>
      <c r="K3618" t="s">
        <v>831</v>
      </c>
      <c r="N3618" s="1" t="s">
        <v>8290</v>
      </c>
      <c r="O3618" t="s">
        <v>831</v>
      </c>
      <c r="P3618" t="s">
        <v>8291</v>
      </c>
      <c r="Q3618">
        <v>2</v>
      </c>
    </row>
    <row r="3619" spans="1:17" x14ac:dyDescent="0.25">
      <c r="A3619" t="s">
        <v>8292</v>
      </c>
      <c r="B3619">
        <v>0</v>
      </c>
      <c r="C3619">
        <v>2</v>
      </c>
      <c r="D3619">
        <v>-1</v>
      </c>
      <c r="E3619">
        <f t="shared" si="113"/>
        <v>2</v>
      </c>
      <c r="F3619" t="b">
        <f t="shared" si="114"/>
        <v>1</v>
      </c>
      <c r="G3619" t="s">
        <v>24</v>
      </c>
      <c r="H3619" t="s">
        <v>25</v>
      </c>
      <c r="I3619" t="s">
        <v>26</v>
      </c>
      <c r="J3619" t="s">
        <v>19</v>
      </c>
      <c r="K3619" t="s">
        <v>84</v>
      </c>
      <c r="N3619" s="1" t="s">
        <v>8293</v>
      </c>
      <c r="O3619" t="s">
        <v>84</v>
      </c>
      <c r="P3619" t="s">
        <v>29</v>
      </c>
      <c r="Q3619">
        <v>0</v>
      </c>
    </row>
    <row r="3620" spans="1:17" x14ac:dyDescent="0.25">
      <c r="A3620" t="s">
        <v>8294</v>
      </c>
      <c r="B3620">
        <v>4</v>
      </c>
      <c r="C3620">
        <v>4</v>
      </c>
      <c r="D3620">
        <v>-1</v>
      </c>
      <c r="E3620">
        <f t="shared" si="113"/>
        <v>0</v>
      </c>
      <c r="F3620" t="b">
        <f t="shared" si="114"/>
        <v>0</v>
      </c>
      <c r="G3620" t="s">
        <v>24</v>
      </c>
      <c r="H3620" t="s">
        <v>25</v>
      </c>
      <c r="I3620" t="s">
        <v>26</v>
      </c>
      <c r="J3620" t="s">
        <v>19</v>
      </c>
      <c r="K3620" t="s">
        <v>84</v>
      </c>
      <c r="N3620" s="1" t="s">
        <v>8295</v>
      </c>
      <c r="O3620" t="s">
        <v>84</v>
      </c>
      <c r="P3620" t="s">
        <v>29</v>
      </c>
      <c r="Q3620">
        <v>2</v>
      </c>
    </row>
    <row r="3621" spans="1:17" x14ac:dyDescent="0.25">
      <c r="A3621" t="s">
        <v>8296</v>
      </c>
      <c r="B3621">
        <v>3</v>
      </c>
      <c r="C3621">
        <v>4</v>
      </c>
      <c r="D3621">
        <v>-1</v>
      </c>
      <c r="E3621">
        <f t="shared" si="113"/>
        <v>1</v>
      </c>
      <c r="F3621" t="b">
        <f t="shared" si="114"/>
        <v>1</v>
      </c>
      <c r="G3621" t="s">
        <v>24</v>
      </c>
      <c r="H3621" t="s">
        <v>25</v>
      </c>
      <c r="I3621" t="s">
        <v>26</v>
      </c>
      <c r="J3621" t="s">
        <v>19</v>
      </c>
      <c r="K3621" t="s">
        <v>37</v>
      </c>
      <c r="N3621" s="1" t="s">
        <v>8297</v>
      </c>
      <c r="O3621" t="s">
        <v>37</v>
      </c>
      <c r="P3621" t="s">
        <v>29</v>
      </c>
      <c r="Q3621">
        <v>2</v>
      </c>
    </row>
    <row r="3622" spans="1:17" x14ac:dyDescent="0.25">
      <c r="A3622" t="s">
        <v>8298</v>
      </c>
      <c r="B3622">
        <v>1</v>
      </c>
      <c r="C3622">
        <v>0</v>
      </c>
      <c r="D3622">
        <v>-1</v>
      </c>
      <c r="E3622">
        <f t="shared" si="113"/>
        <v>1</v>
      </c>
      <c r="F3622" t="b">
        <f t="shared" si="114"/>
        <v>1</v>
      </c>
      <c r="G3622" t="s">
        <v>24</v>
      </c>
      <c r="H3622" t="s">
        <v>25</v>
      </c>
      <c r="I3622" t="s">
        <v>26</v>
      </c>
      <c r="J3622" t="s">
        <v>19</v>
      </c>
      <c r="K3622" t="s">
        <v>289</v>
      </c>
      <c r="N3622" s="1" t="s">
        <v>8299</v>
      </c>
      <c r="O3622" t="s">
        <v>289</v>
      </c>
      <c r="P3622" t="s">
        <v>29</v>
      </c>
      <c r="Q3622">
        <v>0</v>
      </c>
    </row>
    <row r="3623" spans="1:17" x14ac:dyDescent="0.25">
      <c r="A3623" t="s">
        <v>8300</v>
      </c>
      <c r="B3623">
        <v>0</v>
      </c>
      <c r="C3623">
        <v>0</v>
      </c>
      <c r="D3623">
        <v>-1</v>
      </c>
      <c r="E3623">
        <f t="shared" si="113"/>
        <v>0</v>
      </c>
      <c r="F3623" t="b">
        <f t="shared" si="114"/>
        <v>0</v>
      </c>
      <c r="G3623" t="s">
        <v>24</v>
      </c>
      <c r="H3623" t="s">
        <v>25</v>
      </c>
      <c r="I3623" t="s">
        <v>26</v>
      </c>
      <c r="J3623" t="s">
        <v>19</v>
      </c>
      <c r="N3623" s="1" t="s">
        <v>8301</v>
      </c>
      <c r="P3623" t="s">
        <v>29</v>
      </c>
      <c r="Q3623">
        <v>0</v>
      </c>
    </row>
    <row r="3624" spans="1:17" x14ac:dyDescent="0.25">
      <c r="A3624" t="s">
        <v>8302</v>
      </c>
      <c r="B3624">
        <v>2</v>
      </c>
      <c r="C3624">
        <v>1</v>
      </c>
      <c r="D3624">
        <v>-1</v>
      </c>
      <c r="E3624">
        <f t="shared" si="113"/>
        <v>1</v>
      </c>
      <c r="F3624" t="b">
        <f t="shared" si="114"/>
        <v>1</v>
      </c>
      <c r="G3624" t="s">
        <v>24</v>
      </c>
      <c r="H3624" t="s">
        <v>25</v>
      </c>
      <c r="I3624" t="s">
        <v>26</v>
      </c>
      <c r="J3624" t="s">
        <v>19</v>
      </c>
      <c r="K3624" t="s">
        <v>289</v>
      </c>
      <c r="N3624" s="1" t="s">
        <v>8303</v>
      </c>
      <c r="O3624" t="s">
        <v>289</v>
      </c>
      <c r="P3624" t="s">
        <v>29</v>
      </c>
      <c r="Q3624">
        <v>1</v>
      </c>
    </row>
    <row r="3625" spans="1:17" x14ac:dyDescent="0.25">
      <c r="A3625" t="s">
        <v>8304</v>
      </c>
      <c r="B3625">
        <v>2</v>
      </c>
      <c r="C3625">
        <v>1</v>
      </c>
      <c r="D3625">
        <v>-1</v>
      </c>
      <c r="E3625">
        <f t="shared" si="113"/>
        <v>1</v>
      </c>
      <c r="F3625" t="b">
        <f t="shared" si="114"/>
        <v>1</v>
      </c>
      <c r="G3625" t="s">
        <v>24</v>
      </c>
      <c r="H3625" t="s">
        <v>25</v>
      </c>
      <c r="I3625" t="s">
        <v>26</v>
      </c>
      <c r="J3625" t="s">
        <v>19</v>
      </c>
      <c r="K3625" t="s">
        <v>31</v>
      </c>
      <c r="N3625" s="1" t="s">
        <v>8305</v>
      </c>
      <c r="O3625" t="s">
        <v>31</v>
      </c>
      <c r="P3625" t="s">
        <v>29</v>
      </c>
      <c r="Q3625">
        <v>1</v>
      </c>
    </row>
    <row r="3626" spans="1:17" x14ac:dyDescent="0.25">
      <c r="A3626" t="s">
        <v>8306</v>
      </c>
      <c r="B3626">
        <v>3</v>
      </c>
      <c r="C3626">
        <v>0</v>
      </c>
      <c r="D3626">
        <v>-1</v>
      </c>
      <c r="E3626">
        <f t="shared" si="113"/>
        <v>3</v>
      </c>
      <c r="F3626" t="b">
        <f t="shared" si="114"/>
        <v>1</v>
      </c>
      <c r="G3626" t="s">
        <v>24</v>
      </c>
      <c r="H3626" t="s">
        <v>25</v>
      </c>
      <c r="I3626" t="s">
        <v>26</v>
      </c>
      <c r="J3626" t="s">
        <v>19</v>
      </c>
      <c r="K3626" t="s">
        <v>222</v>
      </c>
      <c r="N3626" s="1" t="s">
        <v>8307</v>
      </c>
      <c r="O3626" t="s">
        <v>222</v>
      </c>
      <c r="P3626" t="s">
        <v>29</v>
      </c>
      <c r="Q3626">
        <v>2</v>
      </c>
    </row>
    <row r="3627" spans="1:17" x14ac:dyDescent="0.25">
      <c r="A3627" t="s">
        <v>8308</v>
      </c>
      <c r="B3627">
        <v>1</v>
      </c>
      <c r="C3627">
        <v>1</v>
      </c>
      <c r="D3627">
        <v>-1</v>
      </c>
      <c r="E3627">
        <f t="shared" si="113"/>
        <v>0</v>
      </c>
      <c r="F3627" t="b">
        <f t="shared" si="114"/>
        <v>0</v>
      </c>
      <c r="G3627" t="s">
        <v>24</v>
      </c>
      <c r="H3627" t="s">
        <v>25</v>
      </c>
      <c r="I3627" t="s">
        <v>26</v>
      </c>
      <c r="J3627" t="s">
        <v>19</v>
      </c>
      <c r="K3627" t="s">
        <v>74</v>
      </c>
      <c r="N3627" s="1" t="s">
        <v>8309</v>
      </c>
      <c r="O3627" t="s">
        <v>74</v>
      </c>
      <c r="P3627" t="s">
        <v>8310</v>
      </c>
      <c r="Q3627">
        <v>0</v>
      </c>
    </row>
    <row r="3628" spans="1:17" x14ac:dyDescent="0.25">
      <c r="A3628" t="s">
        <v>8311</v>
      </c>
      <c r="B3628">
        <v>3</v>
      </c>
      <c r="C3628">
        <v>3</v>
      </c>
      <c r="D3628">
        <v>-1</v>
      </c>
      <c r="E3628">
        <f t="shared" si="113"/>
        <v>0</v>
      </c>
      <c r="F3628" t="b">
        <f t="shared" si="114"/>
        <v>0</v>
      </c>
      <c r="G3628" t="s">
        <v>24</v>
      </c>
      <c r="H3628" t="s">
        <v>25</v>
      </c>
      <c r="I3628" t="s">
        <v>26</v>
      </c>
      <c r="J3628" t="s">
        <v>19</v>
      </c>
      <c r="K3628" t="s">
        <v>289</v>
      </c>
      <c r="N3628" s="1" t="s">
        <v>8312</v>
      </c>
      <c r="O3628" t="s">
        <v>289</v>
      </c>
      <c r="P3628" t="s">
        <v>52</v>
      </c>
      <c r="Q3628">
        <v>2</v>
      </c>
    </row>
    <row r="3629" spans="1:17" x14ac:dyDescent="0.25">
      <c r="A3629" t="s">
        <v>8313</v>
      </c>
      <c r="B3629">
        <v>2</v>
      </c>
      <c r="C3629">
        <v>1</v>
      </c>
      <c r="D3629">
        <v>62</v>
      </c>
      <c r="E3629">
        <f t="shared" si="113"/>
        <v>1</v>
      </c>
      <c r="F3629" t="b">
        <f t="shared" si="114"/>
        <v>1</v>
      </c>
      <c r="G3629" t="s">
        <v>94</v>
      </c>
      <c r="H3629" t="s">
        <v>8314</v>
      </c>
      <c r="I3629" t="s">
        <v>8315</v>
      </c>
      <c r="J3629" t="s">
        <v>19</v>
      </c>
      <c r="K3629" t="s">
        <v>69</v>
      </c>
      <c r="N3629" s="1" t="s">
        <v>8316</v>
      </c>
      <c r="O3629" t="s">
        <v>69</v>
      </c>
      <c r="P3629" t="s">
        <v>52</v>
      </c>
      <c r="Q3629">
        <v>1</v>
      </c>
    </row>
    <row r="3630" spans="1:17" x14ac:dyDescent="0.25">
      <c r="A3630" t="s">
        <v>8317</v>
      </c>
      <c r="B3630">
        <v>2</v>
      </c>
      <c r="C3630">
        <v>1</v>
      </c>
      <c r="D3630">
        <v>-1</v>
      </c>
      <c r="E3630">
        <f t="shared" si="113"/>
        <v>1</v>
      </c>
      <c r="F3630" t="b">
        <f t="shared" si="114"/>
        <v>1</v>
      </c>
      <c r="G3630" t="s">
        <v>24</v>
      </c>
      <c r="H3630" t="s">
        <v>25</v>
      </c>
      <c r="I3630" t="s">
        <v>26</v>
      </c>
      <c r="J3630" t="s">
        <v>19</v>
      </c>
      <c r="K3630" t="s">
        <v>69</v>
      </c>
      <c r="N3630" s="1" t="s">
        <v>8318</v>
      </c>
      <c r="O3630" t="s">
        <v>69</v>
      </c>
      <c r="P3630" t="s">
        <v>108</v>
      </c>
      <c r="Q3630">
        <v>1</v>
      </c>
    </row>
    <row r="3631" spans="1:17" x14ac:dyDescent="0.25">
      <c r="A3631" t="s">
        <v>8319</v>
      </c>
      <c r="B3631">
        <v>2</v>
      </c>
      <c r="C3631">
        <v>2</v>
      </c>
      <c r="D3631">
        <v>235</v>
      </c>
      <c r="E3631">
        <f t="shared" si="113"/>
        <v>0</v>
      </c>
      <c r="F3631" t="b">
        <f t="shared" si="114"/>
        <v>0</v>
      </c>
      <c r="G3631" t="s">
        <v>94</v>
      </c>
      <c r="H3631" t="s">
        <v>8320</v>
      </c>
      <c r="I3631" t="s">
        <v>8321</v>
      </c>
      <c r="J3631" t="s">
        <v>19</v>
      </c>
      <c r="K3631" t="s">
        <v>77</v>
      </c>
      <c r="N3631" s="1" t="s">
        <v>8322</v>
      </c>
      <c r="O3631" t="s">
        <v>77</v>
      </c>
      <c r="P3631" t="s">
        <v>6795</v>
      </c>
      <c r="Q3631">
        <v>1</v>
      </c>
    </row>
    <row r="3632" spans="1:17" x14ac:dyDescent="0.25">
      <c r="A3632" t="s">
        <v>8323</v>
      </c>
      <c r="B3632">
        <v>1</v>
      </c>
      <c r="C3632">
        <v>2</v>
      </c>
      <c r="D3632">
        <v>-1</v>
      </c>
      <c r="E3632">
        <f t="shared" si="113"/>
        <v>1</v>
      </c>
      <c r="F3632" t="b">
        <f t="shared" si="114"/>
        <v>1</v>
      </c>
      <c r="G3632" t="s">
        <v>24</v>
      </c>
      <c r="H3632" t="s">
        <v>25</v>
      </c>
      <c r="I3632" t="s">
        <v>26</v>
      </c>
      <c r="J3632" t="s">
        <v>19</v>
      </c>
      <c r="K3632" t="s">
        <v>112</v>
      </c>
      <c r="N3632" s="1" t="s">
        <v>8324</v>
      </c>
      <c r="O3632" t="s">
        <v>112</v>
      </c>
      <c r="P3632" t="s">
        <v>29</v>
      </c>
      <c r="Q3632">
        <v>0</v>
      </c>
    </row>
    <row r="3633" spans="1:17" x14ac:dyDescent="0.25">
      <c r="A3633" t="s">
        <v>8325</v>
      </c>
      <c r="B3633">
        <v>0</v>
      </c>
      <c r="C3633">
        <v>0</v>
      </c>
      <c r="D3633">
        <v>-1</v>
      </c>
      <c r="E3633">
        <f t="shared" si="113"/>
        <v>0</v>
      </c>
      <c r="F3633" t="b">
        <f t="shared" si="114"/>
        <v>0</v>
      </c>
      <c r="G3633" t="s">
        <v>24</v>
      </c>
      <c r="H3633" t="s">
        <v>25</v>
      </c>
      <c r="I3633" t="s">
        <v>26</v>
      </c>
      <c r="J3633" t="s">
        <v>19</v>
      </c>
      <c r="K3633" t="s">
        <v>69</v>
      </c>
      <c r="N3633" s="1" t="s">
        <v>8326</v>
      </c>
      <c r="O3633" t="s">
        <v>69</v>
      </c>
      <c r="P3633" t="s">
        <v>29</v>
      </c>
      <c r="Q3633">
        <v>0</v>
      </c>
    </row>
    <row r="3634" spans="1:17" x14ac:dyDescent="0.25">
      <c r="A3634" t="s">
        <v>8327</v>
      </c>
      <c r="B3634">
        <v>3</v>
      </c>
      <c r="C3634">
        <v>3</v>
      </c>
      <c r="D3634">
        <v>-1</v>
      </c>
      <c r="E3634">
        <f t="shared" si="113"/>
        <v>0</v>
      </c>
      <c r="F3634" t="b">
        <f t="shared" si="114"/>
        <v>0</v>
      </c>
      <c r="G3634" t="s">
        <v>24</v>
      </c>
      <c r="H3634" t="s">
        <v>25</v>
      </c>
      <c r="I3634" t="s">
        <v>26</v>
      </c>
      <c r="J3634" t="s">
        <v>19</v>
      </c>
      <c r="K3634" t="s">
        <v>136</v>
      </c>
      <c r="N3634" s="1" t="s">
        <v>8328</v>
      </c>
      <c r="O3634" t="s">
        <v>136</v>
      </c>
      <c r="P3634" t="s">
        <v>29</v>
      </c>
      <c r="Q3634">
        <v>2</v>
      </c>
    </row>
    <row r="3635" spans="1:17" x14ac:dyDescent="0.25">
      <c r="A3635" t="s">
        <v>8329</v>
      </c>
      <c r="B3635">
        <v>0</v>
      </c>
      <c r="C3635">
        <v>1</v>
      </c>
      <c r="D3635">
        <v>-1</v>
      </c>
      <c r="E3635">
        <f t="shared" si="113"/>
        <v>1</v>
      </c>
      <c r="F3635" t="b">
        <f t="shared" si="114"/>
        <v>1</v>
      </c>
      <c r="G3635" t="s">
        <v>24</v>
      </c>
      <c r="H3635" t="s">
        <v>25</v>
      </c>
      <c r="I3635" t="s">
        <v>26</v>
      </c>
      <c r="J3635" t="s">
        <v>19</v>
      </c>
      <c r="K3635" t="s">
        <v>84</v>
      </c>
      <c r="N3635" s="1" t="s">
        <v>8330</v>
      </c>
      <c r="O3635" t="s">
        <v>84</v>
      </c>
      <c r="P3635" t="s">
        <v>29</v>
      </c>
      <c r="Q3635">
        <v>0</v>
      </c>
    </row>
    <row r="3636" spans="1:17" x14ac:dyDescent="0.25">
      <c r="A3636" t="s">
        <v>8331</v>
      </c>
      <c r="B3636">
        <v>0</v>
      </c>
      <c r="C3636">
        <v>0</v>
      </c>
      <c r="D3636">
        <v>-1</v>
      </c>
      <c r="E3636">
        <f t="shared" si="113"/>
        <v>0</v>
      </c>
      <c r="F3636" t="b">
        <f t="shared" si="114"/>
        <v>0</v>
      </c>
      <c r="G3636" t="s">
        <v>24</v>
      </c>
      <c r="H3636" t="s">
        <v>25</v>
      </c>
      <c r="I3636" t="s">
        <v>26</v>
      </c>
      <c r="J3636" t="s">
        <v>19</v>
      </c>
      <c r="N3636" s="1" t="s">
        <v>8332</v>
      </c>
      <c r="P3636" t="s">
        <v>247</v>
      </c>
      <c r="Q3636">
        <v>0</v>
      </c>
    </row>
    <row r="3637" spans="1:17" x14ac:dyDescent="0.25">
      <c r="A3637" t="s">
        <v>8333</v>
      </c>
      <c r="B3637">
        <v>1</v>
      </c>
      <c r="C3637">
        <v>0</v>
      </c>
      <c r="D3637">
        <v>-1</v>
      </c>
      <c r="E3637">
        <f t="shared" si="113"/>
        <v>1</v>
      </c>
      <c r="F3637" t="b">
        <f t="shared" si="114"/>
        <v>1</v>
      </c>
      <c r="G3637" t="s">
        <v>24</v>
      </c>
      <c r="H3637" t="s">
        <v>25</v>
      </c>
      <c r="I3637" t="s">
        <v>26</v>
      </c>
      <c r="J3637" t="s">
        <v>19</v>
      </c>
      <c r="K3637" t="s">
        <v>44</v>
      </c>
      <c r="N3637" s="1" t="s">
        <v>8334</v>
      </c>
      <c r="O3637" t="s">
        <v>44</v>
      </c>
      <c r="P3637" t="s">
        <v>52</v>
      </c>
      <c r="Q3637">
        <v>0</v>
      </c>
    </row>
    <row r="3638" spans="1:17" x14ac:dyDescent="0.25">
      <c r="A3638" t="s">
        <v>8335</v>
      </c>
      <c r="B3638">
        <v>2</v>
      </c>
      <c r="C3638">
        <v>2</v>
      </c>
      <c r="D3638">
        <v>308</v>
      </c>
      <c r="E3638">
        <f t="shared" si="113"/>
        <v>0</v>
      </c>
      <c r="F3638" t="b">
        <f t="shared" si="114"/>
        <v>0</v>
      </c>
      <c r="G3638" t="s">
        <v>94</v>
      </c>
      <c r="H3638" t="s">
        <v>8336</v>
      </c>
      <c r="I3638" t="s">
        <v>8337</v>
      </c>
      <c r="J3638" t="s">
        <v>19</v>
      </c>
      <c r="K3638" t="s">
        <v>69</v>
      </c>
      <c r="N3638" s="1" t="s">
        <v>8338</v>
      </c>
      <c r="O3638" t="s">
        <v>69</v>
      </c>
      <c r="P3638" t="s">
        <v>52</v>
      </c>
      <c r="Q3638">
        <v>1</v>
      </c>
    </row>
    <row r="3639" spans="1:17" x14ac:dyDescent="0.25">
      <c r="A3639" t="s">
        <v>8339</v>
      </c>
      <c r="B3639">
        <v>1</v>
      </c>
      <c r="C3639">
        <v>2</v>
      </c>
      <c r="D3639">
        <v>-1</v>
      </c>
      <c r="E3639">
        <f t="shared" si="113"/>
        <v>1</v>
      </c>
      <c r="F3639" t="b">
        <f t="shared" si="114"/>
        <v>1</v>
      </c>
      <c r="G3639" t="s">
        <v>24</v>
      </c>
      <c r="H3639" t="s">
        <v>25</v>
      </c>
      <c r="I3639" t="s">
        <v>26</v>
      </c>
      <c r="J3639" t="s">
        <v>19</v>
      </c>
      <c r="K3639" t="s">
        <v>154</v>
      </c>
      <c r="N3639" s="1" t="s">
        <v>8340</v>
      </c>
      <c r="O3639" t="s">
        <v>154</v>
      </c>
      <c r="P3639" t="s">
        <v>420</v>
      </c>
      <c r="Q3639">
        <v>0</v>
      </c>
    </row>
    <row r="3640" spans="1:17" x14ac:dyDescent="0.25">
      <c r="A3640" t="s">
        <v>8341</v>
      </c>
      <c r="B3640">
        <v>2</v>
      </c>
      <c r="C3640">
        <v>1</v>
      </c>
      <c r="D3640">
        <v>484</v>
      </c>
      <c r="E3640">
        <f t="shared" si="113"/>
        <v>1</v>
      </c>
      <c r="F3640" t="b">
        <f t="shared" si="114"/>
        <v>1</v>
      </c>
      <c r="G3640" t="s">
        <v>2417</v>
      </c>
      <c r="H3640" t="s">
        <v>2418</v>
      </c>
      <c r="I3640" t="s">
        <v>2419</v>
      </c>
      <c r="J3640" t="s">
        <v>19</v>
      </c>
      <c r="N3640" s="1" t="s">
        <v>8342</v>
      </c>
      <c r="P3640" t="s">
        <v>52</v>
      </c>
      <c r="Q3640">
        <v>1</v>
      </c>
    </row>
    <row r="3641" spans="1:17" x14ac:dyDescent="0.25">
      <c r="A3641" t="s">
        <v>8343</v>
      </c>
      <c r="B3641">
        <v>2</v>
      </c>
      <c r="C3641">
        <v>1</v>
      </c>
      <c r="D3641">
        <v>-1</v>
      </c>
      <c r="E3641">
        <f t="shared" si="113"/>
        <v>1</v>
      </c>
      <c r="F3641" t="b">
        <f t="shared" si="114"/>
        <v>1</v>
      </c>
      <c r="G3641" t="s">
        <v>24</v>
      </c>
      <c r="H3641" t="s">
        <v>25</v>
      </c>
      <c r="I3641" t="s">
        <v>26</v>
      </c>
      <c r="J3641" t="s">
        <v>19</v>
      </c>
      <c r="K3641" t="s">
        <v>209</v>
      </c>
      <c r="N3641" s="1" t="s">
        <v>8344</v>
      </c>
      <c r="O3641" t="s">
        <v>209</v>
      </c>
      <c r="P3641" t="s">
        <v>52</v>
      </c>
      <c r="Q3641">
        <v>1</v>
      </c>
    </row>
    <row r="3642" spans="1:17" x14ac:dyDescent="0.25">
      <c r="A3642" t="s">
        <v>8345</v>
      </c>
      <c r="B3642">
        <v>3</v>
      </c>
      <c r="C3642">
        <v>3</v>
      </c>
      <c r="D3642">
        <v>-1</v>
      </c>
      <c r="E3642">
        <f t="shared" si="113"/>
        <v>0</v>
      </c>
      <c r="F3642" t="b">
        <f t="shared" si="114"/>
        <v>0</v>
      </c>
      <c r="G3642" t="s">
        <v>24</v>
      </c>
      <c r="H3642" t="s">
        <v>25</v>
      </c>
      <c r="I3642" t="s">
        <v>26</v>
      </c>
      <c r="J3642" t="s">
        <v>19</v>
      </c>
      <c r="K3642" t="s">
        <v>37</v>
      </c>
      <c r="N3642" s="1" t="s">
        <v>8346</v>
      </c>
      <c r="O3642" t="s">
        <v>37</v>
      </c>
      <c r="P3642" t="s">
        <v>29</v>
      </c>
      <c r="Q3642">
        <v>2</v>
      </c>
    </row>
    <row r="3643" spans="1:17" x14ac:dyDescent="0.25">
      <c r="A3643" t="s">
        <v>8347</v>
      </c>
      <c r="B3643">
        <v>2</v>
      </c>
      <c r="C3643">
        <v>1</v>
      </c>
      <c r="D3643">
        <v>-1</v>
      </c>
      <c r="E3643">
        <f t="shared" si="113"/>
        <v>1</v>
      </c>
      <c r="F3643" t="b">
        <f t="shared" si="114"/>
        <v>1</v>
      </c>
      <c r="G3643" t="s">
        <v>24</v>
      </c>
      <c r="H3643" t="s">
        <v>25</v>
      </c>
      <c r="I3643" t="s">
        <v>26</v>
      </c>
      <c r="J3643" t="s">
        <v>19</v>
      </c>
      <c r="K3643" t="s">
        <v>245</v>
      </c>
      <c r="N3643" s="1" t="s">
        <v>8348</v>
      </c>
      <c r="O3643" t="s">
        <v>245</v>
      </c>
      <c r="P3643" t="s">
        <v>29</v>
      </c>
      <c r="Q3643">
        <v>1</v>
      </c>
    </row>
    <row r="3644" spans="1:17" x14ac:dyDescent="0.25">
      <c r="A3644" t="s">
        <v>8349</v>
      </c>
      <c r="B3644">
        <v>2</v>
      </c>
      <c r="C3644">
        <v>0</v>
      </c>
      <c r="D3644">
        <v>1725</v>
      </c>
      <c r="E3644">
        <f t="shared" si="113"/>
        <v>2</v>
      </c>
      <c r="F3644" t="b">
        <f t="shared" si="114"/>
        <v>1</v>
      </c>
      <c r="G3644" t="s">
        <v>1202</v>
      </c>
      <c r="H3644" t="s">
        <v>1203</v>
      </c>
      <c r="I3644" t="s">
        <v>1204</v>
      </c>
      <c r="J3644" t="s">
        <v>19</v>
      </c>
      <c r="K3644" t="s">
        <v>44</v>
      </c>
      <c r="N3644" s="1" t="s">
        <v>8350</v>
      </c>
      <c r="O3644" t="s">
        <v>44</v>
      </c>
      <c r="P3644" t="s">
        <v>250</v>
      </c>
      <c r="Q3644">
        <v>1</v>
      </c>
    </row>
    <row r="3645" spans="1:17" x14ac:dyDescent="0.25">
      <c r="A3645" t="s">
        <v>8351</v>
      </c>
      <c r="B3645">
        <v>2</v>
      </c>
      <c r="C3645">
        <v>4</v>
      </c>
      <c r="D3645">
        <v>1216</v>
      </c>
      <c r="E3645">
        <f t="shared" si="113"/>
        <v>2</v>
      </c>
      <c r="F3645" t="b">
        <f t="shared" si="114"/>
        <v>1</v>
      </c>
      <c r="G3645" t="s">
        <v>94</v>
      </c>
      <c r="H3645" t="s">
        <v>8352</v>
      </c>
      <c r="I3645" t="s">
        <v>8353</v>
      </c>
      <c r="J3645" t="s">
        <v>19</v>
      </c>
      <c r="K3645" t="s">
        <v>347</v>
      </c>
      <c r="N3645" s="1" t="s">
        <v>8354</v>
      </c>
      <c r="O3645" t="s">
        <v>347</v>
      </c>
      <c r="P3645" t="s">
        <v>29</v>
      </c>
      <c r="Q3645">
        <v>1</v>
      </c>
    </row>
    <row r="3646" spans="1:17" x14ac:dyDescent="0.25">
      <c r="A3646" t="s">
        <v>8355</v>
      </c>
      <c r="B3646">
        <v>3</v>
      </c>
      <c r="C3646">
        <v>3</v>
      </c>
      <c r="D3646">
        <v>-1</v>
      </c>
      <c r="E3646">
        <f t="shared" si="113"/>
        <v>0</v>
      </c>
      <c r="F3646" t="b">
        <f t="shared" si="114"/>
        <v>0</v>
      </c>
      <c r="G3646" t="s">
        <v>24</v>
      </c>
      <c r="H3646" t="s">
        <v>25</v>
      </c>
      <c r="I3646" t="s">
        <v>26</v>
      </c>
      <c r="J3646" t="s">
        <v>19</v>
      </c>
      <c r="K3646" t="s">
        <v>84</v>
      </c>
      <c r="N3646" s="1" t="s">
        <v>8356</v>
      </c>
      <c r="O3646" t="s">
        <v>84</v>
      </c>
      <c r="P3646" t="s">
        <v>29</v>
      </c>
      <c r="Q3646">
        <v>2</v>
      </c>
    </row>
    <row r="3647" spans="1:17" x14ac:dyDescent="0.25">
      <c r="A3647" t="s">
        <v>8357</v>
      </c>
      <c r="B3647">
        <v>2</v>
      </c>
      <c r="C3647">
        <v>1</v>
      </c>
      <c r="D3647">
        <v>-1</v>
      </c>
      <c r="E3647">
        <f t="shared" si="113"/>
        <v>1</v>
      </c>
      <c r="F3647" t="b">
        <f t="shared" si="114"/>
        <v>1</v>
      </c>
      <c r="G3647" t="s">
        <v>24</v>
      </c>
      <c r="H3647" t="s">
        <v>25</v>
      </c>
      <c r="I3647" t="s">
        <v>26</v>
      </c>
      <c r="J3647" t="s">
        <v>19</v>
      </c>
      <c r="K3647" t="s">
        <v>37</v>
      </c>
      <c r="N3647" s="1" t="s">
        <v>8358</v>
      </c>
      <c r="O3647" t="s">
        <v>37</v>
      </c>
      <c r="P3647" t="s">
        <v>29</v>
      </c>
      <c r="Q3647">
        <v>1</v>
      </c>
    </row>
    <row r="3648" spans="1:17" x14ac:dyDescent="0.25">
      <c r="A3648" t="s">
        <v>8359</v>
      </c>
      <c r="B3648">
        <v>3</v>
      </c>
      <c r="C3648">
        <v>3</v>
      </c>
      <c r="D3648">
        <v>-1</v>
      </c>
      <c r="E3648">
        <f t="shared" si="113"/>
        <v>0</v>
      </c>
      <c r="F3648" t="b">
        <f t="shared" si="114"/>
        <v>0</v>
      </c>
      <c r="G3648" t="s">
        <v>24</v>
      </c>
      <c r="H3648" t="s">
        <v>25</v>
      </c>
      <c r="I3648" t="s">
        <v>26</v>
      </c>
      <c r="J3648" t="s">
        <v>19</v>
      </c>
      <c r="K3648" t="s">
        <v>50</v>
      </c>
      <c r="N3648" s="1" t="s">
        <v>8360</v>
      </c>
      <c r="O3648" t="s">
        <v>50</v>
      </c>
      <c r="P3648" t="s">
        <v>22</v>
      </c>
      <c r="Q3648">
        <v>2</v>
      </c>
    </row>
    <row r="3649" spans="1:17" x14ac:dyDescent="0.25">
      <c r="A3649" t="s">
        <v>8361</v>
      </c>
      <c r="B3649">
        <v>1</v>
      </c>
      <c r="C3649">
        <v>1</v>
      </c>
      <c r="D3649">
        <v>-1</v>
      </c>
      <c r="E3649">
        <f t="shared" si="113"/>
        <v>0</v>
      </c>
      <c r="F3649" t="b">
        <f t="shared" si="114"/>
        <v>0</v>
      </c>
      <c r="G3649" t="s">
        <v>24</v>
      </c>
      <c r="H3649" t="s">
        <v>25</v>
      </c>
      <c r="I3649" t="s">
        <v>26</v>
      </c>
      <c r="J3649" t="s">
        <v>19</v>
      </c>
      <c r="K3649" t="s">
        <v>498</v>
      </c>
      <c r="N3649" s="1" t="s">
        <v>8362</v>
      </c>
      <c r="O3649" t="s">
        <v>498</v>
      </c>
      <c r="P3649" t="s">
        <v>52</v>
      </c>
      <c r="Q3649">
        <v>0</v>
      </c>
    </row>
    <row r="3650" spans="1:17" x14ac:dyDescent="0.25">
      <c r="A3650" t="s">
        <v>8363</v>
      </c>
      <c r="B3650">
        <v>4</v>
      </c>
      <c r="C3650">
        <v>4</v>
      </c>
      <c r="D3650">
        <v>-1</v>
      </c>
      <c r="E3650">
        <f t="shared" si="113"/>
        <v>0</v>
      </c>
      <c r="F3650" t="b">
        <f t="shared" si="114"/>
        <v>0</v>
      </c>
      <c r="G3650" t="s">
        <v>24</v>
      </c>
      <c r="H3650" t="s">
        <v>25</v>
      </c>
      <c r="I3650" t="s">
        <v>26</v>
      </c>
      <c r="J3650" t="s">
        <v>19</v>
      </c>
      <c r="K3650" t="s">
        <v>104</v>
      </c>
      <c r="N3650" s="1" t="s">
        <v>8364</v>
      </c>
      <c r="O3650" t="s">
        <v>104</v>
      </c>
      <c r="P3650" t="s">
        <v>29</v>
      </c>
      <c r="Q3650">
        <v>2</v>
      </c>
    </row>
    <row r="3651" spans="1:17" x14ac:dyDescent="0.25">
      <c r="A3651" t="s">
        <v>8365</v>
      </c>
      <c r="B3651">
        <v>1</v>
      </c>
      <c r="C3651">
        <v>1</v>
      </c>
      <c r="D3651">
        <v>-1</v>
      </c>
      <c r="E3651">
        <f t="shared" ref="E3651:E3714" si="115">ABS(B3651-C3651)</f>
        <v>0</v>
      </c>
      <c r="F3651" t="b">
        <f t="shared" ref="F3651:F3714" si="116">B3651&lt;&gt;C3651</f>
        <v>0</v>
      </c>
      <c r="G3651" t="s">
        <v>24</v>
      </c>
      <c r="H3651" t="s">
        <v>25</v>
      </c>
      <c r="I3651" t="s">
        <v>26</v>
      </c>
      <c r="J3651" t="s">
        <v>19</v>
      </c>
      <c r="N3651" s="1" t="s">
        <v>8366</v>
      </c>
      <c r="P3651" t="s">
        <v>29</v>
      </c>
      <c r="Q3651">
        <v>0</v>
      </c>
    </row>
    <row r="3652" spans="1:17" x14ac:dyDescent="0.25">
      <c r="A3652" t="s">
        <v>8367</v>
      </c>
      <c r="B3652">
        <v>3</v>
      </c>
      <c r="C3652">
        <v>3</v>
      </c>
      <c r="D3652">
        <v>-1</v>
      </c>
      <c r="E3652">
        <f t="shared" si="115"/>
        <v>0</v>
      </c>
      <c r="F3652" t="b">
        <f t="shared" si="116"/>
        <v>0</v>
      </c>
      <c r="G3652" t="s">
        <v>24</v>
      </c>
      <c r="H3652" t="s">
        <v>25</v>
      </c>
      <c r="I3652" t="s">
        <v>26</v>
      </c>
      <c r="J3652" t="s">
        <v>19</v>
      </c>
      <c r="N3652" s="1" t="s">
        <v>8368</v>
      </c>
      <c r="P3652" t="s">
        <v>29</v>
      </c>
      <c r="Q3652">
        <v>2</v>
      </c>
    </row>
    <row r="3653" spans="1:17" x14ac:dyDescent="0.25">
      <c r="A3653" t="s">
        <v>8369</v>
      </c>
      <c r="B3653">
        <v>3</v>
      </c>
      <c r="C3653">
        <v>0</v>
      </c>
      <c r="D3653">
        <v>-1</v>
      </c>
      <c r="E3653">
        <f t="shared" si="115"/>
        <v>3</v>
      </c>
      <c r="F3653" t="b">
        <f t="shared" si="116"/>
        <v>1</v>
      </c>
      <c r="G3653" t="s">
        <v>24</v>
      </c>
      <c r="H3653" t="s">
        <v>25</v>
      </c>
      <c r="I3653" t="s">
        <v>26</v>
      </c>
      <c r="J3653" t="s">
        <v>19</v>
      </c>
      <c r="K3653" t="s">
        <v>289</v>
      </c>
      <c r="N3653" s="1" t="s">
        <v>8370</v>
      </c>
      <c r="O3653" t="s">
        <v>289</v>
      </c>
      <c r="P3653" t="s">
        <v>29</v>
      </c>
      <c r="Q3653">
        <v>2</v>
      </c>
    </row>
    <row r="3654" spans="1:17" x14ac:dyDescent="0.25">
      <c r="A3654" t="s">
        <v>8371</v>
      </c>
      <c r="B3654">
        <v>3</v>
      </c>
      <c r="C3654">
        <v>1</v>
      </c>
      <c r="D3654">
        <v>-1</v>
      </c>
      <c r="E3654">
        <f t="shared" si="115"/>
        <v>2</v>
      </c>
      <c r="F3654" t="b">
        <f t="shared" si="116"/>
        <v>1</v>
      </c>
      <c r="G3654" t="s">
        <v>24</v>
      </c>
      <c r="H3654" t="s">
        <v>25</v>
      </c>
      <c r="I3654" t="s">
        <v>26</v>
      </c>
      <c r="J3654" t="s">
        <v>19</v>
      </c>
      <c r="K3654" t="s">
        <v>176</v>
      </c>
      <c r="N3654" s="1" t="s">
        <v>8372</v>
      </c>
      <c r="O3654" t="s">
        <v>176</v>
      </c>
      <c r="P3654" t="s">
        <v>29</v>
      </c>
      <c r="Q3654">
        <v>2</v>
      </c>
    </row>
    <row r="3655" spans="1:17" x14ac:dyDescent="0.25">
      <c r="A3655" t="s">
        <v>8373</v>
      </c>
      <c r="B3655">
        <v>1</v>
      </c>
      <c r="C3655">
        <v>0</v>
      </c>
      <c r="D3655">
        <v>-1</v>
      </c>
      <c r="E3655">
        <f t="shared" si="115"/>
        <v>1</v>
      </c>
      <c r="F3655" t="b">
        <f t="shared" si="116"/>
        <v>1</v>
      </c>
      <c r="G3655" t="s">
        <v>24</v>
      </c>
      <c r="H3655" t="s">
        <v>25</v>
      </c>
      <c r="I3655" t="s">
        <v>26</v>
      </c>
      <c r="J3655" t="s">
        <v>19</v>
      </c>
      <c r="K3655" t="s">
        <v>176</v>
      </c>
      <c r="N3655" s="1" t="s">
        <v>8374</v>
      </c>
      <c r="O3655" t="s">
        <v>176</v>
      </c>
      <c r="P3655" t="s">
        <v>29</v>
      </c>
      <c r="Q3655">
        <v>0</v>
      </c>
    </row>
    <row r="3656" spans="1:17" x14ac:dyDescent="0.25">
      <c r="A3656" t="s">
        <v>8375</v>
      </c>
      <c r="B3656">
        <v>3</v>
      </c>
      <c r="C3656">
        <v>2</v>
      </c>
      <c r="D3656">
        <v>-1</v>
      </c>
      <c r="E3656">
        <f t="shared" si="115"/>
        <v>1</v>
      </c>
      <c r="F3656" t="b">
        <f t="shared" si="116"/>
        <v>1</v>
      </c>
      <c r="G3656" t="s">
        <v>24</v>
      </c>
      <c r="H3656" t="s">
        <v>25</v>
      </c>
      <c r="I3656" t="s">
        <v>26</v>
      </c>
      <c r="J3656" t="s">
        <v>19</v>
      </c>
      <c r="K3656" t="s">
        <v>123</v>
      </c>
      <c r="N3656" s="1" t="s">
        <v>8376</v>
      </c>
      <c r="O3656" t="s">
        <v>123</v>
      </c>
      <c r="P3656" t="s">
        <v>52</v>
      </c>
      <c r="Q3656">
        <v>2</v>
      </c>
    </row>
    <row r="3657" spans="1:17" x14ac:dyDescent="0.25">
      <c r="A3657" t="s">
        <v>8377</v>
      </c>
      <c r="B3657">
        <v>0</v>
      </c>
      <c r="C3657">
        <v>1</v>
      </c>
      <c r="D3657">
        <v>-1</v>
      </c>
      <c r="E3657">
        <f t="shared" si="115"/>
        <v>1</v>
      </c>
      <c r="F3657" t="b">
        <f t="shared" si="116"/>
        <v>1</v>
      </c>
      <c r="G3657" t="s">
        <v>24</v>
      </c>
      <c r="H3657" t="s">
        <v>25</v>
      </c>
      <c r="I3657" t="s">
        <v>26</v>
      </c>
      <c r="J3657" t="s">
        <v>19</v>
      </c>
      <c r="K3657" t="s">
        <v>104</v>
      </c>
      <c r="N3657" s="1" t="s">
        <v>8378</v>
      </c>
      <c r="O3657" t="s">
        <v>104</v>
      </c>
      <c r="P3657" t="s">
        <v>29</v>
      </c>
      <c r="Q3657">
        <v>0</v>
      </c>
    </row>
    <row r="3658" spans="1:17" x14ac:dyDescent="0.25">
      <c r="A3658" t="s">
        <v>8379</v>
      </c>
      <c r="B3658">
        <v>0</v>
      </c>
      <c r="C3658">
        <v>1</v>
      </c>
      <c r="D3658">
        <v>-1</v>
      </c>
      <c r="E3658">
        <f t="shared" si="115"/>
        <v>1</v>
      </c>
      <c r="F3658" t="b">
        <f t="shared" si="116"/>
        <v>1</v>
      </c>
      <c r="G3658" t="s">
        <v>24</v>
      </c>
      <c r="H3658" t="s">
        <v>25</v>
      </c>
      <c r="I3658" t="s">
        <v>26</v>
      </c>
      <c r="J3658" t="s">
        <v>19</v>
      </c>
      <c r="N3658" s="1" t="s">
        <v>8380</v>
      </c>
      <c r="P3658" t="s">
        <v>29</v>
      </c>
      <c r="Q3658">
        <v>0</v>
      </c>
    </row>
    <row r="3659" spans="1:17" x14ac:dyDescent="0.25">
      <c r="A3659" t="s">
        <v>8381</v>
      </c>
      <c r="B3659">
        <v>3</v>
      </c>
      <c r="C3659">
        <v>3</v>
      </c>
      <c r="D3659">
        <v>-1</v>
      </c>
      <c r="E3659">
        <f t="shared" si="115"/>
        <v>0</v>
      </c>
      <c r="F3659" t="b">
        <f t="shared" si="116"/>
        <v>0</v>
      </c>
      <c r="G3659" t="s">
        <v>24</v>
      </c>
      <c r="H3659" t="s">
        <v>25</v>
      </c>
      <c r="I3659" t="s">
        <v>26</v>
      </c>
      <c r="J3659" t="s">
        <v>19</v>
      </c>
      <c r="K3659" t="s">
        <v>40</v>
      </c>
      <c r="N3659" s="1" t="s">
        <v>8382</v>
      </c>
      <c r="O3659" t="s">
        <v>40</v>
      </c>
      <c r="P3659" t="s">
        <v>29</v>
      </c>
      <c r="Q3659">
        <v>2</v>
      </c>
    </row>
    <row r="3660" spans="1:17" x14ac:dyDescent="0.25">
      <c r="A3660" t="s">
        <v>8383</v>
      </c>
      <c r="B3660">
        <v>1</v>
      </c>
      <c r="C3660">
        <v>1</v>
      </c>
      <c r="D3660">
        <v>-1</v>
      </c>
      <c r="E3660">
        <f t="shared" si="115"/>
        <v>0</v>
      </c>
      <c r="F3660" t="b">
        <f t="shared" si="116"/>
        <v>0</v>
      </c>
      <c r="G3660" t="s">
        <v>24</v>
      </c>
      <c r="H3660" t="s">
        <v>25</v>
      </c>
      <c r="I3660" t="s">
        <v>26</v>
      </c>
      <c r="J3660" t="s">
        <v>19</v>
      </c>
      <c r="K3660" t="s">
        <v>424</v>
      </c>
      <c r="N3660" s="1" t="s">
        <v>8384</v>
      </c>
      <c r="O3660" t="s">
        <v>424</v>
      </c>
      <c r="P3660" t="s">
        <v>8385</v>
      </c>
      <c r="Q3660">
        <v>0</v>
      </c>
    </row>
    <row r="3661" spans="1:17" x14ac:dyDescent="0.25">
      <c r="A3661" t="s">
        <v>8386</v>
      </c>
      <c r="B3661">
        <v>1</v>
      </c>
      <c r="C3661">
        <v>1</v>
      </c>
      <c r="D3661">
        <v>-1</v>
      </c>
      <c r="E3661">
        <f t="shared" si="115"/>
        <v>0</v>
      </c>
      <c r="F3661" t="b">
        <f t="shared" si="116"/>
        <v>0</v>
      </c>
      <c r="G3661" t="s">
        <v>24</v>
      </c>
      <c r="H3661" t="s">
        <v>25</v>
      </c>
      <c r="I3661" t="s">
        <v>26</v>
      </c>
      <c r="J3661" t="s">
        <v>19</v>
      </c>
      <c r="K3661" t="s">
        <v>289</v>
      </c>
      <c r="N3661" s="1" t="s">
        <v>8387</v>
      </c>
      <c r="O3661" t="s">
        <v>289</v>
      </c>
      <c r="P3661" t="s">
        <v>52</v>
      </c>
      <c r="Q3661">
        <v>0</v>
      </c>
    </row>
    <row r="3662" spans="1:17" x14ac:dyDescent="0.25">
      <c r="A3662" t="s">
        <v>8388</v>
      </c>
      <c r="B3662">
        <v>1</v>
      </c>
      <c r="C3662">
        <v>2</v>
      </c>
      <c r="D3662">
        <v>-1</v>
      </c>
      <c r="E3662">
        <f t="shared" si="115"/>
        <v>1</v>
      </c>
      <c r="F3662" t="b">
        <f t="shared" si="116"/>
        <v>1</v>
      </c>
      <c r="G3662" t="s">
        <v>24</v>
      </c>
      <c r="H3662" t="s">
        <v>25</v>
      </c>
      <c r="I3662" t="s">
        <v>26</v>
      </c>
      <c r="J3662" t="s">
        <v>19</v>
      </c>
      <c r="K3662" t="s">
        <v>136</v>
      </c>
      <c r="N3662" s="1" t="s">
        <v>8389</v>
      </c>
      <c r="O3662" t="s">
        <v>136</v>
      </c>
      <c r="P3662" t="s">
        <v>8390</v>
      </c>
      <c r="Q3662">
        <v>0</v>
      </c>
    </row>
    <row r="3663" spans="1:17" x14ac:dyDescent="0.25">
      <c r="A3663" t="s">
        <v>8391</v>
      </c>
      <c r="B3663">
        <v>4</v>
      </c>
      <c r="C3663">
        <v>4</v>
      </c>
      <c r="D3663">
        <v>-1</v>
      </c>
      <c r="E3663">
        <f t="shared" si="115"/>
        <v>0</v>
      </c>
      <c r="F3663" t="b">
        <f t="shared" si="116"/>
        <v>0</v>
      </c>
      <c r="G3663" t="s">
        <v>24</v>
      </c>
      <c r="H3663" t="s">
        <v>25</v>
      </c>
      <c r="I3663" t="s">
        <v>26</v>
      </c>
      <c r="J3663" t="s">
        <v>19</v>
      </c>
      <c r="K3663" t="s">
        <v>62</v>
      </c>
      <c r="N3663" s="1" t="s">
        <v>8392</v>
      </c>
      <c r="O3663" t="s">
        <v>62</v>
      </c>
      <c r="P3663" t="s">
        <v>52</v>
      </c>
      <c r="Q3663">
        <v>2</v>
      </c>
    </row>
    <row r="3664" spans="1:17" x14ac:dyDescent="0.25">
      <c r="A3664" t="s">
        <v>8393</v>
      </c>
      <c r="B3664">
        <v>3</v>
      </c>
      <c r="C3664">
        <v>3</v>
      </c>
      <c r="D3664">
        <v>-1</v>
      </c>
      <c r="E3664">
        <f t="shared" si="115"/>
        <v>0</v>
      </c>
      <c r="F3664" t="b">
        <f t="shared" si="116"/>
        <v>0</v>
      </c>
      <c r="G3664" t="s">
        <v>24</v>
      </c>
      <c r="H3664" t="s">
        <v>25</v>
      </c>
      <c r="I3664" t="s">
        <v>26</v>
      </c>
      <c r="J3664" t="s">
        <v>19</v>
      </c>
      <c r="K3664" t="s">
        <v>1022</v>
      </c>
      <c r="N3664" s="1" t="s">
        <v>8394</v>
      </c>
      <c r="O3664" t="s">
        <v>1022</v>
      </c>
      <c r="P3664" t="s">
        <v>29</v>
      </c>
      <c r="Q3664">
        <v>2</v>
      </c>
    </row>
    <row r="3665" spans="1:17" x14ac:dyDescent="0.25">
      <c r="A3665" t="s">
        <v>8395</v>
      </c>
      <c r="B3665">
        <v>3</v>
      </c>
      <c r="C3665">
        <v>4</v>
      </c>
      <c r="D3665">
        <v>-1</v>
      </c>
      <c r="E3665">
        <f t="shared" si="115"/>
        <v>1</v>
      </c>
      <c r="F3665" t="b">
        <f t="shared" si="116"/>
        <v>1</v>
      </c>
      <c r="G3665" t="s">
        <v>24</v>
      </c>
      <c r="H3665" t="s">
        <v>25</v>
      </c>
      <c r="I3665" t="s">
        <v>26</v>
      </c>
      <c r="J3665" t="s">
        <v>19</v>
      </c>
      <c r="K3665" t="s">
        <v>87</v>
      </c>
      <c r="N3665" s="1" t="s">
        <v>8396</v>
      </c>
      <c r="O3665" t="s">
        <v>87</v>
      </c>
      <c r="P3665" t="s">
        <v>29</v>
      </c>
      <c r="Q3665">
        <v>2</v>
      </c>
    </row>
    <row r="3666" spans="1:17" x14ac:dyDescent="0.25">
      <c r="A3666" t="s">
        <v>8397</v>
      </c>
      <c r="B3666">
        <v>3</v>
      </c>
      <c r="C3666">
        <v>3</v>
      </c>
      <c r="D3666">
        <v>-1</v>
      </c>
      <c r="E3666">
        <f t="shared" si="115"/>
        <v>0</v>
      </c>
      <c r="F3666" t="b">
        <f t="shared" si="116"/>
        <v>0</v>
      </c>
      <c r="G3666" t="s">
        <v>24</v>
      </c>
      <c r="H3666" t="s">
        <v>25</v>
      </c>
      <c r="I3666" t="s">
        <v>26</v>
      </c>
      <c r="J3666" t="s">
        <v>19</v>
      </c>
      <c r="K3666" t="s">
        <v>470</v>
      </c>
      <c r="N3666" s="1" t="s">
        <v>8398</v>
      </c>
      <c r="O3666" t="s">
        <v>470</v>
      </c>
      <c r="P3666" t="s">
        <v>29</v>
      </c>
      <c r="Q3666">
        <v>2</v>
      </c>
    </row>
    <row r="3667" spans="1:17" x14ac:dyDescent="0.25">
      <c r="A3667" t="s">
        <v>8399</v>
      </c>
      <c r="B3667">
        <v>0</v>
      </c>
      <c r="C3667">
        <v>0</v>
      </c>
      <c r="D3667">
        <v>-1</v>
      </c>
      <c r="E3667">
        <f t="shared" si="115"/>
        <v>0</v>
      </c>
      <c r="F3667" t="b">
        <f t="shared" si="116"/>
        <v>0</v>
      </c>
      <c r="G3667" t="s">
        <v>24</v>
      </c>
      <c r="H3667" t="s">
        <v>25</v>
      </c>
      <c r="I3667" t="s">
        <v>26</v>
      </c>
      <c r="J3667" t="s">
        <v>19</v>
      </c>
      <c r="K3667" t="s">
        <v>62</v>
      </c>
      <c r="N3667" s="1" t="s">
        <v>8400</v>
      </c>
      <c r="O3667" t="s">
        <v>62</v>
      </c>
      <c r="P3667" t="s">
        <v>52</v>
      </c>
      <c r="Q3667">
        <v>0</v>
      </c>
    </row>
    <row r="3668" spans="1:17" x14ac:dyDescent="0.25">
      <c r="A3668" t="s">
        <v>8401</v>
      </c>
      <c r="B3668">
        <v>2</v>
      </c>
      <c r="C3668">
        <v>0</v>
      </c>
      <c r="D3668">
        <v>-1</v>
      </c>
      <c r="E3668">
        <f t="shared" si="115"/>
        <v>2</v>
      </c>
      <c r="F3668" t="b">
        <f t="shared" si="116"/>
        <v>1</v>
      </c>
      <c r="G3668" t="s">
        <v>24</v>
      </c>
      <c r="H3668" t="s">
        <v>25</v>
      </c>
      <c r="I3668" t="s">
        <v>26</v>
      </c>
      <c r="J3668" t="s">
        <v>19</v>
      </c>
      <c r="K3668" t="s">
        <v>40</v>
      </c>
      <c r="N3668" s="1" t="s">
        <v>8402</v>
      </c>
      <c r="O3668" t="s">
        <v>40</v>
      </c>
      <c r="P3668" t="s">
        <v>29</v>
      </c>
      <c r="Q3668">
        <v>1</v>
      </c>
    </row>
    <row r="3669" spans="1:17" x14ac:dyDescent="0.25">
      <c r="A3669" t="s">
        <v>8403</v>
      </c>
      <c r="B3669">
        <v>1</v>
      </c>
      <c r="C3669">
        <v>0</v>
      </c>
      <c r="D3669">
        <v>-1</v>
      </c>
      <c r="E3669">
        <f t="shared" si="115"/>
        <v>1</v>
      </c>
      <c r="F3669" t="b">
        <f t="shared" si="116"/>
        <v>1</v>
      </c>
      <c r="G3669" t="s">
        <v>24</v>
      </c>
      <c r="H3669" t="s">
        <v>25</v>
      </c>
      <c r="I3669" t="s">
        <v>26</v>
      </c>
      <c r="J3669" t="s">
        <v>19</v>
      </c>
      <c r="K3669" t="s">
        <v>136</v>
      </c>
      <c r="N3669" s="1" t="s">
        <v>8404</v>
      </c>
      <c r="O3669" t="s">
        <v>136</v>
      </c>
      <c r="P3669" t="s">
        <v>464</v>
      </c>
      <c r="Q3669">
        <v>0</v>
      </c>
    </row>
    <row r="3670" spans="1:17" x14ac:dyDescent="0.25">
      <c r="A3670" t="s">
        <v>8405</v>
      </c>
      <c r="B3670">
        <v>2</v>
      </c>
      <c r="C3670">
        <v>1</v>
      </c>
      <c r="D3670">
        <v>-1</v>
      </c>
      <c r="E3670">
        <f t="shared" si="115"/>
        <v>1</v>
      </c>
      <c r="F3670" t="b">
        <f t="shared" si="116"/>
        <v>1</v>
      </c>
      <c r="G3670" t="s">
        <v>24</v>
      </c>
      <c r="H3670" t="s">
        <v>25</v>
      </c>
      <c r="I3670" t="s">
        <v>26</v>
      </c>
      <c r="J3670" t="s">
        <v>19</v>
      </c>
      <c r="K3670" t="s">
        <v>245</v>
      </c>
      <c r="N3670" s="1" t="s">
        <v>8406</v>
      </c>
      <c r="O3670" t="s">
        <v>245</v>
      </c>
      <c r="P3670" t="s">
        <v>29</v>
      </c>
      <c r="Q3670">
        <v>1</v>
      </c>
    </row>
    <row r="3671" spans="1:17" x14ac:dyDescent="0.25">
      <c r="A3671" t="s">
        <v>8407</v>
      </c>
      <c r="B3671">
        <v>4</v>
      </c>
      <c r="C3671">
        <v>4</v>
      </c>
      <c r="D3671">
        <v>128</v>
      </c>
      <c r="E3671">
        <f t="shared" si="115"/>
        <v>0</v>
      </c>
      <c r="F3671" t="b">
        <f t="shared" si="116"/>
        <v>0</v>
      </c>
      <c r="G3671" t="s">
        <v>94</v>
      </c>
      <c r="H3671" t="s">
        <v>8408</v>
      </c>
      <c r="I3671" t="s">
        <v>8409</v>
      </c>
      <c r="J3671" t="s">
        <v>19</v>
      </c>
      <c r="N3671" s="1" t="s">
        <v>8410</v>
      </c>
      <c r="P3671" t="s">
        <v>29</v>
      </c>
      <c r="Q3671">
        <v>2</v>
      </c>
    </row>
    <row r="3672" spans="1:17" x14ac:dyDescent="0.25">
      <c r="A3672" t="s">
        <v>8411</v>
      </c>
      <c r="B3672">
        <v>1</v>
      </c>
      <c r="C3672">
        <v>1</v>
      </c>
      <c r="D3672">
        <v>36</v>
      </c>
      <c r="E3672">
        <f t="shared" si="115"/>
        <v>0</v>
      </c>
      <c r="F3672" t="b">
        <f t="shared" si="116"/>
        <v>0</v>
      </c>
      <c r="G3672" t="s">
        <v>2453</v>
      </c>
      <c r="H3672" t="s">
        <v>2454</v>
      </c>
      <c r="I3672" t="s">
        <v>2455</v>
      </c>
      <c r="J3672" t="s">
        <v>19</v>
      </c>
      <c r="K3672" t="s">
        <v>69</v>
      </c>
      <c r="N3672" s="1" t="s">
        <v>8412</v>
      </c>
      <c r="O3672" t="s">
        <v>69</v>
      </c>
      <c r="P3672" t="s">
        <v>52</v>
      </c>
      <c r="Q3672">
        <v>0</v>
      </c>
    </row>
    <row r="3673" spans="1:17" x14ac:dyDescent="0.25">
      <c r="A3673" t="s">
        <v>8413</v>
      </c>
      <c r="B3673">
        <v>3</v>
      </c>
      <c r="C3673">
        <v>4</v>
      </c>
      <c r="D3673">
        <v>-1</v>
      </c>
      <c r="E3673">
        <f t="shared" si="115"/>
        <v>1</v>
      </c>
      <c r="F3673" t="b">
        <f t="shared" si="116"/>
        <v>1</v>
      </c>
      <c r="G3673" t="s">
        <v>24</v>
      </c>
      <c r="H3673" t="s">
        <v>25</v>
      </c>
      <c r="I3673" t="s">
        <v>26</v>
      </c>
      <c r="J3673" t="s">
        <v>19</v>
      </c>
      <c r="K3673" t="s">
        <v>47</v>
      </c>
      <c r="N3673" s="1" t="s">
        <v>8414</v>
      </c>
      <c r="O3673" t="s">
        <v>47</v>
      </c>
      <c r="P3673" t="s">
        <v>29</v>
      </c>
      <c r="Q3673">
        <v>2</v>
      </c>
    </row>
    <row r="3674" spans="1:17" x14ac:dyDescent="0.25">
      <c r="A3674" t="s">
        <v>8415</v>
      </c>
      <c r="B3674">
        <v>1</v>
      </c>
      <c r="C3674">
        <v>2</v>
      </c>
      <c r="D3674">
        <v>-1</v>
      </c>
      <c r="E3674">
        <f t="shared" si="115"/>
        <v>1</v>
      </c>
      <c r="F3674" t="b">
        <f t="shared" si="116"/>
        <v>1</v>
      </c>
      <c r="G3674" t="s">
        <v>24</v>
      </c>
      <c r="H3674" t="s">
        <v>25</v>
      </c>
      <c r="I3674" t="s">
        <v>26</v>
      </c>
      <c r="J3674" t="s">
        <v>19</v>
      </c>
      <c r="K3674" t="s">
        <v>245</v>
      </c>
      <c r="N3674" s="1" t="s">
        <v>8416</v>
      </c>
      <c r="O3674" t="s">
        <v>245</v>
      </c>
      <c r="P3674" t="s">
        <v>52</v>
      </c>
      <c r="Q3674">
        <v>0</v>
      </c>
    </row>
    <row r="3675" spans="1:17" x14ac:dyDescent="0.25">
      <c r="A3675" t="s">
        <v>8417</v>
      </c>
      <c r="B3675">
        <v>4</v>
      </c>
      <c r="C3675">
        <v>4</v>
      </c>
      <c r="D3675">
        <v>-1</v>
      </c>
      <c r="E3675">
        <f t="shared" si="115"/>
        <v>0</v>
      </c>
      <c r="F3675" t="b">
        <f t="shared" si="116"/>
        <v>0</v>
      </c>
      <c r="G3675" t="s">
        <v>24</v>
      </c>
      <c r="H3675" t="s">
        <v>25</v>
      </c>
      <c r="I3675" t="s">
        <v>26</v>
      </c>
      <c r="J3675" t="s">
        <v>19</v>
      </c>
      <c r="K3675" t="s">
        <v>5253</v>
      </c>
      <c r="N3675" s="1" t="s">
        <v>8418</v>
      </c>
      <c r="O3675" t="s">
        <v>5253</v>
      </c>
      <c r="P3675" t="s">
        <v>29</v>
      </c>
      <c r="Q3675">
        <v>2</v>
      </c>
    </row>
    <row r="3676" spans="1:17" x14ac:dyDescent="0.25">
      <c r="A3676" t="s">
        <v>8419</v>
      </c>
      <c r="B3676">
        <v>4</v>
      </c>
      <c r="C3676">
        <v>4</v>
      </c>
      <c r="D3676">
        <v>-1</v>
      </c>
      <c r="E3676">
        <f t="shared" si="115"/>
        <v>0</v>
      </c>
      <c r="F3676" t="b">
        <f t="shared" si="116"/>
        <v>0</v>
      </c>
      <c r="G3676" t="s">
        <v>24</v>
      </c>
      <c r="H3676" t="s">
        <v>25</v>
      </c>
      <c r="I3676" t="s">
        <v>26</v>
      </c>
      <c r="J3676" t="s">
        <v>19</v>
      </c>
      <c r="K3676" t="s">
        <v>27</v>
      </c>
      <c r="N3676" s="1" t="s">
        <v>8420</v>
      </c>
      <c r="O3676" t="s">
        <v>27</v>
      </c>
      <c r="P3676" t="s">
        <v>52</v>
      </c>
      <c r="Q3676">
        <v>2</v>
      </c>
    </row>
    <row r="3677" spans="1:17" x14ac:dyDescent="0.25">
      <c r="A3677" t="s">
        <v>8421</v>
      </c>
      <c r="B3677">
        <v>0</v>
      </c>
      <c r="C3677">
        <v>0</v>
      </c>
      <c r="D3677">
        <v>-1</v>
      </c>
      <c r="E3677">
        <f t="shared" si="115"/>
        <v>0</v>
      </c>
      <c r="F3677" t="b">
        <f t="shared" si="116"/>
        <v>0</v>
      </c>
      <c r="G3677" t="s">
        <v>24</v>
      </c>
      <c r="H3677" t="s">
        <v>25</v>
      </c>
      <c r="I3677" t="s">
        <v>26</v>
      </c>
      <c r="J3677" t="s">
        <v>19</v>
      </c>
      <c r="K3677" t="s">
        <v>69</v>
      </c>
      <c r="N3677" s="1" t="s">
        <v>8422</v>
      </c>
      <c r="O3677" t="s">
        <v>69</v>
      </c>
      <c r="P3677" t="s">
        <v>29</v>
      </c>
      <c r="Q3677">
        <v>0</v>
      </c>
    </row>
    <row r="3678" spans="1:17" x14ac:dyDescent="0.25">
      <c r="A3678" t="s">
        <v>8423</v>
      </c>
      <c r="B3678">
        <v>1</v>
      </c>
      <c r="C3678">
        <v>1</v>
      </c>
      <c r="D3678">
        <v>-1</v>
      </c>
      <c r="E3678">
        <f t="shared" si="115"/>
        <v>0</v>
      </c>
      <c r="F3678" t="b">
        <f t="shared" si="116"/>
        <v>0</v>
      </c>
      <c r="G3678" t="s">
        <v>24</v>
      </c>
      <c r="H3678" t="s">
        <v>25</v>
      </c>
      <c r="I3678" t="s">
        <v>26</v>
      </c>
      <c r="J3678" t="s">
        <v>19</v>
      </c>
      <c r="K3678" t="s">
        <v>1461</v>
      </c>
      <c r="N3678" s="1" t="s">
        <v>8424</v>
      </c>
      <c r="O3678" t="s">
        <v>1461</v>
      </c>
      <c r="P3678" t="s">
        <v>22</v>
      </c>
      <c r="Q3678">
        <v>0</v>
      </c>
    </row>
    <row r="3679" spans="1:17" x14ac:dyDescent="0.25">
      <c r="A3679" t="s">
        <v>8425</v>
      </c>
      <c r="B3679">
        <v>1</v>
      </c>
      <c r="C3679">
        <v>0</v>
      </c>
      <c r="D3679">
        <v>-1</v>
      </c>
      <c r="E3679">
        <f t="shared" si="115"/>
        <v>1</v>
      </c>
      <c r="F3679" t="b">
        <f t="shared" si="116"/>
        <v>1</v>
      </c>
      <c r="G3679" t="s">
        <v>24</v>
      </c>
      <c r="H3679" t="s">
        <v>25</v>
      </c>
      <c r="I3679" t="s">
        <v>26</v>
      </c>
      <c r="J3679" t="s">
        <v>19</v>
      </c>
      <c r="K3679" t="s">
        <v>498</v>
      </c>
      <c r="N3679" s="1" t="s">
        <v>8426</v>
      </c>
      <c r="O3679" t="s">
        <v>498</v>
      </c>
      <c r="P3679" t="s">
        <v>29</v>
      </c>
      <c r="Q3679">
        <v>0</v>
      </c>
    </row>
    <row r="3680" spans="1:17" x14ac:dyDescent="0.25">
      <c r="A3680" t="s">
        <v>8427</v>
      </c>
      <c r="B3680">
        <v>4</v>
      </c>
      <c r="C3680">
        <v>4</v>
      </c>
      <c r="D3680">
        <v>-1</v>
      </c>
      <c r="E3680">
        <f t="shared" si="115"/>
        <v>0</v>
      </c>
      <c r="F3680" t="b">
        <f t="shared" si="116"/>
        <v>0</v>
      </c>
      <c r="G3680" t="s">
        <v>24</v>
      </c>
      <c r="H3680" t="s">
        <v>25</v>
      </c>
      <c r="I3680" t="s">
        <v>26</v>
      </c>
      <c r="J3680" t="s">
        <v>19</v>
      </c>
      <c r="K3680" t="s">
        <v>104</v>
      </c>
      <c r="N3680" s="1" t="s">
        <v>8428</v>
      </c>
      <c r="O3680" t="s">
        <v>104</v>
      </c>
      <c r="P3680" t="s">
        <v>29</v>
      </c>
      <c r="Q3680">
        <v>2</v>
      </c>
    </row>
    <row r="3681" spans="1:17" x14ac:dyDescent="0.25">
      <c r="A3681" t="s">
        <v>8429</v>
      </c>
      <c r="B3681">
        <v>4</v>
      </c>
      <c r="C3681">
        <v>4</v>
      </c>
      <c r="D3681">
        <v>148</v>
      </c>
      <c r="E3681">
        <f t="shared" si="115"/>
        <v>0</v>
      </c>
      <c r="F3681" t="b">
        <f t="shared" si="116"/>
        <v>0</v>
      </c>
      <c r="G3681" t="s">
        <v>94</v>
      </c>
      <c r="H3681" t="s">
        <v>1029</v>
      </c>
      <c r="I3681" t="s">
        <v>1030</v>
      </c>
      <c r="J3681" t="s">
        <v>19</v>
      </c>
      <c r="K3681" t="s">
        <v>8430</v>
      </c>
      <c r="N3681" s="1" t="s">
        <v>8431</v>
      </c>
      <c r="O3681" t="s">
        <v>8430</v>
      </c>
      <c r="P3681" t="s">
        <v>29</v>
      </c>
      <c r="Q3681">
        <v>2</v>
      </c>
    </row>
    <row r="3682" spans="1:17" x14ac:dyDescent="0.25">
      <c r="A3682" t="s">
        <v>8432</v>
      </c>
      <c r="B3682">
        <v>0</v>
      </c>
      <c r="C3682">
        <v>1</v>
      </c>
      <c r="D3682">
        <v>-1</v>
      </c>
      <c r="E3682">
        <f t="shared" si="115"/>
        <v>1</v>
      </c>
      <c r="F3682" t="b">
        <f t="shared" si="116"/>
        <v>1</v>
      </c>
      <c r="G3682" t="s">
        <v>24</v>
      </c>
      <c r="H3682" t="s">
        <v>25</v>
      </c>
      <c r="I3682" t="s">
        <v>26</v>
      </c>
      <c r="J3682" t="s">
        <v>19</v>
      </c>
      <c r="K3682" t="s">
        <v>104</v>
      </c>
      <c r="N3682" s="1" t="s">
        <v>8433</v>
      </c>
      <c r="O3682" t="s">
        <v>104</v>
      </c>
      <c r="P3682" t="s">
        <v>52</v>
      </c>
      <c r="Q3682">
        <v>0</v>
      </c>
    </row>
    <row r="3683" spans="1:17" x14ac:dyDescent="0.25">
      <c r="A3683" t="s">
        <v>8434</v>
      </c>
      <c r="B3683">
        <v>2</v>
      </c>
      <c r="C3683">
        <v>0</v>
      </c>
      <c r="D3683">
        <v>-1</v>
      </c>
      <c r="E3683">
        <f t="shared" si="115"/>
        <v>2</v>
      </c>
      <c r="F3683" t="b">
        <f t="shared" si="116"/>
        <v>1</v>
      </c>
      <c r="G3683" t="s">
        <v>24</v>
      </c>
      <c r="H3683" t="s">
        <v>25</v>
      </c>
      <c r="I3683" t="s">
        <v>26</v>
      </c>
      <c r="J3683" t="s">
        <v>19</v>
      </c>
      <c r="K3683" t="s">
        <v>154</v>
      </c>
      <c r="N3683" s="1" t="s">
        <v>8435</v>
      </c>
      <c r="O3683" t="s">
        <v>154</v>
      </c>
      <c r="P3683" t="s">
        <v>22</v>
      </c>
      <c r="Q3683">
        <v>1</v>
      </c>
    </row>
    <row r="3684" spans="1:17" x14ac:dyDescent="0.25">
      <c r="A3684" t="s">
        <v>8436</v>
      </c>
      <c r="B3684">
        <v>2</v>
      </c>
      <c r="C3684">
        <v>1</v>
      </c>
      <c r="D3684">
        <v>383</v>
      </c>
      <c r="E3684">
        <f t="shared" si="115"/>
        <v>1</v>
      </c>
      <c r="F3684" t="b">
        <f t="shared" si="116"/>
        <v>1</v>
      </c>
      <c r="G3684" t="s">
        <v>94</v>
      </c>
      <c r="H3684" t="s">
        <v>7183</v>
      </c>
      <c r="I3684" t="s">
        <v>7184</v>
      </c>
      <c r="J3684" t="s">
        <v>19</v>
      </c>
      <c r="K3684" t="s">
        <v>141</v>
      </c>
      <c r="N3684" s="1" t="s">
        <v>8437</v>
      </c>
      <c r="O3684" t="s">
        <v>141</v>
      </c>
      <c r="P3684" t="s">
        <v>52</v>
      </c>
      <c r="Q3684">
        <v>1</v>
      </c>
    </row>
    <row r="3685" spans="1:17" x14ac:dyDescent="0.25">
      <c r="A3685" t="s">
        <v>8438</v>
      </c>
      <c r="B3685">
        <v>4</v>
      </c>
      <c r="C3685">
        <v>4</v>
      </c>
      <c r="D3685">
        <v>63</v>
      </c>
      <c r="E3685">
        <f t="shared" si="115"/>
        <v>0</v>
      </c>
      <c r="F3685" t="b">
        <f t="shared" si="116"/>
        <v>0</v>
      </c>
      <c r="G3685" t="s">
        <v>8439</v>
      </c>
      <c r="H3685" t="s">
        <v>8440</v>
      </c>
      <c r="I3685" t="s">
        <v>8441</v>
      </c>
      <c r="J3685" t="s">
        <v>19</v>
      </c>
      <c r="K3685" t="s">
        <v>62</v>
      </c>
      <c r="N3685" s="1" t="s">
        <v>8442</v>
      </c>
      <c r="O3685" t="s">
        <v>62</v>
      </c>
      <c r="P3685" t="s">
        <v>128</v>
      </c>
      <c r="Q3685">
        <v>2</v>
      </c>
    </row>
    <row r="3686" spans="1:17" x14ac:dyDescent="0.25">
      <c r="A3686" t="s">
        <v>8443</v>
      </c>
      <c r="B3686">
        <v>3</v>
      </c>
      <c r="C3686">
        <v>2</v>
      </c>
      <c r="D3686">
        <v>-1</v>
      </c>
      <c r="E3686">
        <f t="shared" si="115"/>
        <v>1</v>
      </c>
      <c r="F3686" t="b">
        <f t="shared" si="116"/>
        <v>1</v>
      </c>
      <c r="G3686" t="s">
        <v>24</v>
      </c>
      <c r="H3686" t="s">
        <v>25</v>
      </c>
      <c r="I3686" t="s">
        <v>26</v>
      </c>
      <c r="J3686" t="s">
        <v>19</v>
      </c>
      <c r="K3686" t="s">
        <v>1461</v>
      </c>
      <c r="N3686" s="1" t="s">
        <v>8444</v>
      </c>
      <c r="O3686" t="s">
        <v>1461</v>
      </c>
      <c r="P3686" t="s">
        <v>29</v>
      </c>
      <c r="Q3686">
        <v>2</v>
      </c>
    </row>
    <row r="3687" spans="1:17" x14ac:dyDescent="0.25">
      <c r="A3687" t="s">
        <v>8445</v>
      </c>
      <c r="B3687">
        <v>4</v>
      </c>
      <c r="C3687">
        <v>4</v>
      </c>
      <c r="D3687">
        <v>-1</v>
      </c>
      <c r="E3687">
        <f t="shared" si="115"/>
        <v>0</v>
      </c>
      <c r="F3687" t="b">
        <f t="shared" si="116"/>
        <v>0</v>
      </c>
      <c r="G3687" t="s">
        <v>24</v>
      </c>
      <c r="H3687" t="s">
        <v>25</v>
      </c>
      <c r="I3687" t="s">
        <v>26</v>
      </c>
      <c r="J3687" t="s">
        <v>19</v>
      </c>
      <c r="K3687" t="s">
        <v>69</v>
      </c>
      <c r="N3687" s="1" t="s">
        <v>8446</v>
      </c>
      <c r="O3687" t="s">
        <v>69</v>
      </c>
      <c r="P3687" t="s">
        <v>52</v>
      </c>
      <c r="Q3687">
        <v>2</v>
      </c>
    </row>
    <row r="3688" spans="1:17" x14ac:dyDescent="0.25">
      <c r="A3688" t="s">
        <v>8447</v>
      </c>
      <c r="B3688">
        <v>3</v>
      </c>
      <c r="C3688">
        <v>2</v>
      </c>
      <c r="D3688">
        <v>-1</v>
      </c>
      <c r="E3688">
        <f t="shared" si="115"/>
        <v>1</v>
      </c>
      <c r="F3688" t="b">
        <f t="shared" si="116"/>
        <v>1</v>
      </c>
      <c r="G3688" t="s">
        <v>24</v>
      </c>
      <c r="H3688" t="s">
        <v>25</v>
      </c>
      <c r="I3688" t="s">
        <v>26</v>
      </c>
      <c r="J3688" t="s">
        <v>19</v>
      </c>
      <c r="K3688" t="s">
        <v>84</v>
      </c>
      <c r="N3688" s="1" t="s">
        <v>8448</v>
      </c>
      <c r="O3688" t="s">
        <v>84</v>
      </c>
      <c r="P3688" t="s">
        <v>29</v>
      </c>
      <c r="Q3688">
        <v>2</v>
      </c>
    </row>
    <row r="3689" spans="1:17" x14ac:dyDescent="0.25">
      <c r="A3689" t="s">
        <v>8449</v>
      </c>
      <c r="B3689">
        <v>2</v>
      </c>
      <c r="C3689">
        <v>2</v>
      </c>
      <c r="D3689">
        <v>-1</v>
      </c>
      <c r="E3689">
        <f t="shared" si="115"/>
        <v>0</v>
      </c>
      <c r="F3689" t="b">
        <f t="shared" si="116"/>
        <v>0</v>
      </c>
      <c r="G3689" t="s">
        <v>24</v>
      </c>
      <c r="H3689" t="s">
        <v>25</v>
      </c>
      <c r="I3689" t="s">
        <v>26</v>
      </c>
      <c r="J3689" t="s">
        <v>19</v>
      </c>
      <c r="K3689" t="s">
        <v>34</v>
      </c>
      <c r="N3689" s="1" t="s">
        <v>8450</v>
      </c>
      <c r="O3689" t="s">
        <v>34</v>
      </c>
      <c r="P3689" t="s">
        <v>29</v>
      </c>
      <c r="Q3689">
        <v>1</v>
      </c>
    </row>
    <row r="3690" spans="1:17" x14ac:dyDescent="0.25">
      <c r="A3690" t="s">
        <v>8451</v>
      </c>
      <c r="B3690">
        <v>0</v>
      </c>
      <c r="C3690">
        <v>0</v>
      </c>
      <c r="D3690">
        <v>-1</v>
      </c>
      <c r="E3690">
        <f t="shared" si="115"/>
        <v>0</v>
      </c>
      <c r="F3690" t="b">
        <f t="shared" si="116"/>
        <v>0</v>
      </c>
      <c r="G3690" t="s">
        <v>24</v>
      </c>
      <c r="H3690" t="s">
        <v>25</v>
      </c>
      <c r="I3690" t="s">
        <v>26</v>
      </c>
      <c r="J3690" t="s">
        <v>19</v>
      </c>
      <c r="K3690" t="s">
        <v>27</v>
      </c>
      <c r="N3690" s="1" t="s">
        <v>8452</v>
      </c>
      <c r="O3690" t="s">
        <v>27</v>
      </c>
      <c r="P3690" t="s">
        <v>29</v>
      </c>
      <c r="Q3690">
        <v>0</v>
      </c>
    </row>
    <row r="3691" spans="1:17" x14ac:dyDescent="0.25">
      <c r="A3691" t="s">
        <v>8453</v>
      </c>
      <c r="B3691">
        <v>0</v>
      </c>
      <c r="C3691">
        <v>0</v>
      </c>
      <c r="D3691">
        <v>-1</v>
      </c>
      <c r="E3691">
        <f t="shared" si="115"/>
        <v>0</v>
      </c>
      <c r="F3691" t="b">
        <f t="shared" si="116"/>
        <v>0</v>
      </c>
      <c r="G3691" t="s">
        <v>24</v>
      </c>
      <c r="H3691" t="s">
        <v>25</v>
      </c>
      <c r="I3691" t="s">
        <v>26</v>
      </c>
      <c r="J3691" t="s">
        <v>19</v>
      </c>
      <c r="K3691" t="s">
        <v>69</v>
      </c>
      <c r="N3691" s="1" t="s">
        <v>8454</v>
      </c>
      <c r="O3691" t="s">
        <v>69</v>
      </c>
      <c r="P3691" t="s">
        <v>29</v>
      </c>
      <c r="Q3691">
        <v>0</v>
      </c>
    </row>
    <row r="3692" spans="1:17" x14ac:dyDescent="0.25">
      <c r="A3692" t="s">
        <v>8455</v>
      </c>
      <c r="B3692">
        <v>3</v>
      </c>
      <c r="C3692">
        <v>1</v>
      </c>
      <c r="D3692">
        <v>-1</v>
      </c>
      <c r="E3692">
        <f t="shared" si="115"/>
        <v>2</v>
      </c>
      <c r="F3692" t="b">
        <f t="shared" si="116"/>
        <v>1</v>
      </c>
      <c r="G3692" t="s">
        <v>24</v>
      </c>
      <c r="H3692" t="s">
        <v>25</v>
      </c>
      <c r="I3692" t="s">
        <v>26</v>
      </c>
      <c r="J3692" t="s">
        <v>19</v>
      </c>
      <c r="K3692" t="s">
        <v>37</v>
      </c>
      <c r="N3692" s="1" t="s">
        <v>8456</v>
      </c>
      <c r="O3692" t="s">
        <v>37</v>
      </c>
      <c r="P3692" t="s">
        <v>29</v>
      </c>
      <c r="Q3692">
        <v>2</v>
      </c>
    </row>
    <row r="3693" spans="1:17" x14ac:dyDescent="0.25">
      <c r="A3693" t="s">
        <v>8457</v>
      </c>
      <c r="B3693">
        <v>4</v>
      </c>
      <c r="C3693">
        <v>4</v>
      </c>
      <c r="D3693">
        <v>3</v>
      </c>
      <c r="E3693">
        <f t="shared" si="115"/>
        <v>0</v>
      </c>
      <c r="F3693" t="b">
        <f t="shared" si="116"/>
        <v>0</v>
      </c>
      <c r="G3693" t="s">
        <v>94</v>
      </c>
      <c r="H3693" t="s">
        <v>8458</v>
      </c>
      <c r="I3693" t="s">
        <v>8459</v>
      </c>
      <c r="J3693" t="s">
        <v>19</v>
      </c>
      <c r="K3693" t="s">
        <v>37</v>
      </c>
      <c r="N3693" s="1" t="s">
        <v>8460</v>
      </c>
      <c r="O3693" t="s">
        <v>37</v>
      </c>
      <c r="P3693" t="s">
        <v>29</v>
      </c>
      <c r="Q3693">
        <v>2</v>
      </c>
    </row>
    <row r="3694" spans="1:17" x14ac:dyDescent="0.25">
      <c r="A3694" t="s">
        <v>8461</v>
      </c>
      <c r="B3694">
        <v>3</v>
      </c>
      <c r="C3694">
        <v>4</v>
      </c>
      <c r="D3694">
        <v>-1</v>
      </c>
      <c r="E3694">
        <f t="shared" si="115"/>
        <v>1</v>
      </c>
      <c r="F3694" t="b">
        <f t="shared" si="116"/>
        <v>1</v>
      </c>
      <c r="G3694" t="s">
        <v>24</v>
      </c>
      <c r="H3694" t="s">
        <v>25</v>
      </c>
      <c r="I3694" t="s">
        <v>26</v>
      </c>
      <c r="J3694" t="s">
        <v>19</v>
      </c>
      <c r="N3694" s="1" t="s">
        <v>8462</v>
      </c>
      <c r="P3694" t="s">
        <v>29</v>
      </c>
      <c r="Q3694">
        <v>2</v>
      </c>
    </row>
    <row r="3695" spans="1:17" x14ac:dyDescent="0.25">
      <c r="A3695" t="s">
        <v>8463</v>
      </c>
      <c r="B3695">
        <v>0</v>
      </c>
      <c r="C3695">
        <v>0</v>
      </c>
      <c r="D3695">
        <v>4</v>
      </c>
      <c r="E3695">
        <f t="shared" si="115"/>
        <v>0</v>
      </c>
      <c r="F3695" t="b">
        <f t="shared" si="116"/>
        <v>0</v>
      </c>
      <c r="G3695" t="s">
        <v>354</v>
      </c>
      <c r="H3695" t="s">
        <v>355</v>
      </c>
      <c r="I3695" t="s">
        <v>356</v>
      </c>
      <c r="J3695" t="s">
        <v>19</v>
      </c>
      <c r="K3695" t="s">
        <v>27</v>
      </c>
      <c r="N3695" s="1" t="s">
        <v>8464</v>
      </c>
      <c r="O3695" t="s">
        <v>27</v>
      </c>
      <c r="P3695" t="s">
        <v>8465</v>
      </c>
      <c r="Q3695">
        <v>0</v>
      </c>
    </row>
    <row r="3696" spans="1:17" x14ac:dyDescent="0.25">
      <c r="A3696" t="s">
        <v>8466</v>
      </c>
      <c r="B3696">
        <v>3</v>
      </c>
      <c r="C3696">
        <v>2</v>
      </c>
      <c r="D3696">
        <v>-1</v>
      </c>
      <c r="E3696">
        <f t="shared" si="115"/>
        <v>1</v>
      </c>
      <c r="F3696" t="b">
        <f t="shared" si="116"/>
        <v>1</v>
      </c>
      <c r="G3696" t="s">
        <v>24</v>
      </c>
      <c r="H3696" t="s">
        <v>25</v>
      </c>
      <c r="I3696" t="s">
        <v>26</v>
      </c>
      <c r="J3696" t="s">
        <v>19</v>
      </c>
      <c r="K3696" t="s">
        <v>276</v>
      </c>
      <c r="N3696" s="1" t="s">
        <v>8467</v>
      </c>
      <c r="O3696" t="s">
        <v>276</v>
      </c>
      <c r="P3696" t="s">
        <v>29</v>
      </c>
      <c r="Q3696">
        <v>2</v>
      </c>
    </row>
    <row r="3697" spans="1:17" x14ac:dyDescent="0.25">
      <c r="A3697" t="s">
        <v>8468</v>
      </c>
      <c r="B3697">
        <v>1</v>
      </c>
      <c r="C3697">
        <v>0</v>
      </c>
      <c r="D3697">
        <v>-1</v>
      </c>
      <c r="E3697">
        <f t="shared" si="115"/>
        <v>1</v>
      </c>
      <c r="F3697" t="b">
        <f t="shared" si="116"/>
        <v>1</v>
      </c>
      <c r="G3697" t="s">
        <v>24</v>
      </c>
      <c r="H3697" t="s">
        <v>25</v>
      </c>
      <c r="I3697" t="s">
        <v>26</v>
      </c>
      <c r="J3697" t="s">
        <v>19</v>
      </c>
      <c r="K3697" t="s">
        <v>84</v>
      </c>
      <c r="N3697" s="1" t="s">
        <v>8469</v>
      </c>
      <c r="O3697" t="s">
        <v>84</v>
      </c>
      <c r="P3697" t="s">
        <v>22</v>
      </c>
      <c r="Q3697">
        <v>0</v>
      </c>
    </row>
    <row r="3698" spans="1:17" x14ac:dyDescent="0.25">
      <c r="A3698" t="s">
        <v>8470</v>
      </c>
      <c r="B3698">
        <v>1</v>
      </c>
      <c r="C3698">
        <v>1</v>
      </c>
      <c r="D3698">
        <v>-1</v>
      </c>
      <c r="E3698">
        <f t="shared" si="115"/>
        <v>0</v>
      </c>
      <c r="F3698" t="b">
        <f t="shared" si="116"/>
        <v>0</v>
      </c>
      <c r="G3698" t="s">
        <v>24</v>
      </c>
      <c r="H3698" t="s">
        <v>25</v>
      </c>
      <c r="I3698" t="s">
        <v>26</v>
      </c>
      <c r="J3698" t="s">
        <v>19</v>
      </c>
      <c r="K3698" t="s">
        <v>286</v>
      </c>
      <c r="N3698" s="1" t="s">
        <v>8471</v>
      </c>
      <c r="O3698" t="s">
        <v>286</v>
      </c>
      <c r="P3698" t="s">
        <v>29</v>
      </c>
      <c r="Q3698">
        <v>0</v>
      </c>
    </row>
    <row r="3699" spans="1:17" x14ac:dyDescent="0.25">
      <c r="A3699" t="s">
        <v>8472</v>
      </c>
      <c r="B3699">
        <v>2</v>
      </c>
      <c r="C3699">
        <v>0</v>
      </c>
      <c r="D3699">
        <v>-1</v>
      </c>
      <c r="E3699">
        <f t="shared" si="115"/>
        <v>2</v>
      </c>
      <c r="F3699" t="b">
        <f t="shared" si="116"/>
        <v>1</v>
      </c>
      <c r="G3699" t="s">
        <v>24</v>
      </c>
      <c r="H3699" t="s">
        <v>25</v>
      </c>
      <c r="I3699" t="s">
        <v>26</v>
      </c>
      <c r="J3699" t="s">
        <v>19</v>
      </c>
      <c r="K3699" t="s">
        <v>187</v>
      </c>
      <c r="N3699" s="1" t="s">
        <v>8473</v>
      </c>
      <c r="O3699" t="s">
        <v>187</v>
      </c>
      <c r="P3699" t="s">
        <v>29</v>
      </c>
      <c r="Q3699">
        <v>1</v>
      </c>
    </row>
    <row r="3700" spans="1:17" x14ac:dyDescent="0.25">
      <c r="A3700" t="s">
        <v>8474</v>
      </c>
      <c r="B3700">
        <v>2</v>
      </c>
      <c r="C3700">
        <v>2</v>
      </c>
      <c r="D3700">
        <v>-1</v>
      </c>
      <c r="E3700">
        <f t="shared" si="115"/>
        <v>0</v>
      </c>
      <c r="F3700" t="b">
        <f t="shared" si="116"/>
        <v>0</v>
      </c>
      <c r="G3700" t="s">
        <v>24</v>
      </c>
      <c r="H3700" t="s">
        <v>25</v>
      </c>
      <c r="I3700" t="s">
        <v>26</v>
      </c>
      <c r="J3700" t="s">
        <v>19</v>
      </c>
      <c r="K3700" t="s">
        <v>47</v>
      </c>
      <c r="N3700" s="1" t="s">
        <v>8475</v>
      </c>
      <c r="O3700" t="s">
        <v>47</v>
      </c>
      <c r="P3700" t="s">
        <v>52</v>
      </c>
      <c r="Q3700">
        <v>1</v>
      </c>
    </row>
    <row r="3701" spans="1:17" x14ac:dyDescent="0.25">
      <c r="A3701" t="s">
        <v>8476</v>
      </c>
      <c r="B3701">
        <v>4</v>
      </c>
      <c r="C3701">
        <v>4</v>
      </c>
      <c r="D3701">
        <v>-1</v>
      </c>
      <c r="E3701">
        <f t="shared" si="115"/>
        <v>0</v>
      </c>
      <c r="F3701" t="b">
        <f t="shared" si="116"/>
        <v>0</v>
      </c>
      <c r="G3701" t="s">
        <v>24</v>
      </c>
      <c r="H3701" t="s">
        <v>25</v>
      </c>
      <c r="I3701" t="s">
        <v>26</v>
      </c>
      <c r="J3701" t="s">
        <v>19</v>
      </c>
      <c r="K3701" t="s">
        <v>27</v>
      </c>
      <c r="N3701" s="1" t="s">
        <v>8477</v>
      </c>
      <c r="O3701" t="s">
        <v>27</v>
      </c>
      <c r="P3701" t="s">
        <v>29</v>
      </c>
      <c r="Q3701">
        <v>2</v>
      </c>
    </row>
    <row r="3702" spans="1:17" x14ac:dyDescent="0.25">
      <c r="A3702" t="s">
        <v>8478</v>
      </c>
      <c r="B3702">
        <v>3</v>
      </c>
      <c r="C3702">
        <v>3</v>
      </c>
      <c r="D3702">
        <v>-1</v>
      </c>
      <c r="E3702">
        <f t="shared" si="115"/>
        <v>0</v>
      </c>
      <c r="F3702" t="b">
        <f t="shared" si="116"/>
        <v>0</v>
      </c>
      <c r="G3702" t="s">
        <v>24</v>
      </c>
      <c r="H3702" t="s">
        <v>25</v>
      </c>
      <c r="I3702" t="s">
        <v>26</v>
      </c>
      <c r="J3702" t="s">
        <v>19</v>
      </c>
      <c r="K3702" t="s">
        <v>503</v>
      </c>
      <c r="N3702" s="1" t="s">
        <v>8479</v>
      </c>
      <c r="O3702" t="s">
        <v>503</v>
      </c>
      <c r="P3702" t="s">
        <v>29</v>
      </c>
      <c r="Q3702">
        <v>2</v>
      </c>
    </row>
    <row r="3703" spans="1:17" x14ac:dyDescent="0.25">
      <c r="A3703" t="s">
        <v>8480</v>
      </c>
      <c r="B3703">
        <v>2</v>
      </c>
      <c r="C3703">
        <v>3</v>
      </c>
      <c r="D3703">
        <v>1657</v>
      </c>
      <c r="E3703">
        <f t="shared" si="115"/>
        <v>1</v>
      </c>
      <c r="F3703" t="b">
        <f t="shared" si="116"/>
        <v>1</v>
      </c>
      <c r="G3703" t="s">
        <v>8481</v>
      </c>
      <c r="H3703" t="s">
        <v>8482</v>
      </c>
      <c r="I3703" t="s">
        <v>8483</v>
      </c>
      <c r="J3703" t="s">
        <v>19</v>
      </c>
      <c r="N3703" s="1" t="s">
        <v>8484</v>
      </c>
      <c r="P3703" t="s">
        <v>29</v>
      </c>
      <c r="Q3703">
        <v>1</v>
      </c>
    </row>
    <row r="3704" spans="1:17" x14ac:dyDescent="0.25">
      <c r="A3704" t="s">
        <v>8485</v>
      </c>
      <c r="B3704">
        <v>2</v>
      </c>
      <c r="C3704">
        <v>1</v>
      </c>
      <c r="D3704">
        <v>-1</v>
      </c>
      <c r="E3704">
        <f t="shared" si="115"/>
        <v>1</v>
      </c>
      <c r="F3704" t="b">
        <f t="shared" si="116"/>
        <v>1</v>
      </c>
      <c r="G3704" t="s">
        <v>24</v>
      </c>
      <c r="H3704" t="s">
        <v>25</v>
      </c>
      <c r="I3704" t="s">
        <v>26</v>
      </c>
      <c r="J3704" t="s">
        <v>19</v>
      </c>
      <c r="K3704" t="s">
        <v>69</v>
      </c>
      <c r="N3704" s="1" t="s">
        <v>8486</v>
      </c>
      <c r="O3704" t="s">
        <v>69</v>
      </c>
      <c r="P3704" t="s">
        <v>29</v>
      </c>
      <c r="Q3704">
        <v>1</v>
      </c>
    </row>
    <row r="3705" spans="1:17" x14ac:dyDescent="0.25">
      <c r="A3705" t="s">
        <v>8487</v>
      </c>
      <c r="B3705">
        <v>1</v>
      </c>
      <c r="C3705">
        <v>1</v>
      </c>
      <c r="D3705">
        <v>-1</v>
      </c>
      <c r="E3705">
        <f t="shared" si="115"/>
        <v>0</v>
      </c>
      <c r="F3705" t="b">
        <f t="shared" si="116"/>
        <v>0</v>
      </c>
      <c r="G3705" t="s">
        <v>24</v>
      </c>
      <c r="H3705" t="s">
        <v>25</v>
      </c>
      <c r="I3705" t="s">
        <v>26</v>
      </c>
      <c r="J3705" t="s">
        <v>19</v>
      </c>
      <c r="N3705" s="1" t="s">
        <v>8488</v>
      </c>
      <c r="P3705" t="s">
        <v>29</v>
      </c>
      <c r="Q3705">
        <v>0</v>
      </c>
    </row>
    <row r="3706" spans="1:17" x14ac:dyDescent="0.25">
      <c r="A3706" t="s">
        <v>8489</v>
      </c>
      <c r="B3706">
        <v>2</v>
      </c>
      <c r="C3706">
        <v>2</v>
      </c>
      <c r="D3706">
        <v>-1</v>
      </c>
      <c r="E3706">
        <f t="shared" si="115"/>
        <v>0</v>
      </c>
      <c r="F3706" t="b">
        <f t="shared" si="116"/>
        <v>0</v>
      </c>
      <c r="G3706" t="s">
        <v>24</v>
      </c>
      <c r="H3706" t="s">
        <v>25</v>
      </c>
      <c r="I3706" t="s">
        <v>26</v>
      </c>
      <c r="J3706" t="s">
        <v>19</v>
      </c>
      <c r="K3706" t="s">
        <v>163</v>
      </c>
      <c r="N3706" s="1" t="s">
        <v>8490</v>
      </c>
      <c r="O3706" t="s">
        <v>163</v>
      </c>
      <c r="P3706" t="s">
        <v>29</v>
      </c>
      <c r="Q3706">
        <v>1</v>
      </c>
    </row>
    <row r="3707" spans="1:17" x14ac:dyDescent="0.25">
      <c r="A3707" t="s">
        <v>8491</v>
      </c>
      <c r="B3707">
        <v>2</v>
      </c>
      <c r="C3707">
        <v>2</v>
      </c>
      <c r="D3707">
        <v>-1</v>
      </c>
      <c r="E3707">
        <f t="shared" si="115"/>
        <v>0</v>
      </c>
      <c r="F3707" t="b">
        <f t="shared" si="116"/>
        <v>0</v>
      </c>
      <c r="G3707" t="s">
        <v>24</v>
      </c>
      <c r="H3707" t="s">
        <v>25</v>
      </c>
      <c r="I3707" t="s">
        <v>26</v>
      </c>
      <c r="J3707" t="s">
        <v>19</v>
      </c>
      <c r="K3707" t="s">
        <v>126</v>
      </c>
      <c r="N3707" s="1" t="s">
        <v>8492</v>
      </c>
      <c r="O3707" t="s">
        <v>126</v>
      </c>
      <c r="P3707" t="s">
        <v>29</v>
      </c>
      <c r="Q3707">
        <v>1</v>
      </c>
    </row>
    <row r="3708" spans="1:17" x14ac:dyDescent="0.25">
      <c r="A3708" t="s">
        <v>8493</v>
      </c>
      <c r="B3708">
        <v>2</v>
      </c>
      <c r="C3708">
        <v>1</v>
      </c>
      <c r="D3708">
        <v>-1</v>
      </c>
      <c r="E3708">
        <f t="shared" si="115"/>
        <v>1</v>
      </c>
      <c r="F3708" t="b">
        <f t="shared" si="116"/>
        <v>1</v>
      </c>
      <c r="G3708" t="s">
        <v>24</v>
      </c>
      <c r="H3708" t="s">
        <v>25</v>
      </c>
      <c r="I3708" t="s">
        <v>26</v>
      </c>
      <c r="J3708" t="s">
        <v>19</v>
      </c>
      <c r="K3708" t="s">
        <v>84</v>
      </c>
      <c r="N3708" s="1" t="s">
        <v>8494</v>
      </c>
      <c r="O3708" t="s">
        <v>84</v>
      </c>
      <c r="P3708" t="s">
        <v>22</v>
      </c>
      <c r="Q3708">
        <v>1</v>
      </c>
    </row>
    <row r="3709" spans="1:17" x14ac:dyDescent="0.25">
      <c r="A3709" t="s">
        <v>8495</v>
      </c>
      <c r="B3709">
        <v>4</v>
      </c>
      <c r="C3709">
        <v>4</v>
      </c>
      <c r="D3709">
        <v>375</v>
      </c>
      <c r="E3709">
        <f t="shared" si="115"/>
        <v>0</v>
      </c>
      <c r="F3709" t="b">
        <f t="shared" si="116"/>
        <v>0</v>
      </c>
      <c r="G3709" t="s">
        <v>6676</v>
      </c>
      <c r="H3709" t="s">
        <v>6677</v>
      </c>
      <c r="I3709" t="s">
        <v>6678</v>
      </c>
      <c r="J3709" t="s">
        <v>19</v>
      </c>
      <c r="K3709" t="s">
        <v>84</v>
      </c>
      <c r="N3709" s="1" t="s">
        <v>8496</v>
      </c>
      <c r="O3709" t="s">
        <v>84</v>
      </c>
      <c r="P3709" t="s">
        <v>52</v>
      </c>
      <c r="Q3709">
        <v>2</v>
      </c>
    </row>
    <row r="3710" spans="1:17" x14ac:dyDescent="0.25">
      <c r="A3710" t="s">
        <v>8497</v>
      </c>
      <c r="B3710">
        <v>4</v>
      </c>
      <c r="C3710">
        <v>4</v>
      </c>
      <c r="D3710">
        <v>128</v>
      </c>
      <c r="E3710">
        <f t="shared" si="115"/>
        <v>0</v>
      </c>
      <c r="F3710" t="b">
        <f t="shared" si="116"/>
        <v>0</v>
      </c>
      <c r="G3710" t="s">
        <v>94</v>
      </c>
      <c r="H3710" t="s">
        <v>8408</v>
      </c>
      <c r="I3710" t="s">
        <v>8409</v>
      </c>
      <c r="J3710" t="s">
        <v>19</v>
      </c>
      <c r="K3710" t="s">
        <v>62</v>
      </c>
      <c r="N3710" s="1" t="s">
        <v>8498</v>
      </c>
      <c r="O3710" t="s">
        <v>62</v>
      </c>
      <c r="P3710" t="s">
        <v>29</v>
      </c>
      <c r="Q3710">
        <v>2</v>
      </c>
    </row>
    <row r="3711" spans="1:17" x14ac:dyDescent="0.25">
      <c r="A3711" t="s">
        <v>8499</v>
      </c>
      <c r="B3711">
        <v>0</v>
      </c>
      <c r="C3711">
        <v>0</v>
      </c>
      <c r="D3711">
        <v>-1</v>
      </c>
      <c r="E3711">
        <f t="shared" si="115"/>
        <v>0</v>
      </c>
      <c r="F3711" t="b">
        <f t="shared" si="116"/>
        <v>0</v>
      </c>
      <c r="G3711" t="s">
        <v>24</v>
      </c>
      <c r="H3711" t="s">
        <v>25</v>
      </c>
      <c r="I3711" t="s">
        <v>26</v>
      </c>
      <c r="J3711" t="s">
        <v>19</v>
      </c>
      <c r="N3711" s="1" t="s">
        <v>8500</v>
      </c>
      <c r="P3711" t="s">
        <v>29</v>
      </c>
      <c r="Q3711">
        <v>0</v>
      </c>
    </row>
    <row r="3712" spans="1:17" x14ac:dyDescent="0.25">
      <c r="A3712" t="s">
        <v>8501</v>
      </c>
      <c r="B3712">
        <v>2</v>
      </c>
      <c r="C3712">
        <v>4</v>
      </c>
      <c r="D3712">
        <v>-1</v>
      </c>
      <c r="E3712">
        <f t="shared" si="115"/>
        <v>2</v>
      </c>
      <c r="F3712" t="b">
        <f t="shared" si="116"/>
        <v>1</v>
      </c>
      <c r="G3712" t="s">
        <v>24</v>
      </c>
      <c r="H3712" t="s">
        <v>25</v>
      </c>
      <c r="I3712" t="s">
        <v>26</v>
      </c>
      <c r="J3712" t="s">
        <v>19</v>
      </c>
      <c r="K3712" t="s">
        <v>40</v>
      </c>
      <c r="N3712" s="1" t="s">
        <v>8502</v>
      </c>
      <c r="O3712" t="s">
        <v>40</v>
      </c>
      <c r="P3712" t="s">
        <v>29</v>
      </c>
      <c r="Q3712">
        <v>1</v>
      </c>
    </row>
    <row r="3713" spans="1:17" x14ac:dyDescent="0.25">
      <c r="A3713" t="s">
        <v>8503</v>
      </c>
      <c r="B3713">
        <v>4</v>
      </c>
      <c r="C3713">
        <v>4</v>
      </c>
      <c r="D3713">
        <v>-1</v>
      </c>
      <c r="E3713">
        <f t="shared" si="115"/>
        <v>0</v>
      </c>
      <c r="F3713" t="b">
        <f t="shared" si="116"/>
        <v>0</v>
      </c>
      <c r="G3713" t="s">
        <v>24</v>
      </c>
      <c r="H3713" t="s">
        <v>25</v>
      </c>
      <c r="I3713" t="s">
        <v>26</v>
      </c>
      <c r="J3713" t="s">
        <v>19</v>
      </c>
      <c r="K3713" t="s">
        <v>62</v>
      </c>
      <c r="N3713" s="1" t="s">
        <v>8504</v>
      </c>
      <c r="O3713" t="s">
        <v>62</v>
      </c>
      <c r="P3713" t="s">
        <v>29</v>
      </c>
      <c r="Q3713">
        <v>2</v>
      </c>
    </row>
    <row r="3714" spans="1:17" x14ac:dyDescent="0.25">
      <c r="A3714" t="s">
        <v>8505</v>
      </c>
      <c r="B3714">
        <v>4</v>
      </c>
      <c r="C3714">
        <v>3</v>
      </c>
      <c r="D3714">
        <v>-1</v>
      </c>
      <c r="E3714">
        <f t="shared" si="115"/>
        <v>1</v>
      </c>
      <c r="F3714" t="b">
        <f t="shared" si="116"/>
        <v>1</v>
      </c>
      <c r="G3714" t="s">
        <v>24</v>
      </c>
      <c r="H3714" t="s">
        <v>25</v>
      </c>
      <c r="I3714" t="s">
        <v>26</v>
      </c>
      <c r="J3714" t="s">
        <v>19</v>
      </c>
      <c r="K3714" t="s">
        <v>27</v>
      </c>
      <c r="N3714" s="1" t="s">
        <v>8506</v>
      </c>
      <c r="O3714" t="s">
        <v>27</v>
      </c>
      <c r="P3714" t="s">
        <v>29</v>
      </c>
      <c r="Q3714">
        <v>2</v>
      </c>
    </row>
    <row r="3715" spans="1:17" x14ac:dyDescent="0.25">
      <c r="A3715" t="s">
        <v>8507</v>
      </c>
      <c r="B3715">
        <v>3</v>
      </c>
      <c r="C3715">
        <v>2</v>
      </c>
      <c r="D3715">
        <v>-1</v>
      </c>
      <c r="E3715">
        <f t="shared" ref="E3715:E3778" si="117">ABS(B3715-C3715)</f>
        <v>1</v>
      </c>
      <c r="F3715" t="b">
        <f t="shared" ref="F3715:F3778" si="118">B3715&lt;&gt;C3715</f>
        <v>1</v>
      </c>
      <c r="G3715" t="s">
        <v>24</v>
      </c>
      <c r="H3715" t="s">
        <v>25</v>
      </c>
      <c r="I3715" t="s">
        <v>26</v>
      </c>
      <c r="J3715" t="s">
        <v>19</v>
      </c>
      <c r="K3715" t="s">
        <v>74</v>
      </c>
      <c r="N3715" s="1" t="s">
        <v>8508</v>
      </c>
      <c r="O3715" t="s">
        <v>74</v>
      </c>
      <c r="P3715" t="s">
        <v>128</v>
      </c>
      <c r="Q3715">
        <v>2</v>
      </c>
    </row>
    <row r="3716" spans="1:17" x14ac:dyDescent="0.25">
      <c r="A3716" t="s">
        <v>8509</v>
      </c>
      <c r="B3716">
        <v>4</v>
      </c>
      <c r="C3716">
        <v>4</v>
      </c>
      <c r="D3716">
        <v>-1</v>
      </c>
      <c r="E3716">
        <f t="shared" si="117"/>
        <v>0</v>
      </c>
      <c r="F3716" t="b">
        <f t="shared" si="118"/>
        <v>0</v>
      </c>
      <c r="G3716" t="s">
        <v>24</v>
      </c>
      <c r="H3716" t="s">
        <v>25</v>
      </c>
      <c r="I3716" t="s">
        <v>26</v>
      </c>
      <c r="J3716" t="s">
        <v>19</v>
      </c>
      <c r="N3716" s="1" t="s">
        <v>8510</v>
      </c>
      <c r="P3716" t="s">
        <v>29</v>
      </c>
      <c r="Q3716">
        <v>2</v>
      </c>
    </row>
    <row r="3717" spans="1:17" x14ac:dyDescent="0.25">
      <c r="A3717" t="s">
        <v>8511</v>
      </c>
      <c r="B3717">
        <v>1</v>
      </c>
      <c r="C3717">
        <v>1</v>
      </c>
      <c r="D3717">
        <v>-1</v>
      </c>
      <c r="E3717">
        <f t="shared" si="117"/>
        <v>0</v>
      </c>
      <c r="F3717" t="b">
        <f t="shared" si="118"/>
        <v>0</v>
      </c>
      <c r="G3717" t="s">
        <v>24</v>
      </c>
      <c r="H3717" t="s">
        <v>25</v>
      </c>
      <c r="I3717" t="s">
        <v>26</v>
      </c>
      <c r="J3717" t="s">
        <v>19</v>
      </c>
      <c r="N3717" s="1" t="s">
        <v>8512</v>
      </c>
      <c r="P3717" t="s">
        <v>29</v>
      </c>
      <c r="Q3717">
        <v>0</v>
      </c>
    </row>
    <row r="3718" spans="1:17" x14ac:dyDescent="0.25">
      <c r="A3718" t="s">
        <v>8513</v>
      </c>
      <c r="B3718">
        <v>2</v>
      </c>
      <c r="C3718">
        <v>3</v>
      </c>
      <c r="D3718">
        <v>-1</v>
      </c>
      <c r="E3718">
        <f t="shared" si="117"/>
        <v>1</v>
      </c>
      <c r="F3718" t="b">
        <f t="shared" si="118"/>
        <v>1</v>
      </c>
      <c r="G3718" t="s">
        <v>24</v>
      </c>
      <c r="H3718" t="s">
        <v>25</v>
      </c>
      <c r="I3718" t="s">
        <v>26</v>
      </c>
      <c r="J3718" t="s">
        <v>19</v>
      </c>
      <c r="K3718" t="s">
        <v>40</v>
      </c>
      <c r="N3718" s="1" t="s">
        <v>8514</v>
      </c>
      <c r="O3718" t="s">
        <v>40</v>
      </c>
      <c r="P3718" t="s">
        <v>29</v>
      </c>
      <c r="Q3718">
        <v>1</v>
      </c>
    </row>
    <row r="3719" spans="1:17" x14ac:dyDescent="0.25">
      <c r="A3719" t="s">
        <v>8515</v>
      </c>
      <c r="B3719">
        <v>2</v>
      </c>
      <c r="C3719">
        <v>0</v>
      </c>
      <c r="D3719">
        <v>-1</v>
      </c>
      <c r="E3719">
        <f t="shared" si="117"/>
        <v>2</v>
      </c>
      <c r="F3719" t="b">
        <f t="shared" si="118"/>
        <v>1</v>
      </c>
      <c r="G3719" t="s">
        <v>24</v>
      </c>
      <c r="H3719" t="s">
        <v>25</v>
      </c>
      <c r="I3719" t="s">
        <v>26</v>
      </c>
      <c r="J3719" t="s">
        <v>19</v>
      </c>
      <c r="K3719" t="s">
        <v>84</v>
      </c>
      <c r="N3719" s="1" t="s">
        <v>8516</v>
      </c>
      <c r="O3719" t="s">
        <v>84</v>
      </c>
      <c r="P3719" t="s">
        <v>29</v>
      </c>
      <c r="Q3719">
        <v>1</v>
      </c>
    </row>
    <row r="3720" spans="1:17" x14ac:dyDescent="0.25">
      <c r="A3720" t="s">
        <v>8517</v>
      </c>
      <c r="B3720">
        <v>3</v>
      </c>
      <c r="C3720">
        <v>2</v>
      </c>
      <c r="D3720">
        <v>-1</v>
      </c>
      <c r="E3720">
        <f t="shared" si="117"/>
        <v>1</v>
      </c>
      <c r="F3720" t="b">
        <f t="shared" si="118"/>
        <v>1</v>
      </c>
      <c r="G3720" t="s">
        <v>24</v>
      </c>
      <c r="H3720" t="s">
        <v>25</v>
      </c>
      <c r="I3720" t="s">
        <v>26</v>
      </c>
      <c r="J3720" t="s">
        <v>19</v>
      </c>
      <c r="K3720" t="s">
        <v>184</v>
      </c>
      <c r="N3720" s="1" t="s">
        <v>8518</v>
      </c>
      <c r="O3720" t="s">
        <v>184</v>
      </c>
      <c r="P3720" t="s">
        <v>29</v>
      </c>
      <c r="Q3720">
        <v>2</v>
      </c>
    </row>
    <row r="3721" spans="1:17" x14ac:dyDescent="0.25">
      <c r="A3721" t="s">
        <v>8519</v>
      </c>
      <c r="B3721">
        <v>2</v>
      </c>
      <c r="C3721">
        <v>3</v>
      </c>
      <c r="D3721">
        <v>503</v>
      </c>
      <c r="E3721">
        <f t="shared" si="117"/>
        <v>1</v>
      </c>
      <c r="F3721" t="b">
        <f t="shared" si="118"/>
        <v>1</v>
      </c>
      <c r="G3721" t="s">
        <v>6933</v>
      </c>
      <c r="H3721" t="s">
        <v>6934</v>
      </c>
      <c r="I3721" t="s">
        <v>6935</v>
      </c>
      <c r="J3721" t="s">
        <v>19</v>
      </c>
      <c r="K3721" t="s">
        <v>50</v>
      </c>
      <c r="N3721" s="1" t="s">
        <v>8520</v>
      </c>
      <c r="O3721" t="s">
        <v>50</v>
      </c>
      <c r="P3721" t="s">
        <v>52</v>
      </c>
      <c r="Q3721">
        <v>1</v>
      </c>
    </row>
    <row r="3722" spans="1:17" x14ac:dyDescent="0.25">
      <c r="A3722" t="s">
        <v>8521</v>
      </c>
      <c r="B3722">
        <v>2</v>
      </c>
      <c r="C3722">
        <v>2</v>
      </c>
      <c r="D3722">
        <v>-1</v>
      </c>
      <c r="E3722">
        <f t="shared" si="117"/>
        <v>0</v>
      </c>
      <c r="F3722" t="b">
        <f t="shared" si="118"/>
        <v>0</v>
      </c>
      <c r="G3722" t="s">
        <v>24</v>
      </c>
      <c r="H3722" t="s">
        <v>25</v>
      </c>
      <c r="I3722" t="s">
        <v>26</v>
      </c>
      <c r="J3722" t="s">
        <v>19</v>
      </c>
      <c r="K3722" t="s">
        <v>136</v>
      </c>
      <c r="N3722" s="1" t="s">
        <v>8522</v>
      </c>
      <c r="O3722" t="s">
        <v>136</v>
      </c>
      <c r="P3722" t="s">
        <v>29</v>
      </c>
      <c r="Q3722">
        <v>1</v>
      </c>
    </row>
    <row r="3723" spans="1:17" x14ac:dyDescent="0.25">
      <c r="A3723" t="s">
        <v>8523</v>
      </c>
      <c r="B3723">
        <v>0</v>
      </c>
      <c r="C3723">
        <v>0</v>
      </c>
      <c r="D3723">
        <v>-1</v>
      </c>
      <c r="E3723">
        <f t="shared" si="117"/>
        <v>0</v>
      </c>
      <c r="F3723" t="b">
        <f t="shared" si="118"/>
        <v>0</v>
      </c>
      <c r="G3723" t="s">
        <v>24</v>
      </c>
      <c r="H3723" t="s">
        <v>25</v>
      </c>
      <c r="I3723" t="s">
        <v>26</v>
      </c>
      <c r="J3723" t="s">
        <v>19</v>
      </c>
      <c r="K3723" t="s">
        <v>347</v>
      </c>
      <c r="N3723" s="1" t="s">
        <v>8524</v>
      </c>
      <c r="O3723" t="s">
        <v>347</v>
      </c>
      <c r="P3723" t="s">
        <v>128</v>
      </c>
      <c r="Q3723">
        <v>0</v>
      </c>
    </row>
    <row r="3724" spans="1:17" x14ac:dyDescent="0.25">
      <c r="A3724" t="s">
        <v>8525</v>
      </c>
      <c r="B3724">
        <v>2</v>
      </c>
      <c r="C3724">
        <v>1</v>
      </c>
      <c r="D3724">
        <v>-1</v>
      </c>
      <c r="E3724">
        <f t="shared" si="117"/>
        <v>1</v>
      </c>
      <c r="F3724" t="b">
        <f t="shared" si="118"/>
        <v>1</v>
      </c>
      <c r="G3724" t="s">
        <v>24</v>
      </c>
      <c r="H3724" t="s">
        <v>25</v>
      </c>
      <c r="I3724" t="s">
        <v>26</v>
      </c>
      <c r="J3724" t="s">
        <v>19</v>
      </c>
      <c r="K3724" t="s">
        <v>69</v>
      </c>
      <c r="N3724" s="1" t="s">
        <v>8526</v>
      </c>
      <c r="O3724" t="s">
        <v>69</v>
      </c>
      <c r="P3724" t="s">
        <v>29</v>
      </c>
      <c r="Q3724">
        <v>1</v>
      </c>
    </row>
    <row r="3725" spans="1:17" x14ac:dyDescent="0.25">
      <c r="A3725" t="s">
        <v>8527</v>
      </c>
      <c r="B3725">
        <v>1</v>
      </c>
      <c r="C3725">
        <v>1</v>
      </c>
      <c r="D3725">
        <v>-1</v>
      </c>
      <c r="E3725">
        <f t="shared" si="117"/>
        <v>0</v>
      </c>
      <c r="F3725" t="b">
        <f t="shared" si="118"/>
        <v>0</v>
      </c>
      <c r="G3725" t="s">
        <v>24</v>
      </c>
      <c r="H3725" t="s">
        <v>25</v>
      </c>
      <c r="I3725" t="s">
        <v>26</v>
      </c>
      <c r="J3725" t="s">
        <v>19</v>
      </c>
      <c r="N3725" s="1" t="s">
        <v>8528</v>
      </c>
      <c r="P3725" t="s">
        <v>29</v>
      </c>
      <c r="Q3725">
        <v>0</v>
      </c>
    </row>
    <row r="3726" spans="1:17" x14ac:dyDescent="0.25">
      <c r="A3726" t="s">
        <v>8529</v>
      </c>
      <c r="B3726">
        <v>2</v>
      </c>
      <c r="C3726">
        <v>0</v>
      </c>
      <c r="D3726">
        <v>-1</v>
      </c>
      <c r="E3726">
        <f t="shared" si="117"/>
        <v>2</v>
      </c>
      <c r="F3726" t="b">
        <f t="shared" si="118"/>
        <v>1</v>
      </c>
      <c r="G3726" t="s">
        <v>24</v>
      </c>
      <c r="H3726" t="s">
        <v>25</v>
      </c>
      <c r="I3726" t="s">
        <v>26</v>
      </c>
      <c r="J3726" t="s">
        <v>19</v>
      </c>
      <c r="K3726" t="s">
        <v>424</v>
      </c>
      <c r="N3726" s="1" t="s">
        <v>8530</v>
      </c>
      <c r="O3726" t="s">
        <v>424</v>
      </c>
      <c r="P3726" t="s">
        <v>52</v>
      </c>
      <c r="Q3726">
        <v>1</v>
      </c>
    </row>
    <row r="3727" spans="1:17" x14ac:dyDescent="0.25">
      <c r="A3727" t="s">
        <v>8531</v>
      </c>
      <c r="B3727">
        <v>0</v>
      </c>
      <c r="C3727">
        <v>1</v>
      </c>
      <c r="D3727">
        <v>-1</v>
      </c>
      <c r="E3727">
        <f t="shared" si="117"/>
        <v>1</v>
      </c>
      <c r="F3727" t="b">
        <f t="shared" si="118"/>
        <v>1</v>
      </c>
      <c r="G3727" t="s">
        <v>24</v>
      </c>
      <c r="H3727" t="s">
        <v>25</v>
      </c>
      <c r="I3727" t="s">
        <v>26</v>
      </c>
      <c r="J3727" t="s">
        <v>19</v>
      </c>
      <c r="K3727" t="s">
        <v>62</v>
      </c>
      <c r="N3727" s="1" t="s">
        <v>8532</v>
      </c>
      <c r="O3727" t="s">
        <v>62</v>
      </c>
      <c r="P3727" t="s">
        <v>29</v>
      </c>
      <c r="Q3727">
        <v>0</v>
      </c>
    </row>
    <row r="3728" spans="1:17" x14ac:dyDescent="0.25">
      <c r="A3728" t="s">
        <v>8533</v>
      </c>
      <c r="B3728">
        <v>0</v>
      </c>
      <c r="C3728">
        <v>0</v>
      </c>
      <c r="D3728">
        <v>291</v>
      </c>
      <c r="E3728">
        <f t="shared" si="117"/>
        <v>0</v>
      </c>
      <c r="F3728" t="b">
        <f t="shared" si="118"/>
        <v>0</v>
      </c>
      <c r="G3728" t="s">
        <v>8534</v>
      </c>
      <c r="H3728" t="s">
        <v>8535</v>
      </c>
      <c r="I3728" t="s">
        <v>8536</v>
      </c>
      <c r="J3728" t="s">
        <v>19</v>
      </c>
      <c r="K3728" t="s">
        <v>84</v>
      </c>
      <c r="N3728" s="1" t="s">
        <v>8537</v>
      </c>
      <c r="O3728" t="s">
        <v>84</v>
      </c>
      <c r="P3728" t="s">
        <v>52</v>
      </c>
      <c r="Q3728">
        <v>0</v>
      </c>
    </row>
    <row r="3729" spans="1:17" x14ac:dyDescent="0.25">
      <c r="A3729" t="s">
        <v>8538</v>
      </c>
      <c r="B3729">
        <v>4</v>
      </c>
      <c r="C3729">
        <v>4</v>
      </c>
      <c r="D3729">
        <v>-1</v>
      </c>
      <c r="E3729">
        <f t="shared" si="117"/>
        <v>0</v>
      </c>
      <c r="F3729" t="b">
        <f t="shared" si="118"/>
        <v>0</v>
      </c>
      <c r="G3729" t="s">
        <v>24</v>
      </c>
      <c r="H3729" t="s">
        <v>25</v>
      </c>
      <c r="I3729" t="s">
        <v>26</v>
      </c>
      <c r="J3729" t="s">
        <v>19</v>
      </c>
      <c r="K3729" t="s">
        <v>37</v>
      </c>
      <c r="N3729" s="1" t="s">
        <v>8539</v>
      </c>
      <c r="O3729" t="s">
        <v>37</v>
      </c>
      <c r="P3729" t="s">
        <v>29</v>
      </c>
      <c r="Q3729">
        <v>2</v>
      </c>
    </row>
    <row r="3730" spans="1:17" x14ac:dyDescent="0.25">
      <c r="A3730" t="s">
        <v>8540</v>
      </c>
      <c r="B3730">
        <v>4</v>
      </c>
      <c r="C3730">
        <v>4</v>
      </c>
      <c r="D3730">
        <v>-1</v>
      </c>
      <c r="E3730">
        <f t="shared" si="117"/>
        <v>0</v>
      </c>
      <c r="F3730" t="b">
        <f t="shared" si="118"/>
        <v>0</v>
      </c>
      <c r="G3730" t="s">
        <v>24</v>
      </c>
      <c r="H3730" t="s">
        <v>25</v>
      </c>
      <c r="I3730" t="s">
        <v>26</v>
      </c>
      <c r="J3730" t="s">
        <v>19</v>
      </c>
      <c r="K3730" t="s">
        <v>136</v>
      </c>
      <c r="N3730" s="1" t="s">
        <v>8541</v>
      </c>
      <c r="O3730" t="s">
        <v>136</v>
      </c>
      <c r="P3730" t="s">
        <v>29</v>
      </c>
      <c r="Q3730">
        <v>2</v>
      </c>
    </row>
    <row r="3731" spans="1:17" x14ac:dyDescent="0.25">
      <c r="A3731" t="s">
        <v>8542</v>
      </c>
      <c r="B3731">
        <v>3</v>
      </c>
      <c r="C3731">
        <v>3</v>
      </c>
      <c r="D3731">
        <v>-1</v>
      </c>
      <c r="E3731">
        <f t="shared" si="117"/>
        <v>0</v>
      </c>
      <c r="F3731" t="b">
        <f t="shared" si="118"/>
        <v>0</v>
      </c>
      <c r="G3731" t="s">
        <v>24</v>
      </c>
      <c r="H3731" t="s">
        <v>25</v>
      </c>
      <c r="I3731" t="s">
        <v>26</v>
      </c>
      <c r="J3731" t="s">
        <v>19</v>
      </c>
      <c r="K3731" t="s">
        <v>34</v>
      </c>
      <c r="N3731" s="1" t="s">
        <v>8543</v>
      </c>
      <c r="O3731" t="s">
        <v>34</v>
      </c>
      <c r="P3731" t="s">
        <v>29</v>
      </c>
      <c r="Q3731">
        <v>2</v>
      </c>
    </row>
    <row r="3732" spans="1:17" x14ac:dyDescent="0.25">
      <c r="A3732" t="s">
        <v>8544</v>
      </c>
      <c r="B3732">
        <v>0</v>
      </c>
      <c r="C3732">
        <v>0</v>
      </c>
      <c r="D3732">
        <v>-1</v>
      </c>
      <c r="E3732">
        <f t="shared" si="117"/>
        <v>0</v>
      </c>
      <c r="F3732" t="b">
        <f t="shared" si="118"/>
        <v>0</v>
      </c>
      <c r="G3732" t="s">
        <v>24</v>
      </c>
      <c r="H3732" t="s">
        <v>25</v>
      </c>
      <c r="I3732" t="s">
        <v>26</v>
      </c>
      <c r="J3732" t="s">
        <v>19</v>
      </c>
      <c r="N3732" s="1" t="s">
        <v>8545</v>
      </c>
      <c r="P3732" t="s">
        <v>29</v>
      </c>
      <c r="Q3732">
        <v>0</v>
      </c>
    </row>
    <row r="3733" spans="1:17" x14ac:dyDescent="0.25">
      <c r="A3733" t="s">
        <v>8546</v>
      </c>
      <c r="B3733">
        <v>4</v>
      </c>
      <c r="C3733">
        <v>4</v>
      </c>
      <c r="D3733">
        <v>-1</v>
      </c>
      <c r="E3733">
        <f t="shared" si="117"/>
        <v>0</v>
      </c>
      <c r="F3733" t="b">
        <f t="shared" si="118"/>
        <v>0</v>
      </c>
      <c r="G3733" t="s">
        <v>24</v>
      </c>
      <c r="H3733" t="s">
        <v>25</v>
      </c>
      <c r="I3733" t="s">
        <v>26</v>
      </c>
      <c r="J3733" t="s">
        <v>19</v>
      </c>
      <c r="K3733" t="s">
        <v>452</v>
      </c>
      <c r="N3733" s="1" t="s">
        <v>8547</v>
      </c>
      <c r="O3733" t="s">
        <v>452</v>
      </c>
      <c r="P3733" t="s">
        <v>29</v>
      </c>
      <c r="Q3733">
        <v>2</v>
      </c>
    </row>
    <row r="3734" spans="1:17" x14ac:dyDescent="0.25">
      <c r="A3734" t="s">
        <v>8548</v>
      </c>
      <c r="B3734">
        <v>4</v>
      </c>
      <c r="C3734">
        <v>4</v>
      </c>
      <c r="D3734">
        <v>-1</v>
      </c>
      <c r="E3734">
        <f t="shared" si="117"/>
        <v>0</v>
      </c>
      <c r="F3734" t="b">
        <f t="shared" si="118"/>
        <v>0</v>
      </c>
      <c r="G3734" t="s">
        <v>24</v>
      </c>
      <c r="H3734" t="s">
        <v>25</v>
      </c>
      <c r="I3734" t="s">
        <v>26</v>
      </c>
      <c r="J3734" t="s">
        <v>19</v>
      </c>
      <c r="K3734" t="s">
        <v>269</v>
      </c>
      <c r="N3734" s="1" t="s">
        <v>8549</v>
      </c>
      <c r="O3734" t="s">
        <v>269</v>
      </c>
      <c r="P3734" t="s">
        <v>29</v>
      </c>
      <c r="Q3734">
        <v>2</v>
      </c>
    </row>
    <row r="3735" spans="1:17" x14ac:dyDescent="0.25">
      <c r="A3735" t="s">
        <v>8550</v>
      </c>
      <c r="B3735">
        <v>1</v>
      </c>
      <c r="C3735">
        <v>1</v>
      </c>
      <c r="D3735">
        <v>-1</v>
      </c>
      <c r="E3735">
        <f t="shared" si="117"/>
        <v>0</v>
      </c>
      <c r="F3735" t="b">
        <f t="shared" si="118"/>
        <v>0</v>
      </c>
      <c r="G3735" t="s">
        <v>24</v>
      </c>
      <c r="H3735" t="s">
        <v>25</v>
      </c>
      <c r="I3735" t="s">
        <v>26</v>
      </c>
      <c r="J3735" t="s">
        <v>19</v>
      </c>
      <c r="K3735" t="s">
        <v>118</v>
      </c>
      <c r="N3735" s="1" t="s">
        <v>8551</v>
      </c>
      <c r="O3735" t="s">
        <v>118</v>
      </c>
      <c r="P3735" t="s">
        <v>29</v>
      </c>
      <c r="Q3735">
        <v>0</v>
      </c>
    </row>
    <row r="3736" spans="1:17" x14ac:dyDescent="0.25">
      <c r="A3736" t="s">
        <v>8552</v>
      </c>
      <c r="B3736">
        <v>0</v>
      </c>
      <c r="C3736">
        <v>0</v>
      </c>
      <c r="D3736">
        <v>-1</v>
      </c>
      <c r="E3736">
        <f t="shared" si="117"/>
        <v>0</v>
      </c>
      <c r="F3736" t="b">
        <f t="shared" si="118"/>
        <v>0</v>
      </c>
      <c r="G3736" t="s">
        <v>24</v>
      </c>
      <c r="H3736" t="s">
        <v>25</v>
      </c>
      <c r="I3736" t="s">
        <v>26</v>
      </c>
      <c r="J3736" t="s">
        <v>19</v>
      </c>
      <c r="N3736" s="1" t="s">
        <v>8553</v>
      </c>
      <c r="P3736" t="s">
        <v>247</v>
      </c>
      <c r="Q3736">
        <v>0</v>
      </c>
    </row>
    <row r="3737" spans="1:17" x14ac:dyDescent="0.25">
      <c r="A3737" t="s">
        <v>8554</v>
      </c>
      <c r="B3737">
        <v>3</v>
      </c>
      <c r="C3737">
        <v>3</v>
      </c>
      <c r="D3737">
        <v>-1</v>
      </c>
      <c r="E3737">
        <f t="shared" si="117"/>
        <v>0</v>
      </c>
      <c r="F3737" t="b">
        <f t="shared" si="118"/>
        <v>0</v>
      </c>
      <c r="G3737" t="s">
        <v>24</v>
      </c>
      <c r="H3737" t="s">
        <v>25</v>
      </c>
      <c r="I3737" t="s">
        <v>26</v>
      </c>
      <c r="J3737" t="s">
        <v>19</v>
      </c>
      <c r="K3737" t="s">
        <v>54</v>
      </c>
      <c r="N3737" s="1" t="s">
        <v>8555</v>
      </c>
      <c r="O3737" t="s">
        <v>54</v>
      </c>
      <c r="P3737" t="s">
        <v>29</v>
      </c>
      <c r="Q3737">
        <v>2</v>
      </c>
    </row>
    <row r="3738" spans="1:17" x14ac:dyDescent="0.25">
      <c r="A3738" t="s">
        <v>8556</v>
      </c>
      <c r="B3738">
        <v>1</v>
      </c>
      <c r="C3738">
        <v>1</v>
      </c>
      <c r="D3738">
        <v>95</v>
      </c>
      <c r="E3738">
        <f t="shared" si="117"/>
        <v>0</v>
      </c>
      <c r="F3738" t="b">
        <f t="shared" si="118"/>
        <v>0</v>
      </c>
      <c r="G3738" t="s">
        <v>94</v>
      </c>
      <c r="H3738" t="s">
        <v>2200</v>
      </c>
      <c r="I3738" t="s">
        <v>2201</v>
      </c>
      <c r="J3738" t="s">
        <v>19</v>
      </c>
      <c r="K3738" t="s">
        <v>141</v>
      </c>
      <c r="N3738" s="1" t="s">
        <v>8557</v>
      </c>
      <c r="O3738" t="s">
        <v>141</v>
      </c>
      <c r="P3738" t="s">
        <v>52</v>
      </c>
      <c r="Q3738">
        <v>0</v>
      </c>
    </row>
    <row r="3739" spans="1:17" x14ac:dyDescent="0.25">
      <c r="A3739" t="s">
        <v>8558</v>
      </c>
      <c r="B3739">
        <v>3</v>
      </c>
      <c r="C3739">
        <v>3</v>
      </c>
      <c r="D3739">
        <v>-1</v>
      </c>
      <c r="E3739">
        <f t="shared" si="117"/>
        <v>0</v>
      </c>
      <c r="F3739" t="b">
        <f t="shared" si="118"/>
        <v>0</v>
      </c>
      <c r="G3739" t="s">
        <v>24</v>
      </c>
      <c r="H3739" t="s">
        <v>25</v>
      </c>
      <c r="I3739" t="s">
        <v>26</v>
      </c>
      <c r="J3739" t="s">
        <v>19</v>
      </c>
      <c r="K3739" t="s">
        <v>74</v>
      </c>
      <c r="N3739" s="1" t="s">
        <v>8559</v>
      </c>
      <c r="O3739" t="s">
        <v>74</v>
      </c>
      <c r="P3739" t="s">
        <v>52</v>
      </c>
      <c r="Q3739">
        <v>2</v>
      </c>
    </row>
    <row r="3740" spans="1:17" x14ac:dyDescent="0.25">
      <c r="A3740" t="s">
        <v>8560</v>
      </c>
      <c r="B3740">
        <v>0</v>
      </c>
      <c r="C3740">
        <v>0</v>
      </c>
      <c r="D3740">
        <v>-1</v>
      </c>
      <c r="E3740">
        <f t="shared" si="117"/>
        <v>0</v>
      </c>
      <c r="F3740" t="b">
        <f t="shared" si="118"/>
        <v>0</v>
      </c>
      <c r="G3740" t="s">
        <v>24</v>
      </c>
      <c r="H3740" t="s">
        <v>25</v>
      </c>
      <c r="I3740" t="s">
        <v>26</v>
      </c>
      <c r="J3740" t="s">
        <v>19</v>
      </c>
      <c r="N3740" s="1" t="s">
        <v>8561</v>
      </c>
      <c r="P3740" t="s">
        <v>29</v>
      </c>
      <c r="Q3740">
        <v>0</v>
      </c>
    </row>
    <row r="3741" spans="1:17" x14ac:dyDescent="0.25">
      <c r="A3741" t="s">
        <v>8562</v>
      </c>
      <c r="B3741">
        <v>0</v>
      </c>
      <c r="C3741">
        <v>1</v>
      </c>
      <c r="D3741">
        <v>-1</v>
      </c>
      <c r="E3741">
        <f t="shared" si="117"/>
        <v>1</v>
      </c>
      <c r="F3741" t="b">
        <f t="shared" si="118"/>
        <v>1</v>
      </c>
      <c r="G3741" t="s">
        <v>24</v>
      </c>
      <c r="H3741" t="s">
        <v>25</v>
      </c>
      <c r="I3741" t="s">
        <v>26</v>
      </c>
      <c r="J3741" t="s">
        <v>19</v>
      </c>
      <c r="K3741" t="s">
        <v>62</v>
      </c>
      <c r="N3741" s="1" t="s">
        <v>8563</v>
      </c>
      <c r="O3741" t="s">
        <v>62</v>
      </c>
      <c r="P3741" t="s">
        <v>22</v>
      </c>
      <c r="Q3741">
        <v>0</v>
      </c>
    </row>
    <row r="3742" spans="1:17" x14ac:dyDescent="0.25">
      <c r="A3742" t="s">
        <v>8564</v>
      </c>
      <c r="B3742">
        <v>0</v>
      </c>
      <c r="C3742">
        <v>0</v>
      </c>
      <c r="D3742">
        <v>-1</v>
      </c>
      <c r="E3742">
        <f t="shared" si="117"/>
        <v>0</v>
      </c>
      <c r="F3742" t="b">
        <f t="shared" si="118"/>
        <v>0</v>
      </c>
      <c r="G3742" t="s">
        <v>24</v>
      </c>
      <c r="H3742" t="s">
        <v>25</v>
      </c>
      <c r="I3742" t="s">
        <v>26</v>
      </c>
      <c r="J3742" t="s">
        <v>19</v>
      </c>
      <c r="K3742" t="s">
        <v>69</v>
      </c>
      <c r="N3742" s="1" t="s">
        <v>8565</v>
      </c>
      <c r="O3742" t="s">
        <v>69</v>
      </c>
      <c r="P3742" t="s">
        <v>22</v>
      </c>
      <c r="Q3742">
        <v>0</v>
      </c>
    </row>
    <row r="3743" spans="1:17" x14ac:dyDescent="0.25">
      <c r="A3743" t="s">
        <v>8566</v>
      </c>
      <c r="B3743">
        <v>2</v>
      </c>
      <c r="C3743">
        <v>3</v>
      </c>
      <c r="D3743">
        <v>-1</v>
      </c>
      <c r="E3743">
        <f t="shared" si="117"/>
        <v>1</v>
      </c>
      <c r="F3743" t="b">
        <f t="shared" si="118"/>
        <v>1</v>
      </c>
      <c r="G3743" t="s">
        <v>24</v>
      </c>
      <c r="H3743" t="s">
        <v>25</v>
      </c>
      <c r="I3743" t="s">
        <v>26</v>
      </c>
      <c r="J3743" t="s">
        <v>19</v>
      </c>
      <c r="K3743" t="s">
        <v>1220</v>
      </c>
      <c r="N3743" s="1" t="s">
        <v>8567</v>
      </c>
      <c r="O3743" t="s">
        <v>1220</v>
      </c>
      <c r="P3743" t="s">
        <v>29</v>
      </c>
      <c r="Q3743">
        <v>1</v>
      </c>
    </row>
    <row r="3744" spans="1:17" x14ac:dyDescent="0.25">
      <c r="A3744" t="s">
        <v>8568</v>
      </c>
      <c r="B3744">
        <v>0</v>
      </c>
      <c r="C3744">
        <v>0</v>
      </c>
      <c r="D3744">
        <v>-1</v>
      </c>
      <c r="E3744">
        <f t="shared" si="117"/>
        <v>0</v>
      </c>
      <c r="F3744" t="b">
        <f t="shared" si="118"/>
        <v>0</v>
      </c>
      <c r="G3744" t="s">
        <v>24</v>
      </c>
      <c r="H3744" t="s">
        <v>25</v>
      </c>
      <c r="I3744" t="s">
        <v>26</v>
      </c>
      <c r="J3744" t="s">
        <v>19</v>
      </c>
      <c r="K3744" t="s">
        <v>84</v>
      </c>
      <c r="N3744" s="1" t="s">
        <v>8569</v>
      </c>
      <c r="O3744" t="s">
        <v>84</v>
      </c>
      <c r="P3744" t="s">
        <v>128</v>
      </c>
      <c r="Q3744">
        <v>0</v>
      </c>
    </row>
    <row r="3745" spans="1:17" x14ac:dyDescent="0.25">
      <c r="A3745" t="s">
        <v>8570</v>
      </c>
      <c r="B3745">
        <v>1</v>
      </c>
      <c r="C3745">
        <v>0</v>
      </c>
      <c r="D3745">
        <v>1641</v>
      </c>
      <c r="E3745">
        <f t="shared" si="117"/>
        <v>1</v>
      </c>
      <c r="F3745" t="b">
        <f t="shared" si="118"/>
        <v>1</v>
      </c>
      <c r="G3745" t="s">
        <v>8571</v>
      </c>
      <c r="H3745" t="s">
        <v>8572</v>
      </c>
      <c r="I3745" t="s">
        <v>8573</v>
      </c>
      <c r="J3745" t="s">
        <v>19</v>
      </c>
      <c r="K3745" t="s">
        <v>62</v>
      </c>
      <c r="N3745" s="1" t="s">
        <v>8574</v>
      </c>
      <c r="O3745" t="s">
        <v>62</v>
      </c>
      <c r="P3745" t="s">
        <v>52</v>
      </c>
      <c r="Q3745">
        <v>0</v>
      </c>
    </row>
    <row r="3746" spans="1:17" x14ac:dyDescent="0.25">
      <c r="A3746" t="s">
        <v>8575</v>
      </c>
      <c r="B3746">
        <v>4</v>
      </c>
      <c r="C3746">
        <v>2</v>
      </c>
      <c r="D3746">
        <v>-1</v>
      </c>
      <c r="E3746">
        <f t="shared" si="117"/>
        <v>2</v>
      </c>
      <c r="F3746" t="b">
        <f t="shared" si="118"/>
        <v>1</v>
      </c>
      <c r="G3746" t="s">
        <v>24</v>
      </c>
      <c r="H3746" t="s">
        <v>25</v>
      </c>
      <c r="I3746" t="s">
        <v>26</v>
      </c>
      <c r="J3746" t="s">
        <v>19</v>
      </c>
      <c r="K3746" t="s">
        <v>84</v>
      </c>
      <c r="N3746" s="1" t="s">
        <v>8576</v>
      </c>
      <c r="O3746" t="s">
        <v>84</v>
      </c>
      <c r="P3746" t="s">
        <v>29</v>
      </c>
      <c r="Q3746">
        <v>2</v>
      </c>
    </row>
    <row r="3747" spans="1:17" x14ac:dyDescent="0.25">
      <c r="A3747" t="s">
        <v>8577</v>
      </c>
      <c r="B3747">
        <v>2</v>
      </c>
      <c r="C3747">
        <v>3</v>
      </c>
      <c r="D3747">
        <v>-1</v>
      </c>
      <c r="E3747">
        <f t="shared" si="117"/>
        <v>1</v>
      </c>
      <c r="F3747" t="b">
        <f t="shared" si="118"/>
        <v>1</v>
      </c>
      <c r="G3747" t="s">
        <v>24</v>
      </c>
      <c r="H3747" t="s">
        <v>25</v>
      </c>
      <c r="I3747" t="s">
        <v>26</v>
      </c>
      <c r="J3747" t="s">
        <v>19</v>
      </c>
      <c r="K3747" t="s">
        <v>245</v>
      </c>
      <c r="N3747" s="1" t="s">
        <v>8578</v>
      </c>
      <c r="O3747" t="s">
        <v>245</v>
      </c>
      <c r="P3747" t="s">
        <v>29</v>
      </c>
      <c r="Q3747">
        <v>1</v>
      </c>
    </row>
    <row r="3748" spans="1:17" x14ac:dyDescent="0.25">
      <c r="A3748" t="s">
        <v>8579</v>
      </c>
      <c r="B3748">
        <v>3</v>
      </c>
      <c r="C3748">
        <v>0</v>
      </c>
      <c r="D3748">
        <v>-1</v>
      </c>
      <c r="E3748">
        <f t="shared" si="117"/>
        <v>3</v>
      </c>
      <c r="F3748" t="b">
        <f t="shared" si="118"/>
        <v>1</v>
      </c>
      <c r="G3748" t="s">
        <v>24</v>
      </c>
      <c r="H3748" t="s">
        <v>25</v>
      </c>
      <c r="I3748" t="s">
        <v>26</v>
      </c>
      <c r="J3748" t="s">
        <v>19</v>
      </c>
      <c r="K3748" t="s">
        <v>347</v>
      </c>
      <c r="N3748" s="1" t="s">
        <v>8580</v>
      </c>
      <c r="O3748" t="s">
        <v>347</v>
      </c>
      <c r="P3748" t="s">
        <v>29</v>
      </c>
      <c r="Q3748">
        <v>2</v>
      </c>
    </row>
    <row r="3749" spans="1:17" x14ac:dyDescent="0.25">
      <c r="A3749" t="s">
        <v>8581</v>
      </c>
      <c r="B3749">
        <v>0</v>
      </c>
      <c r="C3749">
        <v>0</v>
      </c>
      <c r="D3749">
        <v>-1</v>
      </c>
      <c r="E3749">
        <f t="shared" si="117"/>
        <v>0</v>
      </c>
      <c r="F3749" t="b">
        <f t="shared" si="118"/>
        <v>0</v>
      </c>
      <c r="G3749" t="s">
        <v>24</v>
      </c>
      <c r="H3749" t="s">
        <v>25</v>
      </c>
      <c r="I3749" t="s">
        <v>26</v>
      </c>
      <c r="J3749" t="s">
        <v>19</v>
      </c>
      <c r="K3749" t="s">
        <v>84</v>
      </c>
      <c r="N3749" s="1" t="s">
        <v>8582</v>
      </c>
      <c r="O3749" t="s">
        <v>84</v>
      </c>
      <c r="P3749" t="s">
        <v>52</v>
      </c>
      <c r="Q3749">
        <v>0</v>
      </c>
    </row>
    <row r="3750" spans="1:17" x14ac:dyDescent="0.25">
      <c r="A3750" t="s">
        <v>8583</v>
      </c>
      <c r="B3750">
        <v>2</v>
      </c>
      <c r="C3750">
        <v>2</v>
      </c>
      <c r="D3750">
        <v>-1</v>
      </c>
      <c r="E3750">
        <f t="shared" si="117"/>
        <v>0</v>
      </c>
      <c r="F3750" t="b">
        <f t="shared" si="118"/>
        <v>0</v>
      </c>
      <c r="G3750" t="s">
        <v>24</v>
      </c>
      <c r="H3750" t="s">
        <v>25</v>
      </c>
      <c r="I3750" t="s">
        <v>26</v>
      </c>
      <c r="J3750" t="s">
        <v>19</v>
      </c>
      <c r="K3750" t="s">
        <v>123</v>
      </c>
      <c r="N3750" s="1" t="s">
        <v>8584</v>
      </c>
      <c r="O3750" t="s">
        <v>123</v>
      </c>
      <c r="P3750" t="s">
        <v>29</v>
      </c>
      <c r="Q3750">
        <v>1</v>
      </c>
    </row>
    <row r="3751" spans="1:17" x14ac:dyDescent="0.25">
      <c r="A3751" t="s">
        <v>8585</v>
      </c>
      <c r="B3751">
        <v>0</v>
      </c>
      <c r="C3751">
        <v>0</v>
      </c>
      <c r="D3751">
        <v>-1</v>
      </c>
      <c r="E3751">
        <f t="shared" si="117"/>
        <v>0</v>
      </c>
      <c r="F3751" t="b">
        <f t="shared" si="118"/>
        <v>0</v>
      </c>
      <c r="G3751" t="s">
        <v>24</v>
      </c>
      <c r="H3751" t="s">
        <v>25</v>
      </c>
      <c r="I3751" t="s">
        <v>26</v>
      </c>
      <c r="J3751" t="s">
        <v>19</v>
      </c>
      <c r="K3751" t="s">
        <v>69</v>
      </c>
      <c r="N3751" s="1" t="s">
        <v>8586</v>
      </c>
      <c r="O3751" t="s">
        <v>69</v>
      </c>
      <c r="P3751" t="s">
        <v>29</v>
      </c>
      <c r="Q3751">
        <v>0</v>
      </c>
    </row>
    <row r="3752" spans="1:17" x14ac:dyDescent="0.25">
      <c r="A3752" t="s">
        <v>8587</v>
      </c>
      <c r="B3752">
        <v>0</v>
      </c>
      <c r="C3752">
        <v>0</v>
      </c>
      <c r="D3752">
        <v>-1</v>
      </c>
      <c r="E3752">
        <f t="shared" si="117"/>
        <v>0</v>
      </c>
      <c r="F3752" t="b">
        <f t="shared" si="118"/>
        <v>0</v>
      </c>
      <c r="G3752" t="s">
        <v>24</v>
      </c>
      <c r="H3752" t="s">
        <v>25</v>
      </c>
      <c r="I3752" t="s">
        <v>26</v>
      </c>
      <c r="J3752" t="s">
        <v>19</v>
      </c>
      <c r="K3752" t="s">
        <v>1047</v>
      </c>
      <c r="N3752" s="1" t="s">
        <v>8588</v>
      </c>
      <c r="O3752" t="s">
        <v>1047</v>
      </c>
      <c r="P3752" t="s">
        <v>29</v>
      </c>
      <c r="Q3752">
        <v>0</v>
      </c>
    </row>
    <row r="3753" spans="1:17" x14ac:dyDescent="0.25">
      <c r="A3753" t="s">
        <v>8589</v>
      </c>
      <c r="B3753">
        <v>0</v>
      </c>
      <c r="C3753">
        <v>0</v>
      </c>
      <c r="D3753">
        <v>-1</v>
      </c>
      <c r="E3753">
        <f t="shared" si="117"/>
        <v>0</v>
      </c>
      <c r="F3753" t="b">
        <f t="shared" si="118"/>
        <v>0</v>
      </c>
      <c r="G3753" t="s">
        <v>24</v>
      </c>
      <c r="H3753" t="s">
        <v>25</v>
      </c>
      <c r="I3753" t="s">
        <v>26</v>
      </c>
      <c r="J3753" t="s">
        <v>19</v>
      </c>
      <c r="K3753" t="s">
        <v>84</v>
      </c>
      <c r="N3753" s="1" t="s">
        <v>8590</v>
      </c>
      <c r="O3753" t="s">
        <v>84</v>
      </c>
      <c r="P3753" t="s">
        <v>491</v>
      </c>
      <c r="Q3753">
        <v>0</v>
      </c>
    </row>
    <row r="3754" spans="1:17" x14ac:dyDescent="0.25">
      <c r="A3754" t="s">
        <v>8591</v>
      </c>
      <c r="B3754">
        <v>1</v>
      </c>
      <c r="C3754">
        <v>2</v>
      </c>
      <c r="D3754">
        <v>-1</v>
      </c>
      <c r="E3754">
        <f t="shared" si="117"/>
        <v>1</v>
      </c>
      <c r="F3754" t="b">
        <f t="shared" si="118"/>
        <v>1</v>
      </c>
      <c r="G3754" t="s">
        <v>24</v>
      </c>
      <c r="H3754" t="s">
        <v>25</v>
      </c>
      <c r="I3754" t="s">
        <v>26</v>
      </c>
      <c r="J3754" t="s">
        <v>19</v>
      </c>
      <c r="K3754" t="s">
        <v>40</v>
      </c>
      <c r="N3754" s="1" t="s">
        <v>8592</v>
      </c>
      <c r="O3754" t="s">
        <v>40</v>
      </c>
      <c r="P3754" t="s">
        <v>22</v>
      </c>
      <c r="Q3754">
        <v>0</v>
      </c>
    </row>
    <row r="3755" spans="1:17" x14ac:dyDescent="0.25">
      <c r="A3755" t="s">
        <v>8593</v>
      </c>
      <c r="B3755">
        <v>2</v>
      </c>
      <c r="C3755">
        <v>0</v>
      </c>
      <c r="D3755">
        <v>-1</v>
      </c>
      <c r="E3755">
        <f t="shared" si="117"/>
        <v>2</v>
      </c>
      <c r="F3755" t="b">
        <f t="shared" si="118"/>
        <v>1</v>
      </c>
      <c r="G3755" t="s">
        <v>24</v>
      </c>
      <c r="H3755" t="s">
        <v>25</v>
      </c>
      <c r="I3755" t="s">
        <v>26</v>
      </c>
      <c r="J3755" t="s">
        <v>19</v>
      </c>
      <c r="K3755" t="s">
        <v>44</v>
      </c>
      <c r="N3755" s="1" t="s">
        <v>8594</v>
      </c>
      <c r="O3755" t="s">
        <v>44</v>
      </c>
      <c r="P3755" t="s">
        <v>29</v>
      </c>
      <c r="Q3755">
        <v>1</v>
      </c>
    </row>
    <row r="3756" spans="1:17" x14ac:dyDescent="0.25">
      <c r="A3756" t="s">
        <v>8595</v>
      </c>
      <c r="B3756">
        <v>4</v>
      </c>
      <c r="C3756">
        <v>4</v>
      </c>
      <c r="D3756">
        <v>-1</v>
      </c>
      <c r="E3756">
        <f t="shared" si="117"/>
        <v>0</v>
      </c>
      <c r="F3756" t="b">
        <f t="shared" si="118"/>
        <v>0</v>
      </c>
      <c r="G3756" t="s">
        <v>24</v>
      </c>
      <c r="H3756" t="s">
        <v>25</v>
      </c>
      <c r="I3756" t="s">
        <v>26</v>
      </c>
      <c r="J3756" t="s">
        <v>19</v>
      </c>
      <c r="K3756" t="s">
        <v>69</v>
      </c>
      <c r="N3756" s="1" t="s">
        <v>8596</v>
      </c>
      <c r="O3756" t="s">
        <v>69</v>
      </c>
      <c r="P3756" t="s">
        <v>29</v>
      </c>
      <c r="Q3756">
        <v>2</v>
      </c>
    </row>
    <row r="3757" spans="1:17" x14ac:dyDescent="0.25">
      <c r="A3757" t="s">
        <v>8597</v>
      </c>
      <c r="B3757">
        <v>4</v>
      </c>
      <c r="C3757">
        <v>2</v>
      </c>
      <c r="D3757">
        <v>-1</v>
      </c>
      <c r="E3757">
        <f t="shared" si="117"/>
        <v>2</v>
      </c>
      <c r="F3757" t="b">
        <f t="shared" si="118"/>
        <v>1</v>
      </c>
      <c r="G3757" t="s">
        <v>24</v>
      </c>
      <c r="H3757" t="s">
        <v>25</v>
      </c>
      <c r="I3757" t="s">
        <v>26</v>
      </c>
      <c r="J3757" t="s">
        <v>19</v>
      </c>
      <c r="K3757" t="s">
        <v>84</v>
      </c>
      <c r="N3757" s="1" t="s">
        <v>8598</v>
      </c>
      <c r="O3757" t="s">
        <v>84</v>
      </c>
      <c r="P3757" t="s">
        <v>52</v>
      </c>
      <c r="Q3757">
        <v>2</v>
      </c>
    </row>
    <row r="3758" spans="1:17" x14ac:dyDescent="0.25">
      <c r="A3758" t="s">
        <v>8599</v>
      </c>
      <c r="B3758">
        <v>3</v>
      </c>
      <c r="C3758">
        <v>3</v>
      </c>
      <c r="D3758">
        <v>-1</v>
      </c>
      <c r="E3758">
        <f t="shared" si="117"/>
        <v>0</v>
      </c>
      <c r="F3758" t="b">
        <f t="shared" si="118"/>
        <v>0</v>
      </c>
      <c r="G3758" t="s">
        <v>24</v>
      </c>
      <c r="H3758" t="s">
        <v>25</v>
      </c>
      <c r="I3758" t="s">
        <v>26</v>
      </c>
      <c r="J3758" t="s">
        <v>19</v>
      </c>
      <c r="K3758" t="s">
        <v>3645</v>
      </c>
      <c r="N3758" s="1" t="s">
        <v>8600</v>
      </c>
      <c r="O3758" t="s">
        <v>3645</v>
      </c>
      <c r="P3758" t="s">
        <v>29</v>
      </c>
      <c r="Q3758">
        <v>2</v>
      </c>
    </row>
    <row r="3759" spans="1:17" x14ac:dyDescent="0.25">
      <c r="A3759" t="s">
        <v>8601</v>
      </c>
      <c r="B3759">
        <v>1</v>
      </c>
      <c r="C3759">
        <v>1</v>
      </c>
      <c r="D3759">
        <v>-1</v>
      </c>
      <c r="E3759">
        <f t="shared" si="117"/>
        <v>0</v>
      </c>
      <c r="F3759" t="b">
        <f t="shared" si="118"/>
        <v>0</v>
      </c>
      <c r="G3759" t="s">
        <v>24</v>
      </c>
      <c r="H3759" t="s">
        <v>25</v>
      </c>
      <c r="I3759" t="s">
        <v>26</v>
      </c>
      <c r="J3759" t="s">
        <v>19</v>
      </c>
      <c r="K3759" t="s">
        <v>136</v>
      </c>
      <c r="N3759" s="1" t="s">
        <v>8602</v>
      </c>
      <c r="O3759" t="s">
        <v>136</v>
      </c>
      <c r="P3759" t="s">
        <v>29</v>
      </c>
      <c r="Q3759">
        <v>0</v>
      </c>
    </row>
    <row r="3760" spans="1:17" x14ac:dyDescent="0.25">
      <c r="A3760" t="s">
        <v>8603</v>
      </c>
      <c r="B3760">
        <v>3</v>
      </c>
      <c r="C3760">
        <v>4</v>
      </c>
      <c r="D3760">
        <v>-1</v>
      </c>
      <c r="E3760">
        <f t="shared" si="117"/>
        <v>1</v>
      </c>
      <c r="F3760" t="b">
        <f t="shared" si="118"/>
        <v>1</v>
      </c>
      <c r="G3760" t="s">
        <v>24</v>
      </c>
      <c r="H3760" t="s">
        <v>25</v>
      </c>
      <c r="I3760" t="s">
        <v>26</v>
      </c>
      <c r="J3760" t="s">
        <v>19</v>
      </c>
      <c r="K3760" t="s">
        <v>276</v>
      </c>
      <c r="N3760" s="1" t="s">
        <v>8604</v>
      </c>
      <c r="O3760" t="s">
        <v>276</v>
      </c>
      <c r="P3760" t="s">
        <v>29</v>
      </c>
      <c r="Q3760">
        <v>2</v>
      </c>
    </row>
    <row r="3761" spans="1:17" x14ac:dyDescent="0.25">
      <c r="A3761" t="s">
        <v>8605</v>
      </c>
      <c r="B3761">
        <v>3</v>
      </c>
      <c r="C3761">
        <v>4</v>
      </c>
      <c r="D3761">
        <v>-1</v>
      </c>
      <c r="E3761">
        <f t="shared" si="117"/>
        <v>1</v>
      </c>
      <c r="F3761" t="b">
        <f t="shared" si="118"/>
        <v>1</v>
      </c>
      <c r="G3761" t="s">
        <v>24</v>
      </c>
      <c r="H3761" t="s">
        <v>25</v>
      </c>
      <c r="I3761" t="s">
        <v>26</v>
      </c>
      <c r="J3761" t="s">
        <v>19</v>
      </c>
      <c r="K3761" t="s">
        <v>87</v>
      </c>
      <c r="N3761" s="1" t="s">
        <v>8606</v>
      </c>
      <c r="O3761" t="s">
        <v>87</v>
      </c>
      <c r="P3761" t="s">
        <v>29</v>
      </c>
      <c r="Q3761">
        <v>2</v>
      </c>
    </row>
    <row r="3762" spans="1:17" x14ac:dyDescent="0.25">
      <c r="A3762" t="s">
        <v>8607</v>
      </c>
      <c r="B3762">
        <v>1</v>
      </c>
      <c r="C3762">
        <v>1</v>
      </c>
      <c r="D3762">
        <v>-1</v>
      </c>
      <c r="E3762">
        <f t="shared" si="117"/>
        <v>0</v>
      </c>
      <c r="F3762" t="b">
        <f t="shared" si="118"/>
        <v>0</v>
      </c>
      <c r="G3762" t="s">
        <v>24</v>
      </c>
      <c r="H3762" t="s">
        <v>25</v>
      </c>
      <c r="I3762" t="s">
        <v>26</v>
      </c>
      <c r="J3762" t="s">
        <v>19</v>
      </c>
      <c r="K3762" t="s">
        <v>328</v>
      </c>
      <c r="N3762" s="1" t="s">
        <v>8608</v>
      </c>
      <c r="O3762" t="s">
        <v>328</v>
      </c>
      <c r="P3762" t="s">
        <v>128</v>
      </c>
      <c r="Q3762">
        <v>0</v>
      </c>
    </row>
    <row r="3763" spans="1:17" x14ac:dyDescent="0.25">
      <c r="A3763" t="s">
        <v>8609</v>
      </c>
      <c r="B3763">
        <v>1</v>
      </c>
      <c r="C3763">
        <v>0</v>
      </c>
      <c r="D3763">
        <v>-1</v>
      </c>
      <c r="E3763">
        <f t="shared" si="117"/>
        <v>1</v>
      </c>
      <c r="F3763" t="b">
        <f t="shared" si="118"/>
        <v>1</v>
      </c>
      <c r="G3763" t="s">
        <v>24</v>
      </c>
      <c r="H3763" t="s">
        <v>25</v>
      </c>
      <c r="I3763" t="s">
        <v>26</v>
      </c>
      <c r="J3763" t="s">
        <v>19</v>
      </c>
      <c r="K3763" t="s">
        <v>74</v>
      </c>
      <c r="N3763" s="1" t="s">
        <v>8610</v>
      </c>
      <c r="O3763" t="s">
        <v>74</v>
      </c>
      <c r="P3763" t="s">
        <v>29</v>
      </c>
      <c r="Q3763">
        <v>0</v>
      </c>
    </row>
    <row r="3764" spans="1:17" x14ac:dyDescent="0.25">
      <c r="A3764" t="s">
        <v>8611</v>
      </c>
      <c r="B3764">
        <v>4</v>
      </c>
      <c r="C3764">
        <v>4</v>
      </c>
      <c r="D3764">
        <v>-1</v>
      </c>
      <c r="E3764">
        <f t="shared" si="117"/>
        <v>0</v>
      </c>
      <c r="F3764" t="b">
        <f t="shared" si="118"/>
        <v>0</v>
      </c>
      <c r="G3764" t="s">
        <v>24</v>
      </c>
      <c r="H3764" t="s">
        <v>25</v>
      </c>
      <c r="I3764" t="s">
        <v>26</v>
      </c>
      <c r="J3764" t="s">
        <v>19</v>
      </c>
      <c r="K3764" t="s">
        <v>141</v>
      </c>
      <c r="N3764" s="1" t="s">
        <v>8612</v>
      </c>
      <c r="O3764" t="s">
        <v>141</v>
      </c>
      <c r="P3764" t="s">
        <v>29</v>
      </c>
      <c r="Q3764">
        <v>2</v>
      </c>
    </row>
    <row r="3765" spans="1:17" x14ac:dyDescent="0.25">
      <c r="A3765" t="s">
        <v>8613</v>
      </c>
      <c r="B3765">
        <v>1</v>
      </c>
      <c r="C3765">
        <v>0</v>
      </c>
      <c r="D3765">
        <v>-1</v>
      </c>
      <c r="E3765">
        <f t="shared" si="117"/>
        <v>1</v>
      </c>
      <c r="F3765" t="b">
        <f t="shared" si="118"/>
        <v>1</v>
      </c>
      <c r="G3765" t="s">
        <v>24</v>
      </c>
      <c r="H3765" t="s">
        <v>25</v>
      </c>
      <c r="I3765" t="s">
        <v>26</v>
      </c>
      <c r="J3765" t="s">
        <v>19</v>
      </c>
      <c r="N3765" s="1" t="s">
        <v>8614</v>
      </c>
      <c r="P3765" t="s">
        <v>29</v>
      </c>
      <c r="Q3765">
        <v>0</v>
      </c>
    </row>
    <row r="3766" spans="1:17" x14ac:dyDescent="0.25">
      <c r="A3766" t="s">
        <v>8615</v>
      </c>
      <c r="B3766">
        <v>3</v>
      </c>
      <c r="C3766">
        <v>3</v>
      </c>
      <c r="D3766">
        <v>-1</v>
      </c>
      <c r="E3766">
        <f t="shared" si="117"/>
        <v>0</v>
      </c>
      <c r="F3766" t="b">
        <f t="shared" si="118"/>
        <v>0</v>
      </c>
      <c r="G3766" t="s">
        <v>24</v>
      </c>
      <c r="H3766" t="s">
        <v>25</v>
      </c>
      <c r="I3766" t="s">
        <v>26</v>
      </c>
      <c r="J3766" t="s">
        <v>19</v>
      </c>
      <c r="K3766" t="s">
        <v>163</v>
      </c>
      <c r="N3766" s="1" t="s">
        <v>8616</v>
      </c>
      <c r="O3766" t="s">
        <v>163</v>
      </c>
      <c r="P3766" t="s">
        <v>52</v>
      </c>
      <c r="Q3766">
        <v>2</v>
      </c>
    </row>
    <row r="3767" spans="1:17" x14ac:dyDescent="0.25">
      <c r="A3767" t="s">
        <v>8617</v>
      </c>
      <c r="B3767">
        <v>1</v>
      </c>
      <c r="C3767">
        <v>1</v>
      </c>
      <c r="D3767">
        <v>-1</v>
      </c>
      <c r="E3767">
        <f t="shared" si="117"/>
        <v>0</v>
      </c>
      <c r="F3767" t="b">
        <f t="shared" si="118"/>
        <v>0</v>
      </c>
      <c r="G3767" t="s">
        <v>24</v>
      </c>
      <c r="H3767" t="s">
        <v>25</v>
      </c>
      <c r="I3767" t="s">
        <v>26</v>
      </c>
      <c r="J3767" t="s">
        <v>19</v>
      </c>
      <c r="K3767" t="s">
        <v>40</v>
      </c>
      <c r="N3767" s="1" t="s">
        <v>8618</v>
      </c>
      <c r="O3767" t="s">
        <v>40</v>
      </c>
      <c r="P3767" t="s">
        <v>250</v>
      </c>
      <c r="Q3767">
        <v>0</v>
      </c>
    </row>
    <row r="3768" spans="1:17" x14ac:dyDescent="0.25">
      <c r="A3768" t="s">
        <v>8619</v>
      </c>
      <c r="B3768">
        <v>4</v>
      </c>
      <c r="C3768">
        <v>4</v>
      </c>
      <c r="D3768">
        <v>-1</v>
      </c>
      <c r="E3768">
        <f t="shared" si="117"/>
        <v>0</v>
      </c>
      <c r="F3768" t="b">
        <f t="shared" si="118"/>
        <v>0</v>
      </c>
      <c r="G3768" t="s">
        <v>24</v>
      </c>
      <c r="H3768" t="s">
        <v>25</v>
      </c>
      <c r="I3768" t="s">
        <v>26</v>
      </c>
      <c r="J3768" t="s">
        <v>19</v>
      </c>
      <c r="K3768" t="s">
        <v>69</v>
      </c>
      <c r="N3768" s="1" t="s">
        <v>8620</v>
      </c>
      <c r="O3768" t="s">
        <v>69</v>
      </c>
      <c r="P3768" t="s">
        <v>29</v>
      </c>
      <c r="Q3768">
        <v>2</v>
      </c>
    </row>
    <row r="3769" spans="1:17" x14ac:dyDescent="0.25">
      <c r="A3769" t="s">
        <v>8621</v>
      </c>
      <c r="B3769">
        <v>2</v>
      </c>
      <c r="C3769">
        <v>0</v>
      </c>
      <c r="D3769">
        <v>-1</v>
      </c>
      <c r="E3769">
        <f t="shared" si="117"/>
        <v>2</v>
      </c>
      <c r="F3769" t="b">
        <f t="shared" si="118"/>
        <v>1</v>
      </c>
      <c r="G3769" t="s">
        <v>24</v>
      </c>
      <c r="H3769" t="s">
        <v>25</v>
      </c>
      <c r="I3769" t="s">
        <v>26</v>
      </c>
      <c r="J3769" t="s">
        <v>19</v>
      </c>
      <c r="K3769" t="s">
        <v>831</v>
      </c>
      <c r="N3769" s="1" t="s">
        <v>8622</v>
      </c>
      <c r="O3769" t="s">
        <v>831</v>
      </c>
      <c r="P3769" t="s">
        <v>52</v>
      </c>
      <c r="Q3769">
        <v>1</v>
      </c>
    </row>
    <row r="3770" spans="1:17" x14ac:dyDescent="0.25">
      <c r="A3770" t="s">
        <v>8623</v>
      </c>
      <c r="B3770">
        <v>0</v>
      </c>
      <c r="C3770">
        <v>0</v>
      </c>
      <c r="D3770">
        <v>-1</v>
      </c>
      <c r="E3770">
        <f t="shared" si="117"/>
        <v>0</v>
      </c>
      <c r="F3770" t="b">
        <f t="shared" si="118"/>
        <v>0</v>
      </c>
      <c r="G3770" t="s">
        <v>24</v>
      </c>
      <c r="H3770" t="s">
        <v>25</v>
      </c>
      <c r="I3770" t="s">
        <v>26</v>
      </c>
      <c r="J3770" t="s">
        <v>19</v>
      </c>
      <c r="K3770" t="s">
        <v>27</v>
      </c>
      <c r="N3770" s="1" t="s">
        <v>8624</v>
      </c>
      <c r="O3770" t="s">
        <v>27</v>
      </c>
      <c r="P3770" t="s">
        <v>52</v>
      </c>
      <c r="Q3770">
        <v>0</v>
      </c>
    </row>
    <row r="3771" spans="1:17" x14ac:dyDescent="0.25">
      <c r="A3771" t="s">
        <v>8625</v>
      </c>
      <c r="B3771">
        <v>1</v>
      </c>
      <c r="C3771">
        <v>1</v>
      </c>
      <c r="D3771">
        <v>-1</v>
      </c>
      <c r="E3771">
        <f t="shared" si="117"/>
        <v>0</v>
      </c>
      <c r="F3771" t="b">
        <f t="shared" si="118"/>
        <v>0</v>
      </c>
      <c r="G3771" t="s">
        <v>24</v>
      </c>
      <c r="H3771" t="s">
        <v>25</v>
      </c>
      <c r="I3771" t="s">
        <v>26</v>
      </c>
      <c r="J3771" t="s">
        <v>19</v>
      </c>
      <c r="K3771" t="s">
        <v>176</v>
      </c>
      <c r="N3771" s="1" t="s">
        <v>8626</v>
      </c>
      <c r="O3771" t="s">
        <v>176</v>
      </c>
      <c r="P3771" t="s">
        <v>52</v>
      </c>
      <c r="Q3771">
        <v>0</v>
      </c>
    </row>
    <row r="3772" spans="1:17" x14ac:dyDescent="0.25">
      <c r="A3772" t="s">
        <v>8627</v>
      </c>
      <c r="B3772">
        <v>3</v>
      </c>
      <c r="C3772">
        <v>2</v>
      </c>
      <c r="D3772">
        <v>-1</v>
      </c>
      <c r="E3772">
        <f t="shared" si="117"/>
        <v>1</v>
      </c>
      <c r="F3772" t="b">
        <f t="shared" si="118"/>
        <v>1</v>
      </c>
      <c r="G3772" t="s">
        <v>24</v>
      </c>
      <c r="H3772" t="s">
        <v>25</v>
      </c>
      <c r="I3772" t="s">
        <v>26</v>
      </c>
      <c r="J3772" t="s">
        <v>19</v>
      </c>
      <c r="K3772" t="s">
        <v>37</v>
      </c>
      <c r="N3772" s="1" t="s">
        <v>8628</v>
      </c>
      <c r="O3772" t="s">
        <v>37</v>
      </c>
      <c r="P3772" t="s">
        <v>29</v>
      </c>
      <c r="Q3772">
        <v>2</v>
      </c>
    </row>
    <row r="3773" spans="1:17" x14ac:dyDescent="0.25">
      <c r="A3773" t="s">
        <v>8629</v>
      </c>
      <c r="B3773">
        <v>4</v>
      </c>
      <c r="C3773">
        <v>0</v>
      </c>
      <c r="D3773">
        <v>-1</v>
      </c>
      <c r="E3773">
        <f t="shared" si="117"/>
        <v>4</v>
      </c>
      <c r="F3773" t="b">
        <f t="shared" si="118"/>
        <v>1</v>
      </c>
      <c r="G3773" t="s">
        <v>24</v>
      </c>
      <c r="H3773" t="s">
        <v>25</v>
      </c>
      <c r="I3773" t="s">
        <v>26</v>
      </c>
      <c r="J3773" t="s">
        <v>19</v>
      </c>
      <c r="K3773" t="s">
        <v>69</v>
      </c>
      <c r="N3773" s="1" t="s">
        <v>8630</v>
      </c>
      <c r="O3773" t="s">
        <v>69</v>
      </c>
      <c r="P3773" t="s">
        <v>247</v>
      </c>
      <c r="Q3773">
        <v>2</v>
      </c>
    </row>
    <row r="3774" spans="1:17" x14ac:dyDescent="0.25">
      <c r="A3774" t="s">
        <v>8631</v>
      </c>
      <c r="B3774">
        <v>0</v>
      </c>
      <c r="C3774">
        <v>0</v>
      </c>
      <c r="D3774">
        <v>286</v>
      </c>
      <c r="E3774">
        <f t="shared" si="117"/>
        <v>0</v>
      </c>
      <c r="F3774" t="b">
        <f t="shared" si="118"/>
        <v>0</v>
      </c>
      <c r="G3774" t="s">
        <v>94</v>
      </c>
      <c r="H3774" t="s">
        <v>2013</v>
      </c>
      <c r="I3774" t="s">
        <v>2014</v>
      </c>
      <c r="J3774" t="s">
        <v>19</v>
      </c>
      <c r="K3774" t="s">
        <v>69</v>
      </c>
      <c r="N3774" s="1" t="s">
        <v>8632</v>
      </c>
      <c r="O3774" t="s">
        <v>69</v>
      </c>
      <c r="P3774" t="s">
        <v>420</v>
      </c>
      <c r="Q3774">
        <v>0</v>
      </c>
    </row>
    <row r="3775" spans="1:17" x14ac:dyDescent="0.25">
      <c r="A3775" t="s">
        <v>8633</v>
      </c>
      <c r="B3775">
        <v>4</v>
      </c>
      <c r="C3775">
        <v>4</v>
      </c>
      <c r="D3775">
        <v>-1</v>
      </c>
      <c r="E3775">
        <f t="shared" si="117"/>
        <v>0</v>
      </c>
      <c r="F3775" t="b">
        <f t="shared" si="118"/>
        <v>0</v>
      </c>
      <c r="G3775" t="s">
        <v>24</v>
      </c>
      <c r="H3775" t="s">
        <v>25</v>
      </c>
      <c r="I3775" t="s">
        <v>26</v>
      </c>
      <c r="J3775" t="s">
        <v>19</v>
      </c>
      <c r="K3775" t="s">
        <v>104</v>
      </c>
      <c r="N3775" s="1" t="s">
        <v>8634</v>
      </c>
      <c r="O3775" t="s">
        <v>104</v>
      </c>
      <c r="P3775" t="s">
        <v>29</v>
      </c>
      <c r="Q3775">
        <v>2</v>
      </c>
    </row>
    <row r="3776" spans="1:17" x14ac:dyDescent="0.25">
      <c r="A3776" t="s">
        <v>8635</v>
      </c>
      <c r="B3776">
        <v>1</v>
      </c>
      <c r="C3776">
        <v>2</v>
      </c>
      <c r="D3776">
        <v>-1</v>
      </c>
      <c r="E3776">
        <f t="shared" si="117"/>
        <v>1</v>
      </c>
      <c r="F3776" t="b">
        <f t="shared" si="118"/>
        <v>1</v>
      </c>
      <c r="G3776" t="s">
        <v>24</v>
      </c>
      <c r="H3776" t="s">
        <v>25</v>
      </c>
      <c r="I3776" t="s">
        <v>26</v>
      </c>
      <c r="J3776" t="s">
        <v>19</v>
      </c>
      <c r="K3776" t="s">
        <v>77</v>
      </c>
      <c r="N3776" s="1" t="s">
        <v>8636</v>
      </c>
      <c r="O3776" t="s">
        <v>77</v>
      </c>
      <c r="P3776" t="s">
        <v>52</v>
      </c>
      <c r="Q3776">
        <v>0</v>
      </c>
    </row>
    <row r="3777" spans="1:17" x14ac:dyDescent="0.25">
      <c r="A3777" t="s">
        <v>8637</v>
      </c>
      <c r="B3777">
        <v>1</v>
      </c>
      <c r="C3777">
        <v>3</v>
      </c>
      <c r="D3777">
        <v>56</v>
      </c>
      <c r="E3777">
        <f t="shared" si="117"/>
        <v>2</v>
      </c>
      <c r="F3777" t="b">
        <f t="shared" si="118"/>
        <v>1</v>
      </c>
      <c r="G3777" t="s">
        <v>94</v>
      </c>
      <c r="H3777" t="s">
        <v>3421</v>
      </c>
      <c r="I3777" t="s">
        <v>3422</v>
      </c>
      <c r="J3777" t="s">
        <v>19</v>
      </c>
      <c r="K3777" t="s">
        <v>62</v>
      </c>
      <c r="N3777" s="1" t="s">
        <v>8638</v>
      </c>
      <c r="O3777" t="s">
        <v>62</v>
      </c>
      <c r="P3777" t="s">
        <v>52</v>
      </c>
      <c r="Q3777">
        <v>0</v>
      </c>
    </row>
    <row r="3778" spans="1:17" x14ac:dyDescent="0.25">
      <c r="A3778" t="s">
        <v>8639</v>
      </c>
      <c r="B3778">
        <v>1</v>
      </c>
      <c r="C3778">
        <v>1</v>
      </c>
      <c r="D3778">
        <v>-1</v>
      </c>
      <c r="E3778">
        <f t="shared" si="117"/>
        <v>0</v>
      </c>
      <c r="F3778" t="b">
        <f t="shared" si="118"/>
        <v>0</v>
      </c>
      <c r="G3778" t="s">
        <v>24</v>
      </c>
      <c r="H3778" t="s">
        <v>25</v>
      </c>
      <c r="I3778" t="s">
        <v>26</v>
      </c>
      <c r="J3778" t="s">
        <v>19</v>
      </c>
      <c r="K3778" t="s">
        <v>40</v>
      </c>
      <c r="N3778" s="1" t="s">
        <v>8640</v>
      </c>
      <c r="O3778" t="s">
        <v>40</v>
      </c>
      <c r="P3778" t="s">
        <v>52</v>
      </c>
      <c r="Q3778">
        <v>0</v>
      </c>
    </row>
    <row r="3779" spans="1:17" x14ac:dyDescent="0.25">
      <c r="A3779" t="s">
        <v>8641</v>
      </c>
      <c r="B3779">
        <v>0</v>
      </c>
      <c r="C3779">
        <v>0</v>
      </c>
      <c r="D3779">
        <v>-1</v>
      </c>
      <c r="E3779">
        <f t="shared" ref="E3779:E3842" si="119">ABS(B3779-C3779)</f>
        <v>0</v>
      </c>
      <c r="F3779" t="b">
        <f t="shared" ref="F3779:F3842" si="120">B3779&lt;&gt;C3779</f>
        <v>0</v>
      </c>
      <c r="G3779" t="s">
        <v>24</v>
      </c>
      <c r="H3779" t="s">
        <v>25</v>
      </c>
      <c r="I3779" t="s">
        <v>26</v>
      </c>
      <c r="J3779" t="s">
        <v>19</v>
      </c>
      <c r="N3779" s="1" t="s">
        <v>8642</v>
      </c>
      <c r="P3779" t="s">
        <v>29</v>
      </c>
      <c r="Q3779">
        <v>0</v>
      </c>
    </row>
    <row r="3780" spans="1:17" x14ac:dyDescent="0.25">
      <c r="A3780" t="s">
        <v>8643</v>
      </c>
      <c r="B3780">
        <v>2</v>
      </c>
      <c r="C3780">
        <v>1</v>
      </c>
      <c r="D3780">
        <v>-1</v>
      </c>
      <c r="E3780">
        <f t="shared" si="119"/>
        <v>1</v>
      </c>
      <c r="F3780" t="b">
        <f t="shared" si="120"/>
        <v>1</v>
      </c>
      <c r="G3780" t="s">
        <v>24</v>
      </c>
      <c r="H3780" t="s">
        <v>25</v>
      </c>
      <c r="I3780" t="s">
        <v>26</v>
      </c>
      <c r="J3780" t="s">
        <v>19</v>
      </c>
      <c r="K3780" t="s">
        <v>77</v>
      </c>
      <c r="N3780" s="1" t="s">
        <v>8644</v>
      </c>
      <c r="O3780" t="s">
        <v>77</v>
      </c>
      <c r="P3780" t="s">
        <v>52</v>
      </c>
      <c r="Q3780">
        <v>1</v>
      </c>
    </row>
    <row r="3781" spans="1:17" x14ac:dyDescent="0.25">
      <c r="A3781" t="s">
        <v>8645</v>
      </c>
      <c r="B3781">
        <v>4</v>
      </c>
      <c r="C3781">
        <v>3</v>
      </c>
      <c r="D3781">
        <v>-1</v>
      </c>
      <c r="E3781">
        <f t="shared" si="119"/>
        <v>1</v>
      </c>
      <c r="F3781" t="b">
        <f t="shared" si="120"/>
        <v>1</v>
      </c>
      <c r="G3781" t="s">
        <v>24</v>
      </c>
      <c r="H3781" t="s">
        <v>25</v>
      </c>
      <c r="I3781" t="s">
        <v>26</v>
      </c>
      <c r="J3781" t="s">
        <v>19</v>
      </c>
      <c r="K3781" t="s">
        <v>286</v>
      </c>
      <c r="N3781" s="1" t="s">
        <v>8646</v>
      </c>
      <c r="O3781" t="s">
        <v>286</v>
      </c>
      <c r="P3781" t="s">
        <v>29</v>
      </c>
      <c r="Q3781">
        <v>2</v>
      </c>
    </row>
    <row r="3782" spans="1:17" x14ac:dyDescent="0.25">
      <c r="A3782" t="s">
        <v>8647</v>
      </c>
      <c r="B3782">
        <v>2</v>
      </c>
      <c r="C3782">
        <v>3</v>
      </c>
      <c r="D3782">
        <v>-1</v>
      </c>
      <c r="E3782">
        <f t="shared" si="119"/>
        <v>1</v>
      </c>
      <c r="F3782" t="b">
        <f t="shared" si="120"/>
        <v>1</v>
      </c>
      <c r="G3782" t="s">
        <v>24</v>
      </c>
      <c r="H3782" t="s">
        <v>25</v>
      </c>
      <c r="I3782" t="s">
        <v>26</v>
      </c>
      <c r="J3782" t="s">
        <v>19</v>
      </c>
      <c r="N3782" s="1" t="s">
        <v>8648</v>
      </c>
      <c r="P3782" t="s">
        <v>29</v>
      </c>
      <c r="Q3782">
        <v>1</v>
      </c>
    </row>
    <row r="3783" spans="1:17" x14ac:dyDescent="0.25">
      <c r="A3783" t="s">
        <v>8649</v>
      </c>
      <c r="B3783">
        <v>3</v>
      </c>
      <c r="C3783">
        <v>3</v>
      </c>
      <c r="D3783">
        <v>1629</v>
      </c>
      <c r="E3783">
        <f t="shared" si="119"/>
        <v>0</v>
      </c>
      <c r="F3783" t="b">
        <f t="shared" si="120"/>
        <v>0</v>
      </c>
      <c r="G3783" t="s">
        <v>94</v>
      </c>
      <c r="H3783" t="s">
        <v>7787</v>
      </c>
      <c r="I3783" t="s">
        <v>7788</v>
      </c>
      <c r="J3783" t="s">
        <v>19</v>
      </c>
      <c r="K3783" t="s">
        <v>62</v>
      </c>
      <c r="N3783" s="1" t="s">
        <v>8650</v>
      </c>
      <c r="O3783" t="s">
        <v>62</v>
      </c>
      <c r="P3783" t="s">
        <v>29</v>
      </c>
      <c r="Q3783">
        <v>2</v>
      </c>
    </row>
    <row r="3784" spans="1:17" x14ac:dyDescent="0.25">
      <c r="A3784" t="s">
        <v>8651</v>
      </c>
      <c r="B3784">
        <v>3</v>
      </c>
      <c r="C3784">
        <v>2</v>
      </c>
      <c r="D3784">
        <v>1000</v>
      </c>
      <c r="E3784">
        <f t="shared" si="119"/>
        <v>1</v>
      </c>
      <c r="F3784" t="b">
        <f t="shared" si="120"/>
        <v>1</v>
      </c>
      <c r="G3784" t="s">
        <v>94</v>
      </c>
      <c r="H3784" t="s">
        <v>8652</v>
      </c>
      <c r="I3784" t="s">
        <v>8653</v>
      </c>
      <c r="J3784" t="s">
        <v>19</v>
      </c>
      <c r="K3784" t="s">
        <v>163</v>
      </c>
      <c r="N3784" s="1" t="s">
        <v>8654</v>
      </c>
      <c r="O3784" t="s">
        <v>163</v>
      </c>
      <c r="P3784" t="s">
        <v>29</v>
      </c>
      <c r="Q3784">
        <v>2</v>
      </c>
    </row>
    <row r="3785" spans="1:17" x14ac:dyDescent="0.25">
      <c r="A3785" t="s">
        <v>8655</v>
      </c>
      <c r="B3785">
        <v>1</v>
      </c>
      <c r="C3785">
        <v>1</v>
      </c>
      <c r="D3785">
        <v>-1</v>
      </c>
      <c r="E3785">
        <f t="shared" si="119"/>
        <v>0</v>
      </c>
      <c r="F3785" t="b">
        <f t="shared" si="120"/>
        <v>0</v>
      </c>
      <c r="G3785" t="s">
        <v>24</v>
      </c>
      <c r="H3785" t="s">
        <v>25</v>
      </c>
      <c r="I3785" t="s">
        <v>26</v>
      </c>
      <c r="J3785" t="s">
        <v>19</v>
      </c>
      <c r="K3785" t="s">
        <v>104</v>
      </c>
      <c r="N3785" s="1" t="s">
        <v>8656</v>
      </c>
      <c r="O3785" t="s">
        <v>104</v>
      </c>
      <c r="P3785" t="s">
        <v>29</v>
      </c>
      <c r="Q3785">
        <v>0</v>
      </c>
    </row>
    <row r="3786" spans="1:17" x14ac:dyDescent="0.25">
      <c r="A3786" t="s">
        <v>8657</v>
      </c>
      <c r="B3786">
        <v>4</v>
      </c>
      <c r="C3786">
        <v>4</v>
      </c>
      <c r="D3786">
        <v>-1</v>
      </c>
      <c r="E3786">
        <f t="shared" si="119"/>
        <v>0</v>
      </c>
      <c r="F3786" t="b">
        <f t="shared" si="120"/>
        <v>0</v>
      </c>
      <c r="G3786" t="s">
        <v>24</v>
      </c>
      <c r="H3786" t="s">
        <v>25</v>
      </c>
      <c r="I3786" t="s">
        <v>26</v>
      </c>
      <c r="J3786" t="s">
        <v>19</v>
      </c>
      <c r="K3786" t="s">
        <v>69</v>
      </c>
      <c r="N3786" s="1" t="s">
        <v>8658</v>
      </c>
      <c r="O3786" t="s">
        <v>69</v>
      </c>
      <c r="P3786" t="s">
        <v>29</v>
      </c>
      <c r="Q3786">
        <v>2</v>
      </c>
    </row>
    <row r="3787" spans="1:17" x14ac:dyDescent="0.25">
      <c r="A3787" t="s">
        <v>8659</v>
      </c>
      <c r="B3787">
        <v>3</v>
      </c>
      <c r="C3787">
        <v>4</v>
      </c>
      <c r="D3787">
        <v>-1</v>
      </c>
      <c r="E3787">
        <f t="shared" si="119"/>
        <v>1</v>
      </c>
      <c r="F3787" t="b">
        <f t="shared" si="120"/>
        <v>1</v>
      </c>
      <c r="G3787" t="s">
        <v>24</v>
      </c>
      <c r="H3787" t="s">
        <v>25</v>
      </c>
      <c r="I3787" t="s">
        <v>26</v>
      </c>
      <c r="J3787" t="s">
        <v>19</v>
      </c>
      <c r="K3787" t="s">
        <v>126</v>
      </c>
      <c r="N3787" s="1" t="s">
        <v>8660</v>
      </c>
      <c r="O3787" t="s">
        <v>126</v>
      </c>
      <c r="P3787" t="s">
        <v>29</v>
      </c>
      <c r="Q3787">
        <v>2</v>
      </c>
    </row>
    <row r="3788" spans="1:17" x14ac:dyDescent="0.25">
      <c r="A3788" t="s">
        <v>8661</v>
      </c>
      <c r="B3788">
        <v>3</v>
      </c>
      <c r="C3788">
        <v>2</v>
      </c>
      <c r="D3788">
        <v>-1</v>
      </c>
      <c r="E3788">
        <f t="shared" si="119"/>
        <v>1</v>
      </c>
      <c r="F3788" t="b">
        <f t="shared" si="120"/>
        <v>1</v>
      </c>
      <c r="G3788" t="s">
        <v>24</v>
      </c>
      <c r="H3788" t="s">
        <v>25</v>
      </c>
      <c r="I3788" t="s">
        <v>26</v>
      </c>
      <c r="J3788" t="s">
        <v>19</v>
      </c>
      <c r="K3788" t="s">
        <v>40</v>
      </c>
      <c r="N3788" s="1" t="s">
        <v>8662</v>
      </c>
      <c r="O3788" t="s">
        <v>40</v>
      </c>
      <c r="P3788" t="s">
        <v>22</v>
      </c>
      <c r="Q3788">
        <v>2</v>
      </c>
    </row>
    <row r="3789" spans="1:17" x14ac:dyDescent="0.25">
      <c r="A3789" t="s">
        <v>8663</v>
      </c>
      <c r="B3789">
        <v>4</v>
      </c>
      <c r="C3789">
        <v>4</v>
      </c>
      <c r="D3789">
        <v>-1</v>
      </c>
      <c r="E3789">
        <f t="shared" si="119"/>
        <v>0</v>
      </c>
      <c r="F3789" t="b">
        <f t="shared" si="120"/>
        <v>0</v>
      </c>
      <c r="G3789" t="s">
        <v>24</v>
      </c>
      <c r="H3789" t="s">
        <v>25</v>
      </c>
      <c r="I3789" t="s">
        <v>26</v>
      </c>
      <c r="J3789" t="s">
        <v>19</v>
      </c>
      <c r="N3789" s="1" t="s">
        <v>8664</v>
      </c>
      <c r="P3789" t="s">
        <v>29</v>
      </c>
      <c r="Q3789">
        <v>2</v>
      </c>
    </row>
    <row r="3790" spans="1:17" x14ac:dyDescent="0.25">
      <c r="A3790" t="s">
        <v>8665</v>
      </c>
      <c r="B3790">
        <v>1</v>
      </c>
      <c r="C3790">
        <v>1</v>
      </c>
      <c r="D3790">
        <v>40</v>
      </c>
      <c r="E3790">
        <f t="shared" si="119"/>
        <v>0</v>
      </c>
      <c r="F3790" t="b">
        <f t="shared" si="120"/>
        <v>0</v>
      </c>
      <c r="G3790" t="s">
        <v>296</v>
      </c>
      <c r="H3790" t="s">
        <v>297</v>
      </c>
      <c r="I3790" t="s">
        <v>298</v>
      </c>
      <c r="J3790" t="s">
        <v>19</v>
      </c>
      <c r="K3790" t="s">
        <v>176</v>
      </c>
      <c r="N3790" s="1" t="s">
        <v>8666</v>
      </c>
      <c r="O3790" t="s">
        <v>176</v>
      </c>
      <c r="P3790" t="s">
        <v>29</v>
      </c>
      <c r="Q3790">
        <v>0</v>
      </c>
    </row>
    <row r="3791" spans="1:17" x14ac:dyDescent="0.25">
      <c r="A3791" t="s">
        <v>8667</v>
      </c>
      <c r="B3791">
        <v>2</v>
      </c>
      <c r="C3791">
        <v>2</v>
      </c>
      <c r="D3791">
        <v>-1</v>
      </c>
      <c r="E3791">
        <f t="shared" si="119"/>
        <v>0</v>
      </c>
      <c r="F3791" t="b">
        <f t="shared" si="120"/>
        <v>0</v>
      </c>
      <c r="G3791" t="s">
        <v>24</v>
      </c>
      <c r="H3791" t="s">
        <v>25</v>
      </c>
      <c r="I3791" t="s">
        <v>26</v>
      </c>
      <c r="J3791" t="s">
        <v>19</v>
      </c>
      <c r="N3791" s="1" t="s">
        <v>8668</v>
      </c>
      <c r="P3791" t="s">
        <v>29</v>
      </c>
      <c r="Q3791">
        <v>1</v>
      </c>
    </row>
    <row r="3792" spans="1:17" x14ac:dyDescent="0.25">
      <c r="A3792" t="s">
        <v>8669</v>
      </c>
      <c r="B3792">
        <v>0</v>
      </c>
      <c r="C3792">
        <v>1</v>
      </c>
      <c r="D3792">
        <v>-1</v>
      </c>
      <c r="E3792">
        <f t="shared" si="119"/>
        <v>1</v>
      </c>
      <c r="F3792" t="b">
        <f t="shared" si="120"/>
        <v>1</v>
      </c>
      <c r="G3792" t="s">
        <v>24</v>
      </c>
      <c r="H3792" t="s">
        <v>25</v>
      </c>
      <c r="I3792" t="s">
        <v>26</v>
      </c>
      <c r="J3792" t="s">
        <v>19</v>
      </c>
      <c r="K3792" t="s">
        <v>84</v>
      </c>
      <c r="N3792" s="1" t="s">
        <v>8670</v>
      </c>
      <c r="O3792" t="s">
        <v>84</v>
      </c>
      <c r="P3792" t="s">
        <v>1810</v>
      </c>
      <c r="Q3792">
        <v>0</v>
      </c>
    </row>
    <row r="3793" spans="1:17" x14ac:dyDescent="0.25">
      <c r="A3793" t="s">
        <v>8671</v>
      </c>
      <c r="B3793">
        <v>1</v>
      </c>
      <c r="C3793">
        <v>0</v>
      </c>
      <c r="D3793">
        <v>-1</v>
      </c>
      <c r="E3793">
        <f t="shared" si="119"/>
        <v>1</v>
      </c>
      <c r="F3793" t="b">
        <f t="shared" si="120"/>
        <v>1</v>
      </c>
      <c r="G3793" t="s">
        <v>24</v>
      </c>
      <c r="H3793" t="s">
        <v>25</v>
      </c>
      <c r="I3793" t="s">
        <v>26</v>
      </c>
      <c r="J3793" t="s">
        <v>19</v>
      </c>
      <c r="K3793" t="s">
        <v>289</v>
      </c>
      <c r="N3793" s="1" t="s">
        <v>8672</v>
      </c>
      <c r="O3793" t="s">
        <v>289</v>
      </c>
      <c r="P3793" t="s">
        <v>52</v>
      </c>
      <c r="Q3793">
        <v>0</v>
      </c>
    </row>
    <row r="3794" spans="1:17" x14ac:dyDescent="0.25">
      <c r="A3794" t="s">
        <v>8673</v>
      </c>
      <c r="B3794">
        <v>4</v>
      </c>
      <c r="C3794">
        <v>3</v>
      </c>
      <c r="D3794">
        <v>-1</v>
      </c>
      <c r="E3794">
        <f t="shared" si="119"/>
        <v>1</v>
      </c>
      <c r="F3794" t="b">
        <f t="shared" si="120"/>
        <v>1</v>
      </c>
      <c r="G3794" t="s">
        <v>24</v>
      </c>
      <c r="H3794" t="s">
        <v>25</v>
      </c>
      <c r="I3794" t="s">
        <v>26</v>
      </c>
      <c r="J3794" t="s">
        <v>19</v>
      </c>
      <c r="K3794" t="s">
        <v>69</v>
      </c>
      <c r="N3794" s="1" t="s">
        <v>8674</v>
      </c>
      <c r="O3794" t="s">
        <v>69</v>
      </c>
      <c r="P3794" t="s">
        <v>29</v>
      </c>
      <c r="Q3794">
        <v>2</v>
      </c>
    </row>
    <row r="3795" spans="1:17" x14ac:dyDescent="0.25">
      <c r="A3795" t="s">
        <v>8675</v>
      </c>
      <c r="B3795">
        <v>4</v>
      </c>
      <c r="C3795">
        <v>4</v>
      </c>
      <c r="D3795">
        <v>-1</v>
      </c>
      <c r="E3795">
        <f t="shared" si="119"/>
        <v>0</v>
      </c>
      <c r="F3795" t="b">
        <f t="shared" si="120"/>
        <v>0</v>
      </c>
      <c r="G3795" t="s">
        <v>24</v>
      </c>
      <c r="H3795" t="s">
        <v>25</v>
      </c>
      <c r="I3795" t="s">
        <v>26</v>
      </c>
      <c r="J3795" t="s">
        <v>19</v>
      </c>
      <c r="K3795" t="s">
        <v>69</v>
      </c>
      <c r="N3795" s="1" t="s">
        <v>8676</v>
      </c>
      <c r="O3795" t="s">
        <v>69</v>
      </c>
      <c r="P3795" t="s">
        <v>29</v>
      </c>
      <c r="Q3795">
        <v>2</v>
      </c>
    </row>
    <row r="3796" spans="1:17" x14ac:dyDescent="0.25">
      <c r="A3796" t="s">
        <v>8677</v>
      </c>
      <c r="B3796">
        <v>3</v>
      </c>
      <c r="C3796">
        <v>4</v>
      </c>
      <c r="D3796">
        <v>-1</v>
      </c>
      <c r="E3796">
        <f t="shared" si="119"/>
        <v>1</v>
      </c>
      <c r="F3796" t="b">
        <f t="shared" si="120"/>
        <v>1</v>
      </c>
      <c r="G3796" t="s">
        <v>24</v>
      </c>
      <c r="H3796" t="s">
        <v>25</v>
      </c>
      <c r="I3796" t="s">
        <v>26</v>
      </c>
      <c r="J3796" t="s">
        <v>19</v>
      </c>
      <c r="K3796" t="s">
        <v>77</v>
      </c>
      <c r="N3796" s="1" t="s">
        <v>8678</v>
      </c>
      <c r="O3796" t="s">
        <v>77</v>
      </c>
      <c r="P3796" t="s">
        <v>29</v>
      </c>
      <c r="Q3796">
        <v>2</v>
      </c>
    </row>
    <row r="3797" spans="1:17" x14ac:dyDescent="0.25">
      <c r="A3797" t="s">
        <v>8679</v>
      </c>
      <c r="B3797">
        <v>2</v>
      </c>
      <c r="C3797">
        <v>1</v>
      </c>
      <c r="D3797">
        <v>-1</v>
      </c>
      <c r="E3797">
        <f t="shared" si="119"/>
        <v>1</v>
      </c>
      <c r="F3797" t="b">
        <f t="shared" si="120"/>
        <v>1</v>
      </c>
      <c r="G3797" t="s">
        <v>24</v>
      </c>
      <c r="H3797" t="s">
        <v>25</v>
      </c>
      <c r="I3797" t="s">
        <v>26</v>
      </c>
      <c r="J3797" t="s">
        <v>19</v>
      </c>
      <c r="K3797" t="s">
        <v>54</v>
      </c>
      <c r="N3797" s="1" t="s">
        <v>8680</v>
      </c>
      <c r="O3797" t="s">
        <v>54</v>
      </c>
      <c r="P3797" t="s">
        <v>29</v>
      </c>
      <c r="Q3797">
        <v>1</v>
      </c>
    </row>
    <row r="3798" spans="1:17" x14ac:dyDescent="0.25">
      <c r="A3798" t="s">
        <v>8681</v>
      </c>
      <c r="B3798">
        <v>3</v>
      </c>
      <c r="C3798">
        <v>4</v>
      </c>
      <c r="D3798">
        <v>-1</v>
      </c>
      <c r="E3798">
        <f t="shared" si="119"/>
        <v>1</v>
      </c>
      <c r="F3798" t="b">
        <f t="shared" si="120"/>
        <v>1</v>
      </c>
      <c r="G3798" t="s">
        <v>24</v>
      </c>
      <c r="H3798" t="s">
        <v>25</v>
      </c>
      <c r="I3798" t="s">
        <v>26</v>
      </c>
      <c r="J3798" t="s">
        <v>19</v>
      </c>
      <c r="K3798" t="s">
        <v>163</v>
      </c>
      <c r="N3798" s="1" t="s">
        <v>8682</v>
      </c>
      <c r="O3798" t="s">
        <v>163</v>
      </c>
      <c r="P3798" t="s">
        <v>29</v>
      </c>
      <c r="Q3798">
        <v>2</v>
      </c>
    </row>
    <row r="3799" spans="1:17" x14ac:dyDescent="0.25">
      <c r="A3799" t="s">
        <v>8683</v>
      </c>
      <c r="B3799">
        <v>1</v>
      </c>
      <c r="C3799">
        <v>1</v>
      </c>
      <c r="D3799">
        <v>-1</v>
      </c>
      <c r="E3799">
        <f t="shared" si="119"/>
        <v>0</v>
      </c>
      <c r="F3799" t="b">
        <f t="shared" si="120"/>
        <v>0</v>
      </c>
      <c r="G3799" t="s">
        <v>24</v>
      </c>
      <c r="H3799" t="s">
        <v>25</v>
      </c>
      <c r="I3799" t="s">
        <v>26</v>
      </c>
      <c r="J3799" t="s">
        <v>19</v>
      </c>
      <c r="K3799" t="s">
        <v>84</v>
      </c>
      <c r="N3799" s="1" t="s">
        <v>8684</v>
      </c>
      <c r="O3799" t="s">
        <v>84</v>
      </c>
      <c r="P3799" t="s">
        <v>29</v>
      </c>
      <c r="Q3799">
        <v>0</v>
      </c>
    </row>
    <row r="3800" spans="1:17" x14ac:dyDescent="0.25">
      <c r="A3800" t="s">
        <v>8685</v>
      </c>
      <c r="B3800">
        <v>3</v>
      </c>
      <c r="C3800">
        <v>2</v>
      </c>
      <c r="D3800">
        <v>-1</v>
      </c>
      <c r="E3800">
        <f t="shared" si="119"/>
        <v>1</v>
      </c>
      <c r="F3800" t="b">
        <f t="shared" si="120"/>
        <v>1</v>
      </c>
      <c r="G3800" t="s">
        <v>24</v>
      </c>
      <c r="H3800" t="s">
        <v>25</v>
      </c>
      <c r="I3800" t="s">
        <v>26</v>
      </c>
      <c r="J3800" t="s">
        <v>19</v>
      </c>
      <c r="K3800" t="s">
        <v>87</v>
      </c>
      <c r="N3800" s="1" t="s">
        <v>8686</v>
      </c>
      <c r="O3800" t="s">
        <v>87</v>
      </c>
      <c r="P3800" t="s">
        <v>29</v>
      </c>
      <c r="Q3800">
        <v>2</v>
      </c>
    </row>
    <row r="3801" spans="1:17" x14ac:dyDescent="0.25">
      <c r="A3801" t="s">
        <v>8687</v>
      </c>
      <c r="B3801">
        <v>0</v>
      </c>
      <c r="C3801">
        <v>0</v>
      </c>
      <c r="D3801">
        <v>-1</v>
      </c>
      <c r="E3801">
        <f t="shared" si="119"/>
        <v>0</v>
      </c>
      <c r="F3801" t="b">
        <f t="shared" si="120"/>
        <v>0</v>
      </c>
      <c r="G3801" t="s">
        <v>24</v>
      </c>
      <c r="H3801" t="s">
        <v>25</v>
      </c>
      <c r="I3801" t="s">
        <v>26</v>
      </c>
      <c r="J3801" t="s">
        <v>19</v>
      </c>
      <c r="K3801" t="s">
        <v>69</v>
      </c>
      <c r="N3801" s="1" t="s">
        <v>8688</v>
      </c>
      <c r="O3801" t="s">
        <v>69</v>
      </c>
      <c r="P3801" t="s">
        <v>22</v>
      </c>
      <c r="Q3801">
        <v>0</v>
      </c>
    </row>
    <row r="3802" spans="1:17" x14ac:dyDescent="0.25">
      <c r="A3802" t="s">
        <v>8689</v>
      </c>
      <c r="B3802">
        <v>4</v>
      </c>
      <c r="C3802">
        <v>3</v>
      </c>
      <c r="D3802">
        <v>-1</v>
      </c>
      <c r="E3802">
        <f t="shared" si="119"/>
        <v>1</v>
      </c>
      <c r="F3802" t="b">
        <f t="shared" si="120"/>
        <v>1</v>
      </c>
      <c r="G3802" t="s">
        <v>24</v>
      </c>
      <c r="H3802" t="s">
        <v>25</v>
      </c>
      <c r="I3802" t="s">
        <v>26</v>
      </c>
      <c r="J3802" t="s">
        <v>19</v>
      </c>
      <c r="K3802" t="s">
        <v>84</v>
      </c>
      <c r="N3802" s="1" t="s">
        <v>8690</v>
      </c>
      <c r="O3802" t="s">
        <v>84</v>
      </c>
      <c r="P3802" t="s">
        <v>29</v>
      </c>
      <c r="Q3802">
        <v>2</v>
      </c>
    </row>
    <row r="3803" spans="1:17" x14ac:dyDescent="0.25">
      <c r="A3803" t="s">
        <v>8691</v>
      </c>
      <c r="B3803">
        <v>2</v>
      </c>
      <c r="C3803">
        <v>2</v>
      </c>
      <c r="D3803">
        <v>-1</v>
      </c>
      <c r="E3803">
        <f t="shared" si="119"/>
        <v>0</v>
      </c>
      <c r="F3803" t="b">
        <f t="shared" si="120"/>
        <v>0</v>
      </c>
      <c r="G3803" t="s">
        <v>24</v>
      </c>
      <c r="H3803" t="s">
        <v>25</v>
      </c>
      <c r="I3803" t="s">
        <v>26</v>
      </c>
      <c r="J3803" t="s">
        <v>19</v>
      </c>
      <c r="K3803" t="s">
        <v>34</v>
      </c>
      <c r="N3803" s="1" t="s">
        <v>8692</v>
      </c>
      <c r="O3803" t="s">
        <v>34</v>
      </c>
      <c r="P3803" t="s">
        <v>29</v>
      </c>
      <c r="Q3803">
        <v>1</v>
      </c>
    </row>
    <row r="3804" spans="1:17" x14ac:dyDescent="0.25">
      <c r="A3804" t="s">
        <v>8693</v>
      </c>
      <c r="B3804">
        <v>0</v>
      </c>
      <c r="C3804">
        <v>1</v>
      </c>
      <c r="D3804">
        <v>-1</v>
      </c>
      <c r="E3804">
        <f t="shared" si="119"/>
        <v>1</v>
      </c>
      <c r="F3804" t="b">
        <f t="shared" si="120"/>
        <v>1</v>
      </c>
      <c r="G3804" t="s">
        <v>24</v>
      </c>
      <c r="H3804" t="s">
        <v>25</v>
      </c>
      <c r="I3804" t="s">
        <v>26</v>
      </c>
      <c r="J3804" t="s">
        <v>19</v>
      </c>
      <c r="N3804" s="1" t="s">
        <v>8694</v>
      </c>
      <c r="P3804" t="s">
        <v>29</v>
      </c>
      <c r="Q3804">
        <v>0</v>
      </c>
    </row>
    <row r="3805" spans="1:17" x14ac:dyDescent="0.25">
      <c r="A3805" t="s">
        <v>8695</v>
      </c>
      <c r="B3805">
        <v>4</v>
      </c>
      <c r="C3805">
        <v>4</v>
      </c>
      <c r="D3805">
        <v>-1</v>
      </c>
      <c r="E3805">
        <f t="shared" si="119"/>
        <v>0</v>
      </c>
      <c r="F3805" t="b">
        <f t="shared" si="120"/>
        <v>0</v>
      </c>
      <c r="G3805" t="s">
        <v>24</v>
      </c>
      <c r="H3805" t="s">
        <v>25</v>
      </c>
      <c r="I3805" t="s">
        <v>26</v>
      </c>
      <c r="J3805" t="s">
        <v>19</v>
      </c>
      <c r="K3805" t="s">
        <v>69</v>
      </c>
      <c r="N3805" s="1" t="s">
        <v>8696</v>
      </c>
      <c r="O3805" t="s">
        <v>69</v>
      </c>
      <c r="P3805" t="s">
        <v>29</v>
      </c>
      <c r="Q3805">
        <v>2</v>
      </c>
    </row>
    <row r="3806" spans="1:17" x14ac:dyDescent="0.25">
      <c r="A3806" t="s">
        <v>8697</v>
      </c>
      <c r="B3806">
        <v>3</v>
      </c>
      <c r="C3806">
        <v>3</v>
      </c>
      <c r="D3806">
        <v>642</v>
      </c>
      <c r="E3806">
        <f t="shared" si="119"/>
        <v>0</v>
      </c>
      <c r="F3806" t="b">
        <f t="shared" si="120"/>
        <v>0</v>
      </c>
      <c r="G3806" t="s">
        <v>94</v>
      </c>
      <c r="H3806" t="s">
        <v>8698</v>
      </c>
      <c r="I3806" t="s">
        <v>8699</v>
      </c>
      <c r="J3806" t="s">
        <v>19</v>
      </c>
      <c r="N3806" s="1" t="s">
        <v>8700</v>
      </c>
      <c r="P3806" t="s">
        <v>29</v>
      </c>
      <c r="Q3806">
        <v>2</v>
      </c>
    </row>
    <row r="3807" spans="1:17" x14ac:dyDescent="0.25">
      <c r="A3807" t="s">
        <v>8701</v>
      </c>
      <c r="B3807">
        <v>1</v>
      </c>
      <c r="C3807">
        <v>2</v>
      </c>
      <c r="D3807">
        <v>-1</v>
      </c>
      <c r="E3807">
        <f t="shared" si="119"/>
        <v>1</v>
      </c>
      <c r="F3807" t="b">
        <f t="shared" si="120"/>
        <v>1</v>
      </c>
      <c r="G3807" t="s">
        <v>24</v>
      </c>
      <c r="H3807" t="s">
        <v>25</v>
      </c>
      <c r="I3807" t="s">
        <v>26</v>
      </c>
      <c r="J3807" t="s">
        <v>19</v>
      </c>
      <c r="K3807" t="s">
        <v>1220</v>
      </c>
      <c r="N3807" s="1" t="s">
        <v>8702</v>
      </c>
      <c r="O3807" t="s">
        <v>1220</v>
      </c>
      <c r="P3807" t="s">
        <v>52</v>
      </c>
      <c r="Q3807">
        <v>0</v>
      </c>
    </row>
    <row r="3808" spans="1:17" x14ac:dyDescent="0.25">
      <c r="A3808" t="s">
        <v>8703</v>
      </c>
      <c r="B3808">
        <v>2</v>
      </c>
      <c r="C3808">
        <v>0</v>
      </c>
      <c r="D3808">
        <v>-1</v>
      </c>
      <c r="E3808">
        <f t="shared" si="119"/>
        <v>2</v>
      </c>
      <c r="F3808" t="b">
        <f t="shared" si="120"/>
        <v>1</v>
      </c>
      <c r="G3808" t="s">
        <v>24</v>
      </c>
      <c r="H3808" t="s">
        <v>25</v>
      </c>
      <c r="I3808" t="s">
        <v>26</v>
      </c>
      <c r="J3808" t="s">
        <v>19</v>
      </c>
      <c r="K3808" t="s">
        <v>77</v>
      </c>
      <c r="N3808" s="1" t="s">
        <v>8704</v>
      </c>
      <c r="O3808" t="s">
        <v>77</v>
      </c>
      <c r="P3808" t="s">
        <v>52</v>
      </c>
      <c r="Q3808">
        <v>1</v>
      </c>
    </row>
    <row r="3809" spans="1:17" x14ac:dyDescent="0.25">
      <c r="A3809" t="s">
        <v>8705</v>
      </c>
      <c r="B3809">
        <v>0</v>
      </c>
      <c r="C3809">
        <v>0</v>
      </c>
      <c r="D3809">
        <v>-1</v>
      </c>
      <c r="E3809">
        <f t="shared" si="119"/>
        <v>0</v>
      </c>
      <c r="F3809" t="b">
        <f t="shared" si="120"/>
        <v>0</v>
      </c>
      <c r="G3809" t="s">
        <v>24</v>
      </c>
      <c r="H3809" t="s">
        <v>25</v>
      </c>
      <c r="I3809" t="s">
        <v>26</v>
      </c>
      <c r="J3809" t="s">
        <v>19</v>
      </c>
      <c r="K3809" t="s">
        <v>69</v>
      </c>
      <c r="N3809" s="1" t="s">
        <v>8706</v>
      </c>
      <c r="O3809" t="s">
        <v>69</v>
      </c>
      <c r="P3809" t="s">
        <v>29</v>
      </c>
      <c r="Q3809">
        <v>0</v>
      </c>
    </row>
    <row r="3810" spans="1:17" x14ac:dyDescent="0.25">
      <c r="A3810" t="s">
        <v>8707</v>
      </c>
      <c r="B3810">
        <v>4</v>
      </c>
      <c r="C3810">
        <v>2</v>
      </c>
      <c r="D3810">
        <v>-1</v>
      </c>
      <c r="E3810">
        <f t="shared" si="119"/>
        <v>2</v>
      </c>
      <c r="F3810" t="b">
        <f t="shared" si="120"/>
        <v>1</v>
      </c>
      <c r="G3810" t="s">
        <v>24</v>
      </c>
      <c r="H3810" t="s">
        <v>25</v>
      </c>
      <c r="I3810" t="s">
        <v>26</v>
      </c>
      <c r="J3810" t="s">
        <v>19</v>
      </c>
      <c r="K3810" t="s">
        <v>69</v>
      </c>
      <c r="N3810" s="1" t="s">
        <v>8708</v>
      </c>
      <c r="O3810" t="s">
        <v>69</v>
      </c>
      <c r="P3810" t="s">
        <v>29</v>
      </c>
      <c r="Q3810">
        <v>2</v>
      </c>
    </row>
    <row r="3811" spans="1:17" x14ac:dyDescent="0.25">
      <c r="A3811" t="s">
        <v>8709</v>
      </c>
      <c r="B3811">
        <v>0</v>
      </c>
      <c r="C3811">
        <v>0</v>
      </c>
      <c r="D3811">
        <v>503</v>
      </c>
      <c r="E3811">
        <f t="shared" si="119"/>
        <v>0</v>
      </c>
      <c r="F3811" t="b">
        <f t="shared" si="120"/>
        <v>0</v>
      </c>
      <c r="G3811" t="s">
        <v>6933</v>
      </c>
      <c r="H3811" t="s">
        <v>6934</v>
      </c>
      <c r="I3811" t="s">
        <v>6935</v>
      </c>
      <c r="J3811" t="s">
        <v>19</v>
      </c>
      <c r="K3811" t="s">
        <v>84</v>
      </c>
      <c r="N3811" s="1" t="s">
        <v>8710</v>
      </c>
      <c r="O3811" t="s">
        <v>84</v>
      </c>
      <c r="P3811" t="s">
        <v>29</v>
      </c>
      <c r="Q3811">
        <v>0</v>
      </c>
    </row>
    <row r="3812" spans="1:17" x14ac:dyDescent="0.25">
      <c r="A3812" t="s">
        <v>8711</v>
      </c>
      <c r="B3812">
        <v>0</v>
      </c>
      <c r="C3812">
        <v>0</v>
      </c>
      <c r="D3812">
        <v>-1</v>
      </c>
      <c r="E3812">
        <f t="shared" si="119"/>
        <v>0</v>
      </c>
      <c r="F3812" t="b">
        <f t="shared" si="120"/>
        <v>0</v>
      </c>
      <c r="G3812" t="s">
        <v>24</v>
      </c>
      <c r="H3812" t="s">
        <v>25</v>
      </c>
      <c r="I3812" t="s">
        <v>26</v>
      </c>
      <c r="J3812" t="s">
        <v>19</v>
      </c>
      <c r="K3812" t="s">
        <v>495</v>
      </c>
      <c r="N3812" s="1" t="s">
        <v>8712</v>
      </c>
      <c r="O3812" t="s">
        <v>495</v>
      </c>
      <c r="P3812" t="s">
        <v>29</v>
      </c>
      <c r="Q3812">
        <v>0</v>
      </c>
    </row>
    <row r="3813" spans="1:17" x14ac:dyDescent="0.25">
      <c r="A3813" t="s">
        <v>8713</v>
      </c>
      <c r="B3813">
        <v>4</v>
      </c>
      <c r="C3813">
        <v>4</v>
      </c>
      <c r="D3813">
        <v>-1</v>
      </c>
      <c r="E3813">
        <f t="shared" si="119"/>
        <v>0</v>
      </c>
      <c r="F3813" t="b">
        <f t="shared" si="120"/>
        <v>0</v>
      </c>
      <c r="G3813" t="s">
        <v>24</v>
      </c>
      <c r="H3813" t="s">
        <v>25</v>
      </c>
      <c r="I3813" t="s">
        <v>26</v>
      </c>
      <c r="J3813" t="s">
        <v>19</v>
      </c>
      <c r="N3813" s="1" t="s">
        <v>8714</v>
      </c>
      <c r="P3813" t="s">
        <v>29</v>
      </c>
      <c r="Q3813">
        <v>2</v>
      </c>
    </row>
    <row r="3814" spans="1:17" x14ac:dyDescent="0.25">
      <c r="A3814" t="s">
        <v>8715</v>
      </c>
      <c r="B3814">
        <v>2</v>
      </c>
      <c r="C3814">
        <v>1</v>
      </c>
      <c r="D3814">
        <v>-1</v>
      </c>
      <c r="E3814">
        <f t="shared" si="119"/>
        <v>1</v>
      </c>
      <c r="F3814" t="b">
        <f t="shared" si="120"/>
        <v>1</v>
      </c>
      <c r="G3814" t="s">
        <v>24</v>
      </c>
      <c r="H3814" t="s">
        <v>25</v>
      </c>
      <c r="I3814" t="s">
        <v>26</v>
      </c>
      <c r="J3814" t="s">
        <v>19</v>
      </c>
      <c r="K3814" t="s">
        <v>47</v>
      </c>
      <c r="N3814" s="1" t="s">
        <v>8716</v>
      </c>
      <c r="O3814" t="s">
        <v>47</v>
      </c>
      <c r="P3814" t="s">
        <v>29</v>
      </c>
      <c r="Q3814">
        <v>1</v>
      </c>
    </row>
    <row r="3815" spans="1:17" x14ac:dyDescent="0.25">
      <c r="A3815" t="s">
        <v>8717</v>
      </c>
      <c r="B3815">
        <v>3</v>
      </c>
      <c r="C3815">
        <v>4</v>
      </c>
      <c r="D3815">
        <v>-1</v>
      </c>
      <c r="E3815">
        <f t="shared" si="119"/>
        <v>1</v>
      </c>
      <c r="F3815" t="b">
        <f t="shared" si="120"/>
        <v>1</v>
      </c>
      <c r="G3815" t="s">
        <v>24</v>
      </c>
      <c r="H3815" t="s">
        <v>25</v>
      </c>
      <c r="I3815" t="s">
        <v>26</v>
      </c>
      <c r="J3815" t="s">
        <v>19</v>
      </c>
      <c r="K3815" t="s">
        <v>1461</v>
      </c>
      <c r="N3815" s="1" t="s">
        <v>8718</v>
      </c>
      <c r="O3815" t="s">
        <v>1461</v>
      </c>
      <c r="P3815" t="s">
        <v>52</v>
      </c>
      <c r="Q3815">
        <v>2</v>
      </c>
    </row>
    <row r="3816" spans="1:17" x14ac:dyDescent="0.25">
      <c r="A3816" t="s">
        <v>8719</v>
      </c>
      <c r="B3816">
        <v>2</v>
      </c>
      <c r="C3816">
        <v>1</v>
      </c>
      <c r="D3816">
        <v>-1</v>
      </c>
      <c r="E3816">
        <f t="shared" si="119"/>
        <v>1</v>
      </c>
      <c r="F3816" t="b">
        <f t="shared" si="120"/>
        <v>1</v>
      </c>
      <c r="G3816" t="s">
        <v>24</v>
      </c>
      <c r="H3816" t="s">
        <v>25</v>
      </c>
      <c r="I3816" t="s">
        <v>26</v>
      </c>
      <c r="J3816" t="s">
        <v>19</v>
      </c>
      <c r="K3816" t="s">
        <v>276</v>
      </c>
      <c r="N3816" s="1" t="s">
        <v>8720</v>
      </c>
      <c r="O3816" t="s">
        <v>276</v>
      </c>
      <c r="P3816" t="s">
        <v>52</v>
      </c>
      <c r="Q3816">
        <v>1</v>
      </c>
    </row>
    <row r="3817" spans="1:17" x14ac:dyDescent="0.25">
      <c r="A3817" t="s">
        <v>8721</v>
      </c>
      <c r="B3817">
        <v>1</v>
      </c>
      <c r="C3817">
        <v>2</v>
      </c>
      <c r="D3817">
        <v>-1</v>
      </c>
      <c r="E3817">
        <f t="shared" si="119"/>
        <v>1</v>
      </c>
      <c r="F3817" t="b">
        <f t="shared" si="120"/>
        <v>1</v>
      </c>
      <c r="G3817" t="s">
        <v>24</v>
      </c>
      <c r="H3817" t="s">
        <v>25</v>
      </c>
      <c r="I3817" t="s">
        <v>26</v>
      </c>
      <c r="J3817" t="s">
        <v>19</v>
      </c>
      <c r="K3817" t="s">
        <v>1220</v>
      </c>
      <c r="N3817" s="1" t="s">
        <v>8722</v>
      </c>
      <c r="O3817" t="s">
        <v>1220</v>
      </c>
      <c r="P3817" t="s">
        <v>52</v>
      </c>
      <c r="Q3817">
        <v>0</v>
      </c>
    </row>
    <row r="3818" spans="1:17" x14ac:dyDescent="0.25">
      <c r="A3818" t="s">
        <v>8723</v>
      </c>
      <c r="B3818">
        <v>1</v>
      </c>
      <c r="C3818">
        <v>1</v>
      </c>
      <c r="D3818">
        <v>-1</v>
      </c>
      <c r="E3818">
        <f t="shared" si="119"/>
        <v>0</v>
      </c>
      <c r="F3818" t="b">
        <f t="shared" si="120"/>
        <v>0</v>
      </c>
      <c r="G3818" t="s">
        <v>24</v>
      </c>
      <c r="H3818" t="s">
        <v>25</v>
      </c>
      <c r="I3818" t="s">
        <v>26</v>
      </c>
      <c r="J3818" t="s">
        <v>19</v>
      </c>
      <c r="K3818" t="s">
        <v>37</v>
      </c>
      <c r="N3818" s="1" t="s">
        <v>8724</v>
      </c>
      <c r="O3818" t="s">
        <v>37</v>
      </c>
      <c r="P3818" t="s">
        <v>29</v>
      </c>
      <c r="Q3818">
        <v>0</v>
      </c>
    </row>
    <row r="3819" spans="1:17" x14ac:dyDescent="0.25">
      <c r="A3819" t="s">
        <v>8725</v>
      </c>
      <c r="B3819">
        <v>4</v>
      </c>
      <c r="C3819">
        <v>4</v>
      </c>
      <c r="D3819">
        <v>-1</v>
      </c>
      <c r="E3819">
        <f t="shared" si="119"/>
        <v>0</v>
      </c>
      <c r="F3819" t="b">
        <f t="shared" si="120"/>
        <v>0</v>
      </c>
      <c r="G3819" t="s">
        <v>24</v>
      </c>
      <c r="H3819" t="s">
        <v>25</v>
      </c>
      <c r="I3819" t="s">
        <v>26</v>
      </c>
      <c r="J3819" t="s">
        <v>19</v>
      </c>
      <c r="K3819" t="s">
        <v>69</v>
      </c>
      <c r="N3819" s="1" t="s">
        <v>8726</v>
      </c>
      <c r="O3819" t="s">
        <v>69</v>
      </c>
      <c r="P3819" t="s">
        <v>29</v>
      </c>
      <c r="Q3819">
        <v>2</v>
      </c>
    </row>
    <row r="3820" spans="1:17" x14ac:dyDescent="0.25">
      <c r="A3820" t="s">
        <v>8727</v>
      </c>
      <c r="B3820">
        <v>4</v>
      </c>
      <c r="C3820">
        <v>4</v>
      </c>
      <c r="D3820">
        <v>-1</v>
      </c>
      <c r="E3820">
        <f t="shared" si="119"/>
        <v>0</v>
      </c>
      <c r="F3820" t="b">
        <f t="shared" si="120"/>
        <v>0</v>
      </c>
      <c r="G3820" t="s">
        <v>24</v>
      </c>
      <c r="H3820" t="s">
        <v>25</v>
      </c>
      <c r="I3820" t="s">
        <v>26</v>
      </c>
      <c r="J3820" t="s">
        <v>19</v>
      </c>
      <c r="N3820" s="1" t="s">
        <v>8728</v>
      </c>
      <c r="P3820" t="s">
        <v>29</v>
      </c>
      <c r="Q3820">
        <v>2</v>
      </c>
    </row>
    <row r="3821" spans="1:17" x14ac:dyDescent="0.25">
      <c r="A3821" t="s">
        <v>8729</v>
      </c>
      <c r="B3821">
        <v>2</v>
      </c>
      <c r="C3821">
        <v>1</v>
      </c>
      <c r="D3821">
        <v>-1</v>
      </c>
      <c r="E3821">
        <f t="shared" si="119"/>
        <v>1</v>
      </c>
      <c r="F3821" t="b">
        <f t="shared" si="120"/>
        <v>1</v>
      </c>
      <c r="G3821" t="s">
        <v>24</v>
      </c>
      <c r="H3821" t="s">
        <v>25</v>
      </c>
      <c r="I3821" t="s">
        <v>26</v>
      </c>
      <c r="J3821" t="s">
        <v>19</v>
      </c>
      <c r="N3821" s="1" t="s">
        <v>8730</v>
      </c>
      <c r="P3821" t="s">
        <v>29</v>
      </c>
      <c r="Q3821">
        <v>1</v>
      </c>
    </row>
    <row r="3822" spans="1:17" x14ac:dyDescent="0.25">
      <c r="A3822" t="s">
        <v>8731</v>
      </c>
      <c r="B3822">
        <v>3</v>
      </c>
      <c r="C3822">
        <v>2</v>
      </c>
      <c r="D3822">
        <v>-1</v>
      </c>
      <c r="E3822">
        <f t="shared" si="119"/>
        <v>1</v>
      </c>
      <c r="F3822" t="b">
        <f t="shared" si="120"/>
        <v>1</v>
      </c>
      <c r="G3822" t="s">
        <v>24</v>
      </c>
      <c r="H3822" t="s">
        <v>25</v>
      </c>
      <c r="I3822" t="s">
        <v>26</v>
      </c>
      <c r="J3822" t="s">
        <v>19</v>
      </c>
      <c r="K3822" t="s">
        <v>123</v>
      </c>
      <c r="N3822" s="1" t="s">
        <v>8732</v>
      </c>
      <c r="O3822" t="s">
        <v>123</v>
      </c>
      <c r="P3822" t="s">
        <v>2393</v>
      </c>
      <c r="Q3822">
        <v>2</v>
      </c>
    </row>
    <row r="3823" spans="1:17" x14ac:dyDescent="0.25">
      <c r="A3823" t="s">
        <v>8733</v>
      </c>
      <c r="B3823">
        <v>4</v>
      </c>
      <c r="C3823">
        <v>4</v>
      </c>
      <c r="D3823">
        <v>69</v>
      </c>
      <c r="E3823">
        <f t="shared" si="119"/>
        <v>0</v>
      </c>
      <c r="F3823" t="b">
        <f t="shared" si="120"/>
        <v>0</v>
      </c>
      <c r="G3823" t="s">
        <v>94</v>
      </c>
      <c r="H3823" t="s">
        <v>1853</v>
      </c>
      <c r="I3823" t="s">
        <v>1854</v>
      </c>
      <c r="J3823" t="s">
        <v>19</v>
      </c>
      <c r="K3823" t="s">
        <v>201</v>
      </c>
      <c r="N3823" s="1" t="s">
        <v>8734</v>
      </c>
      <c r="O3823" t="s">
        <v>201</v>
      </c>
      <c r="P3823" t="s">
        <v>29</v>
      </c>
      <c r="Q3823">
        <v>2</v>
      </c>
    </row>
    <row r="3824" spans="1:17" x14ac:dyDescent="0.25">
      <c r="A3824" t="s">
        <v>8735</v>
      </c>
      <c r="B3824">
        <v>4</v>
      </c>
      <c r="C3824">
        <v>3</v>
      </c>
      <c r="D3824">
        <v>-1</v>
      </c>
      <c r="E3824">
        <f t="shared" si="119"/>
        <v>1</v>
      </c>
      <c r="F3824" t="b">
        <f t="shared" si="120"/>
        <v>1</v>
      </c>
      <c r="G3824" t="s">
        <v>24</v>
      </c>
      <c r="H3824" t="s">
        <v>25</v>
      </c>
      <c r="I3824" t="s">
        <v>26</v>
      </c>
      <c r="J3824" t="s">
        <v>19</v>
      </c>
      <c r="K3824" t="s">
        <v>104</v>
      </c>
      <c r="N3824" s="1" t="s">
        <v>8736</v>
      </c>
      <c r="O3824" t="s">
        <v>104</v>
      </c>
      <c r="P3824" t="s">
        <v>29</v>
      </c>
      <c r="Q3824">
        <v>2</v>
      </c>
    </row>
    <row r="3825" spans="1:17" x14ac:dyDescent="0.25">
      <c r="A3825" t="s">
        <v>8737</v>
      </c>
      <c r="B3825">
        <v>4</v>
      </c>
      <c r="C3825">
        <v>4</v>
      </c>
      <c r="D3825">
        <v>1023</v>
      </c>
      <c r="E3825">
        <f t="shared" si="119"/>
        <v>0</v>
      </c>
      <c r="F3825" t="b">
        <f t="shared" si="120"/>
        <v>0</v>
      </c>
      <c r="G3825" t="s">
        <v>94</v>
      </c>
      <c r="H3825" t="s">
        <v>8738</v>
      </c>
      <c r="I3825" t="s">
        <v>8739</v>
      </c>
      <c r="J3825" t="s">
        <v>19</v>
      </c>
      <c r="K3825" t="s">
        <v>62</v>
      </c>
      <c r="N3825" s="1" t="s">
        <v>8740</v>
      </c>
      <c r="O3825" t="s">
        <v>62</v>
      </c>
      <c r="P3825" t="s">
        <v>29</v>
      </c>
      <c r="Q3825">
        <v>2</v>
      </c>
    </row>
    <row r="3826" spans="1:17" x14ac:dyDescent="0.25">
      <c r="A3826" t="s">
        <v>8741</v>
      </c>
      <c r="B3826">
        <v>1</v>
      </c>
      <c r="C3826">
        <v>0</v>
      </c>
      <c r="D3826">
        <v>-1</v>
      </c>
      <c r="E3826">
        <f t="shared" si="119"/>
        <v>1</v>
      </c>
      <c r="F3826" t="b">
        <f t="shared" si="120"/>
        <v>1</v>
      </c>
      <c r="G3826" t="s">
        <v>24</v>
      </c>
      <c r="H3826" t="s">
        <v>25</v>
      </c>
      <c r="I3826" t="s">
        <v>26</v>
      </c>
      <c r="J3826" t="s">
        <v>19</v>
      </c>
      <c r="K3826" t="s">
        <v>69</v>
      </c>
      <c r="N3826" s="1" t="s">
        <v>8742</v>
      </c>
      <c r="O3826" t="s">
        <v>69</v>
      </c>
      <c r="P3826" t="s">
        <v>29</v>
      </c>
      <c r="Q3826">
        <v>0</v>
      </c>
    </row>
    <row r="3827" spans="1:17" x14ac:dyDescent="0.25">
      <c r="A3827" t="s">
        <v>8743</v>
      </c>
      <c r="B3827">
        <v>3</v>
      </c>
      <c r="C3827">
        <v>0</v>
      </c>
      <c r="D3827">
        <v>-1</v>
      </c>
      <c r="E3827">
        <f t="shared" si="119"/>
        <v>3</v>
      </c>
      <c r="F3827" t="b">
        <f t="shared" si="120"/>
        <v>1</v>
      </c>
      <c r="G3827" t="s">
        <v>24</v>
      </c>
      <c r="H3827" t="s">
        <v>25</v>
      </c>
      <c r="I3827" t="s">
        <v>26</v>
      </c>
      <c r="J3827" t="s">
        <v>19</v>
      </c>
      <c r="K3827" t="s">
        <v>163</v>
      </c>
      <c r="N3827" s="1" t="s">
        <v>8744</v>
      </c>
      <c r="O3827" t="s">
        <v>163</v>
      </c>
      <c r="P3827" t="s">
        <v>29</v>
      </c>
      <c r="Q3827">
        <v>2</v>
      </c>
    </row>
    <row r="3828" spans="1:17" x14ac:dyDescent="0.25">
      <c r="A3828" t="s">
        <v>8745</v>
      </c>
      <c r="B3828">
        <v>3</v>
      </c>
      <c r="C3828">
        <v>1</v>
      </c>
      <c r="D3828">
        <v>-1</v>
      </c>
      <c r="E3828">
        <f t="shared" si="119"/>
        <v>2</v>
      </c>
      <c r="F3828" t="b">
        <f t="shared" si="120"/>
        <v>1</v>
      </c>
      <c r="G3828" t="s">
        <v>24</v>
      </c>
      <c r="H3828" t="s">
        <v>25</v>
      </c>
      <c r="I3828" t="s">
        <v>26</v>
      </c>
      <c r="J3828" t="s">
        <v>19</v>
      </c>
      <c r="K3828" t="s">
        <v>424</v>
      </c>
      <c r="N3828" s="1" t="s">
        <v>8746</v>
      </c>
      <c r="O3828" t="s">
        <v>424</v>
      </c>
      <c r="P3828" t="s">
        <v>197</v>
      </c>
      <c r="Q3828">
        <v>2</v>
      </c>
    </row>
    <row r="3829" spans="1:17" x14ac:dyDescent="0.25">
      <c r="A3829" t="s">
        <v>8747</v>
      </c>
      <c r="B3829">
        <v>4</v>
      </c>
      <c r="C3829">
        <v>4</v>
      </c>
      <c r="D3829">
        <v>-1</v>
      </c>
      <c r="E3829">
        <f t="shared" si="119"/>
        <v>0</v>
      </c>
      <c r="F3829" t="b">
        <f t="shared" si="120"/>
        <v>0</v>
      </c>
      <c r="G3829" t="s">
        <v>24</v>
      </c>
      <c r="H3829" t="s">
        <v>25</v>
      </c>
      <c r="I3829" t="s">
        <v>26</v>
      </c>
      <c r="J3829" t="s">
        <v>19</v>
      </c>
      <c r="K3829" t="s">
        <v>269</v>
      </c>
      <c r="N3829" s="1" t="s">
        <v>8748</v>
      </c>
      <c r="O3829" t="s">
        <v>269</v>
      </c>
      <c r="P3829" t="s">
        <v>29</v>
      </c>
      <c r="Q3829">
        <v>2</v>
      </c>
    </row>
    <row r="3830" spans="1:17" x14ac:dyDescent="0.25">
      <c r="A3830" t="s">
        <v>8749</v>
      </c>
      <c r="B3830">
        <v>0</v>
      </c>
      <c r="C3830">
        <v>0</v>
      </c>
      <c r="D3830">
        <v>-1</v>
      </c>
      <c r="E3830">
        <f t="shared" si="119"/>
        <v>0</v>
      </c>
      <c r="F3830" t="b">
        <f t="shared" si="120"/>
        <v>0</v>
      </c>
      <c r="G3830" t="s">
        <v>24</v>
      </c>
      <c r="H3830" t="s">
        <v>25</v>
      </c>
      <c r="I3830" t="s">
        <v>26</v>
      </c>
      <c r="J3830" t="s">
        <v>19</v>
      </c>
      <c r="K3830" t="s">
        <v>69</v>
      </c>
      <c r="N3830" s="1" t="s">
        <v>8750</v>
      </c>
      <c r="O3830" t="s">
        <v>69</v>
      </c>
      <c r="P3830" t="s">
        <v>29</v>
      </c>
      <c r="Q3830">
        <v>0</v>
      </c>
    </row>
    <row r="3831" spans="1:17" x14ac:dyDescent="0.25">
      <c r="A3831" t="s">
        <v>8751</v>
      </c>
      <c r="B3831">
        <v>0</v>
      </c>
      <c r="C3831">
        <v>0</v>
      </c>
      <c r="D3831">
        <v>-1</v>
      </c>
      <c r="E3831">
        <f t="shared" si="119"/>
        <v>0</v>
      </c>
      <c r="F3831" t="b">
        <f t="shared" si="120"/>
        <v>0</v>
      </c>
      <c r="G3831" t="s">
        <v>24</v>
      </c>
      <c r="H3831" t="s">
        <v>25</v>
      </c>
      <c r="I3831" t="s">
        <v>26</v>
      </c>
      <c r="J3831" t="s">
        <v>19</v>
      </c>
      <c r="K3831" t="s">
        <v>84</v>
      </c>
      <c r="N3831" s="1" t="s">
        <v>8752</v>
      </c>
      <c r="O3831" t="s">
        <v>84</v>
      </c>
      <c r="P3831" t="s">
        <v>29</v>
      </c>
      <c r="Q3831">
        <v>0</v>
      </c>
    </row>
    <row r="3832" spans="1:17" x14ac:dyDescent="0.25">
      <c r="A3832" t="s">
        <v>8753</v>
      </c>
      <c r="B3832">
        <v>3</v>
      </c>
      <c r="C3832">
        <v>2</v>
      </c>
      <c r="D3832">
        <v>-1</v>
      </c>
      <c r="E3832">
        <f t="shared" si="119"/>
        <v>1</v>
      </c>
      <c r="F3832" t="b">
        <f t="shared" si="120"/>
        <v>1</v>
      </c>
      <c r="G3832" t="s">
        <v>24</v>
      </c>
      <c r="H3832" t="s">
        <v>25</v>
      </c>
      <c r="I3832" t="s">
        <v>26</v>
      </c>
      <c r="J3832" t="s">
        <v>19</v>
      </c>
      <c r="K3832" t="s">
        <v>40</v>
      </c>
      <c r="N3832" s="1" t="s">
        <v>8754</v>
      </c>
      <c r="O3832" t="s">
        <v>40</v>
      </c>
      <c r="P3832" t="s">
        <v>29</v>
      </c>
      <c r="Q3832">
        <v>2</v>
      </c>
    </row>
    <row r="3833" spans="1:17" x14ac:dyDescent="0.25">
      <c r="A3833" t="s">
        <v>8755</v>
      </c>
      <c r="B3833">
        <v>0</v>
      </c>
      <c r="C3833">
        <v>1</v>
      </c>
      <c r="D3833">
        <v>-1</v>
      </c>
      <c r="E3833">
        <f t="shared" si="119"/>
        <v>1</v>
      </c>
      <c r="F3833" t="b">
        <f t="shared" si="120"/>
        <v>1</v>
      </c>
      <c r="G3833" t="s">
        <v>24</v>
      </c>
      <c r="H3833" t="s">
        <v>25</v>
      </c>
      <c r="I3833" t="s">
        <v>26</v>
      </c>
      <c r="J3833" t="s">
        <v>19</v>
      </c>
      <c r="K3833" t="s">
        <v>62</v>
      </c>
      <c r="N3833" s="1" t="s">
        <v>8756</v>
      </c>
      <c r="O3833" t="s">
        <v>62</v>
      </c>
      <c r="P3833" t="s">
        <v>889</v>
      </c>
      <c r="Q3833">
        <v>0</v>
      </c>
    </row>
    <row r="3834" spans="1:17" x14ac:dyDescent="0.25">
      <c r="A3834" t="s">
        <v>8757</v>
      </c>
      <c r="B3834">
        <v>1</v>
      </c>
      <c r="C3834">
        <v>2</v>
      </c>
      <c r="D3834">
        <v>-1</v>
      </c>
      <c r="E3834">
        <f t="shared" si="119"/>
        <v>1</v>
      </c>
      <c r="F3834" t="b">
        <f t="shared" si="120"/>
        <v>1</v>
      </c>
      <c r="G3834" t="s">
        <v>24</v>
      </c>
      <c r="H3834" t="s">
        <v>25</v>
      </c>
      <c r="I3834" t="s">
        <v>26</v>
      </c>
      <c r="J3834" t="s">
        <v>19</v>
      </c>
      <c r="K3834" t="s">
        <v>62</v>
      </c>
      <c r="N3834" s="1" t="s">
        <v>8758</v>
      </c>
      <c r="O3834" t="s">
        <v>62</v>
      </c>
      <c r="P3834" t="s">
        <v>29</v>
      </c>
      <c r="Q3834">
        <v>0</v>
      </c>
    </row>
    <row r="3835" spans="1:17" x14ac:dyDescent="0.25">
      <c r="A3835" t="s">
        <v>8759</v>
      </c>
      <c r="B3835">
        <v>3</v>
      </c>
      <c r="C3835">
        <v>3</v>
      </c>
      <c r="D3835">
        <v>-1</v>
      </c>
      <c r="E3835">
        <f t="shared" si="119"/>
        <v>0</v>
      </c>
      <c r="F3835" t="b">
        <f t="shared" si="120"/>
        <v>0</v>
      </c>
      <c r="G3835" t="s">
        <v>24</v>
      </c>
      <c r="H3835" t="s">
        <v>25</v>
      </c>
      <c r="I3835" t="s">
        <v>26</v>
      </c>
      <c r="J3835" t="s">
        <v>19</v>
      </c>
      <c r="K3835" t="s">
        <v>87</v>
      </c>
      <c r="N3835" s="1" t="s">
        <v>8760</v>
      </c>
      <c r="O3835" t="s">
        <v>87</v>
      </c>
      <c r="P3835" t="s">
        <v>29</v>
      </c>
      <c r="Q3835">
        <v>2</v>
      </c>
    </row>
    <row r="3836" spans="1:17" x14ac:dyDescent="0.25">
      <c r="A3836" t="s">
        <v>8761</v>
      </c>
      <c r="B3836">
        <v>3</v>
      </c>
      <c r="C3836">
        <v>4</v>
      </c>
      <c r="D3836">
        <v>-1</v>
      </c>
      <c r="E3836">
        <f t="shared" si="119"/>
        <v>1</v>
      </c>
      <c r="F3836" t="b">
        <f t="shared" si="120"/>
        <v>1</v>
      </c>
      <c r="G3836" t="s">
        <v>24</v>
      </c>
      <c r="H3836" t="s">
        <v>25</v>
      </c>
      <c r="I3836" t="s">
        <v>26</v>
      </c>
      <c r="J3836" t="s">
        <v>19</v>
      </c>
      <c r="K3836" t="s">
        <v>503</v>
      </c>
      <c r="N3836" s="1" t="s">
        <v>8762</v>
      </c>
      <c r="O3836" t="s">
        <v>503</v>
      </c>
      <c r="P3836" t="s">
        <v>29</v>
      </c>
      <c r="Q3836">
        <v>2</v>
      </c>
    </row>
    <row r="3837" spans="1:17" x14ac:dyDescent="0.25">
      <c r="A3837" t="s">
        <v>8763</v>
      </c>
      <c r="B3837">
        <v>0</v>
      </c>
      <c r="C3837">
        <v>0</v>
      </c>
      <c r="D3837">
        <v>-1</v>
      </c>
      <c r="E3837">
        <f t="shared" si="119"/>
        <v>0</v>
      </c>
      <c r="F3837" t="b">
        <f t="shared" si="120"/>
        <v>0</v>
      </c>
      <c r="G3837" t="s">
        <v>24</v>
      </c>
      <c r="H3837" t="s">
        <v>25</v>
      </c>
      <c r="I3837" t="s">
        <v>26</v>
      </c>
      <c r="J3837" t="s">
        <v>19</v>
      </c>
      <c r="K3837" t="s">
        <v>104</v>
      </c>
      <c r="N3837" s="1" t="s">
        <v>8764</v>
      </c>
      <c r="O3837" t="s">
        <v>104</v>
      </c>
      <c r="P3837" t="s">
        <v>29</v>
      </c>
      <c r="Q3837">
        <v>0</v>
      </c>
    </row>
    <row r="3838" spans="1:17" x14ac:dyDescent="0.25">
      <c r="A3838" t="s">
        <v>8765</v>
      </c>
      <c r="B3838">
        <v>4</v>
      </c>
      <c r="C3838">
        <v>4</v>
      </c>
      <c r="D3838">
        <v>219</v>
      </c>
      <c r="E3838">
        <f t="shared" si="119"/>
        <v>0</v>
      </c>
      <c r="F3838" t="b">
        <f t="shared" si="120"/>
        <v>0</v>
      </c>
      <c r="G3838" t="s">
        <v>8766</v>
      </c>
      <c r="H3838" t="s">
        <v>8767</v>
      </c>
      <c r="I3838" t="s">
        <v>8768</v>
      </c>
      <c r="J3838" t="s">
        <v>19</v>
      </c>
      <c r="K3838" t="s">
        <v>37</v>
      </c>
      <c r="N3838" s="1" t="s">
        <v>8769</v>
      </c>
      <c r="O3838" t="s">
        <v>37</v>
      </c>
      <c r="P3838" t="s">
        <v>29</v>
      </c>
      <c r="Q3838">
        <v>2</v>
      </c>
    </row>
    <row r="3839" spans="1:17" x14ac:dyDescent="0.25">
      <c r="A3839" t="s">
        <v>8770</v>
      </c>
      <c r="B3839">
        <v>1</v>
      </c>
      <c r="C3839">
        <v>3</v>
      </c>
      <c r="D3839">
        <v>-1</v>
      </c>
      <c r="E3839">
        <f t="shared" si="119"/>
        <v>2</v>
      </c>
      <c r="F3839" t="b">
        <f t="shared" si="120"/>
        <v>1</v>
      </c>
      <c r="G3839" t="s">
        <v>24</v>
      </c>
      <c r="H3839" t="s">
        <v>25</v>
      </c>
      <c r="I3839" t="s">
        <v>26</v>
      </c>
      <c r="J3839" t="s">
        <v>19</v>
      </c>
      <c r="N3839" s="1" t="s">
        <v>8771</v>
      </c>
      <c r="P3839" t="s">
        <v>29</v>
      </c>
      <c r="Q3839">
        <v>0</v>
      </c>
    </row>
    <row r="3840" spans="1:17" x14ac:dyDescent="0.25">
      <c r="A3840" t="s">
        <v>8772</v>
      </c>
      <c r="B3840">
        <v>2</v>
      </c>
      <c r="C3840">
        <v>1</v>
      </c>
      <c r="D3840">
        <v>-1</v>
      </c>
      <c r="E3840">
        <f t="shared" si="119"/>
        <v>1</v>
      </c>
      <c r="F3840" t="b">
        <f t="shared" si="120"/>
        <v>1</v>
      </c>
      <c r="G3840" t="s">
        <v>24</v>
      </c>
      <c r="H3840" t="s">
        <v>25</v>
      </c>
      <c r="I3840" t="s">
        <v>26</v>
      </c>
      <c r="J3840" t="s">
        <v>19</v>
      </c>
      <c r="K3840" t="s">
        <v>69</v>
      </c>
      <c r="N3840" s="1" t="s">
        <v>8773</v>
      </c>
      <c r="O3840" t="s">
        <v>69</v>
      </c>
      <c r="P3840" t="s">
        <v>29</v>
      </c>
      <c r="Q3840">
        <v>1</v>
      </c>
    </row>
    <row r="3841" spans="1:17" x14ac:dyDescent="0.25">
      <c r="A3841" t="s">
        <v>8774</v>
      </c>
      <c r="B3841">
        <v>3</v>
      </c>
      <c r="C3841">
        <v>2</v>
      </c>
      <c r="D3841">
        <v>185</v>
      </c>
      <c r="E3841">
        <f t="shared" si="119"/>
        <v>1</v>
      </c>
      <c r="F3841" t="b">
        <f t="shared" si="120"/>
        <v>1</v>
      </c>
      <c r="G3841" t="s">
        <v>8775</v>
      </c>
      <c r="H3841" t="s">
        <v>8776</v>
      </c>
      <c r="I3841" t="s">
        <v>8777</v>
      </c>
      <c r="J3841" t="s">
        <v>19</v>
      </c>
      <c r="K3841" t="s">
        <v>69</v>
      </c>
      <c r="N3841" s="1" t="s">
        <v>8778</v>
      </c>
      <c r="O3841" t="s">
        <v>69</v>
      </c>
      <c r="P3841" t="s">
        <v>29</v>
      </c>
      <c r="Q3841">
        <v>2</v>
      </c>
    </row>
    <row r="3842" spans="1:17" x14ac:dyDescent="0.25">
      <c r="A3842" t="s">
        <v>8779</v>
      </c>
      <c r="B3842">
        <v>2</v>
      </c>
      <c r="C3842">
        <v>1</v>
      </c>
      <c r="D3842">
        <v>-1</v>
      </c>
      <c r="E3842">
        <f t="shared" si="119"/>
        <v>1</v>
      </c>
      <c r="F3842" t="b">
        <f t="shared" si="120"/>
        <v>1</v>
      </c>
      <c r="G3842" t="s">
        <v>24</v>
      </c>
      <c r="H3842" t="s">
        <v>25</v>
      </c>
      <c r="I3842" t="s">
        <v>26</v>
      </c>
      <c r="J3842" t="s">
        <v>19</v>
      </c>
      <c r="K3842" t="s">
        <v>44</v>
      </c>
      <c r="N3842" s="1" t="s">
        <v>8780</v>
      </c>
      <c r="O3842" t="s">
        <v>44</v>
      </c>
      <c r="P3842" t="s">
        <v>22</v>
      </c>
      <c r="Q3842">
        <v>1</v>
      </c>
    </row>
    <row r="3843" spans="1:17" x14ac:dyDescent="0.25">
      <c r="A3843" t="s">
        <v>8781</v>
      </c>
      <c r="B3843">
        <v>0</v>
      </c>
      <c r="C3843">
        <v>0</v>
      </c>
      <c r="D3843">
        <v>-1</v>
      </c>
      <c r="E3843">
        <f t="shared" ref="E3843:E3906" si="121">ABS(B3843-C3843)</f>
        <v>0</v>
      </c>
      <c r="F3843" t="b">
        <f t="shared" ref="F3843:F3906" si="122">B3843&lt;&gt;C3843</f>
        <v>0</v>
      </c>
      <c r="G3843" t="s">
        <v>24</v>
      </c>
      <c r="H3843" t="s">
        <v>25</v>
      </c>
      <c r="I3843" t="s">
        <v>26</v>
      </c>
      <c r="J3843" t="s">
        <v>19</v>
      </c>
      <c r="K3843" t="s">
        <v>84</v>
      </c>
      <c r="N3843" s="1" t="s">
        <v>8782</v>
      </c>
      <c r="O3843" t="s">
        <v>84</v>
      </c>
      <c r="P3843" t="s">
        <v>2902</v>
      </c>
      <c r="Q3843">
        <v>0</v>
      </c>
    </row>
    <row r="3844" spans="1:17" x14ac:dyDescent="0.25">
      <c r="A3844" t="s">
        <v>8783</v>
      </c>
      <c r="B3844">
        <v>4</v>
      </c>
      <c r="C3844">
        <v>4</v>
      </c>
      <c r="D3844">
        <v>-1</v>
      </c>
      <c r="E3844">
        <f t="shared" si="121"/>
        <v>0</v>
      </c>
      <c r="F3844" t="b">
        <f t="shared" si="122"/>
        <v>0</v>
      </c>
      <c r="G3844" t="s">
        <v>24</v>
      </c>
      <c r="H3844" t="s">
        <v>25</v>
      </c>
      <c r="I3844" t="s">
        <v>26</v>
      </c>
      <c r="J3844" t="s">
        <v>19</v>
      </c>
      <c r="K3844" t="s">
        <v>62</v>
      </c>
      <c r="N3844" s="1" t="s">
        <v>8784</v>
      </c>
      <c r="O3844" t="s">
        <v>62</v>
      </c>
      <c r="P3844" t="s">
        <v>29</v>
      </c>
      <c r="Q3844">
        <v>2</v>
      </c>
    </row>
    <row r="3845" spans="1:17" x14ac:dyDescent="0.25">
      <c r="A3845" t="s">
        <v>8785</v>
      </c>
      <c r="B3845">
        <v>2</v>
      </c>
      <c r="C3845">
        <v>2</v>
      </c>
      <c r="D3845">
        <v>-1</v>
      </c>
      <c r="E3845">
        <f t="shared" si="121"/>
        <v>0</v>
      </c>
      <c r="F3845" t="b">
        <f t="shared" si="122"/>
        <v>0</v>
      </c>
      <c r="G3845" t="s">
        <v>24</v>
      </c>
      <c r="H3845" t="s">
        <v>25</v>
      </c>
      <c r="I3845" t="s">
        <v>26</v>
      </c>
      <c r="J3845" t="s">
        <v>19</v>
      </c>
      <c r="K3845" t="s">
        <v>37</v>
      </c>
      <c r="N3845" s="1" t="s">
        <v>8786</v>
      </c>
      <c r="O3845" t="s">
        <v>37</v>
      </c>
      <c r="P3845" t="s">
        <v>29</v>
      </c>
      <c r="Q3845">
        <v>1</v>
      </c>
    </row>
    <row r="3846" spans="1:17" x14ac:dyDescent="0.25">
      <c r="A3846" t="s">
        <v>8787</v>
      </c>
      <c r="B3846">
        <v>0</v>
      </c>
      <c r="C3846">
        <v>1</v>
      </c>
      <c r="D3846">
        <v>-1</v>
      </c>
      <c r="E3846">
        <f t="shared" si="121"/>
        <v>1</v>
      </c>
      <c r="F3846" t="b">
        <f t="shared" si="122"/>
        <v>1</v>
      </c>
      <c r="G3846" t="s">
        <v>24</v>
      </c>
      <c r="H3846" t="s">
        <v>25</v>
      </c>
      <c r="I3846" t="s">
        <v>26</v>
      </c>
      <c r="J3846" t="s">
        <v>19</v>
      </c>
      <c r="K3846" t="s">
        <v>69</v>
      </c>
      <c r="N3846" s="1" t="s">
        <v>8788</v>
      </c>
      <c r="O3846" t="s">
        <v>69</v>
      </c>
      <c r="P3846" t="s">
        <v>22</v>
      </c>
      <c r="Q3846">
        <v>0</v>
      </c>
    </row>
    <row r="3847" spans="1:17" x14ac:dyDescent="0.25">
      <c r="A3847" t="s">
        <v>8789</v>
      </c>
      <c r="B3847">
        <v>2</v>
      </c>
      <c r="C3847">
        <v>2</v>
      </c>
      <c r="D3847">
        <v>-1</v>
      </c>
      <c r="E3847">
        <f t="shared" si="121"/>
        <v>0</v>
      </c>
      <c r="F3847" t="b">
        <f t="shared" si="122"/>
        <v>0</v>
      </c>
      <c r="G3847" t="s">
        <v>24</v>
      </c>
      <c r="H3847" t="s">
        <v>25</v>
      </c>
      <c r="I3847" t="s">
        <v>26</v>
      </c>
      <c r="J3847" t="s">
        <v>19</v>
      </c>
      <c r="K3847" t="s">
        <v>209</v>
      </c>
      <c r="N3847" s="1" t="s">
        <v>8790</v>
      </c>
      <c r="O3847" t="s">
        <v>209</v>
      </c>
      <c r="P3847" t="s">
        <v>29</v>
      </c>
      <c r="Q3847">
        <v>1</v>
      </c>
    </row>
    <row r="3848" spans="1:17" x14ac:dyDescent="0.25">
      <c r="A3848" t="s">
        <v>8791</v>
      </c>
      <c r="B3848">
        <v>3</v>
      </c>
      <c r="C3848">
        <v>4</v>
      </c>
      <c r="D3848">
        <v>-1</v>
      </c>
      <c r="E3848">
        <f t="shared" si="121"/>
        <v>1</v>
      </c>
      <c r="F3848" t="b">
        <f t="shared" si="122"/>
        <v>1</v>
      </c>
      <c r="G3848" t="s">
        <v>24</v>
      </c>
      <c r="H3848" t="s">
        <v>25</v>
      </c>
      <c r="I3848" t="s">
        <v>26</v>
      </c>
      <c r="J3848" t="s">
        <v>19</v>
      </c>
      <c r="K3848" t="s">
        <v>87</v>
      </c>
      <c r="N3848" s="1" t="s">
        <v>8792</v>
      </c>
      <c r="O3848" t="s">
        <v>87</v>
      </c>
      <c r="P3848" t="s">
        <v>29</v>
      </c>
      <c r="Q3848">
        <v>2</v>
      </c>
    </row>
    <row r="3849" spans="1:17" x14ac:dyDescent="0.25">
      <c r="A3849" t="s">
        <v>8793</v>
      </c>
      <c r="B3849">
        <v>0</v>
      </c>
      <c r="C3849">
        <v>1</v>
      </c>
      <c r="D3849">
        <v>-1</v>
      </c>
      <c r="E3849">
        <f t="shared" si="121"/>
        <v>1</v>
      </c>
      <c r="F3849" t="b">
        <f t="shared" si="122"/>
        <v>1</v>
      </c>
      <c r="G3849" t="s">
        <v>24</v>
      </c>
      <c r="H3849" t="s">
        <v>25</v>
      </c>
      <c r="I3849" t="s">
        <v>26</v>
      </c>
      <c r="J3849" t="s">
        <v>19</v>
      </c>
      <c r="K3849" t="s">
        <v>69</v>
      </c>
      <c r="N3849" s="1" t="s">
        <v>8794</v>
      </c>
      <c r="O3849" t="s">
        <v>69</v>
      </c>
      <c r="P3849" t="s">
        <v>116</v>
      </c>
      <c r="Q3849">
        <v>0</v>
      </c>
    </row>
    <row r="3850" spans="1:17" x14ac:dyDescent="0.25">
      <c r="A3850" t="s">
        <v>8795</v>
      </c>
      <c r="B3850">
        <v>2</v>
      </c>
      <c r="C3850">
        <v>2</v>
      </c>
      <c r="D3850">
        <v>637</v>
      </c>
      <c r="E3850">
        <f t="shared" si="121"/>
        <v>0</v>
      </c>
      <c r="F3850" t="b">
        <f t="shared" si="122"/>
        <v>0</v>
      </c>
      <c r="G3850" t="s">
        <v>94</v>
      </c>
      <c r="H3850" t="s">
        <v>8796</v>
      </c>
      <c r="I3850" t="s">
        <v>8797</v>
      </c>
      <c r="J3850" t="s">
        <v>19</v>
      </c>
      <c r="K3850" t="s">
        <v>62</v>
      </c>
      <c r="N3850" s="1" t="s">
        <v>8798</v>
      </c>
      <c r="O3850" t="s">
        <v>62</v>
      </c>
      <c r="P3850" t="s">
        <v>29</v>
      </c>
      <c r="Q3850">
        <v>1</v>
      </c>
    </row>
    <row r="3851" spans="1:17" x14ac:dyDescent="0.25">
      <c r="A3851" t="s">
        <v>8799</v>
      </c>
      <c r="B3851">
        <v>4</v>
      </c>
      <c r="C3851">
        <v>4</v>
      </c>
      <c r="D3851">
        <v>-1</v>
      </c>
      <c r="E3851">
        <f t="shared" si="121"/>
        <v>0</v>
      </c>
      <c r="F3851" t="b">
        <f t="shared" si="122"/>
        <v>0</v>
      </c>
      <c r="G3851" t="s">
        <v>24</v>
      </c>
      <c r="H3851" t="s">
        <v>25</v>
      </c>
      <c r="I3851" t="s">
        <v>26</v>
      </c>
      <c r="J3851" t="s">
        <v>19</v>
      </c>
      <c r="K3851" t="s">
        <v>269</v>
      </c>
      <c r="N3851" s="1" t="s">
        <v>8800</v>
      </c>
      <c r="O3851" t="s">
        <v>269</v>
      </c>
      <c r="P3851" t="s">
        <v>29</v>
      </c>
      <c r="Q3851">
        <v>2</v>
      </c>
    </row>
    <row r="3852" spans="1:17" x14ac:dyDescent="0.25">
      <c r="A3852" t="s">
        <v>8801</v>
      </c>
      <c r="B3852">
        <v>4</v>
      </c>
      <c r="C3852">
        <v>4</v>
      </c>
      <c r="D3852">
        <v>-1</v>
      </c>
      <c r="E3852">
        <f t="shared" si="121"/>
        <v>0</v>
      </c>
      <c r="F3852" t="b">
        <f t="shared" si="122"/>
        <v>0</v>
      </c>
      <c r="G3852" t="s">
        <v>24</v>
      </c>
      <c r="H3852" t="s">
        <v>25</v>
      </c>
      <c r="I3852" t="s">
        <v>26</v>
      </c>
      <c r="J3852" t="s">
        <v>19</v>
      </c>
      <c r="N3852" s="1" t="s">
        <v>8802</v>
      </c>
      <c r="P3852" t="s">
        <v>29</v>
      </c>
      <c r="Q3852">
        <v>2</v>
      </c>
    </row>
    <row r="3853" spans="1:17" x14ac:dyDescent="0.25">
      <c r="A3853" t="s">
        <v>8803</v>
      </c>
      <c r="B3853">
        <v>3</v>
      </c>
      <c r="C3853">
        <v>3</v>
      </c>
      <c r="D3853">
        <v>-1</v>
      </c>
      <c r="E3853">
        <f t="shared" si="121"/>
        <v>0</v>
      </c>
      <c r="F3853" t="b">
        <f t="shared" si="122"/>
        <v>0</v>
      </c>
      <c r="G3853" t="s">
        <v>24</v>
      </c>
      <c r="H3853" t="s">
        <v>25</v>
      </c>
      <c r="I3853" t="s">
        <v>26</v>
      </c>
      <c r="J3853" t="s">
        <v>19</v>
      </c>
      <c r="K3853" t="s">
        <v>69</v>
      </c>
      <c r="N3853" s="1" t="s">
        <v>8804</v>
      </c>
      <c r="O3853" t="s">
        <v>69</v>
      </c>
      <c r="P3853" t="s">
        <v>29</v>
      </c>
      <c r="Q3853">
        <v>2</v>
      </c>
    </row>
    <row r="3854" spans="1:17" x14ac:dyDescent="0.25">
      <c r="A3854" t="s">
        <v>8805</v>
      </c>
      <c r="B3854">
        <v>4</v>
      </c>
      <c r="C3854">
        <v>3</v>
      </c>
      <c r="D3854">
        <v>14</v>
      </c>
      <c r="E3854">
        <f t="shared" si="121"/>
        <v>1</v>
      </c>
      <c r="F3854" t="b">
        <f t="shared" si="122"/>
        <v>1</v>
      </c>
      <c r="G3854" t="s">
        <v>94</v>
      </c>
      <c r="H3854" t="s">
        <v>5891</v>
      </c>
      <c r="I3854" t="s">
        <v>5892</v>
      </c>
      <c r="J3854" t="s">
        <v>19</v>
      </c>
      <c r="N3854" s="1" t="s">
        <v>8806</v>
      </c>
      <c r="P3854" t="s">
        <v>29</v>
      </c>
      <c r="Q3854">
        <v>2</v>
      </c>
    </row>
    <row r="3855" spans="1:17" x14ac:dyDescent="0.25">
      <c r="A3855" t="s">
        <v>8807</v>
      </c>
      <c r="B3855">
        <v>4</v>
      </c>
      <c r="C3855">
        <v>4</v>
      </c>
      <c r="D3855">
        <v>-1</v>
      </c>
      <c r="E3855">
        <f t="shared" si="121"/>
        <v>0</v>
      </c>
      <c r="F3855" t="b">
        <f t="shared" si="122"/>
        <v>0</v>
      </c>
      <c r="G3855" t="s">
        <v>24</v>
      </c>
      <c r="H3855" t="s">
        <v>25</v>
      </c>
      <c r="I3855" t="s">
        <v>26</v>
      </c>
      <c r="J3855" t="s">
        <v>19</v>
      </c>
      <c r="K3855" t="s">
        <v>104</v>
      </c>
      <c r="N3855" s="1" t="s">
        <v>8808</v>
      </c>
      <c r="O3855" t="s">
        <v>104</v>
      </c>
      <c r="P3855" t="s">
        <v>29</v>
      </c>
      <c r="Q3855">
        <v>2</v>
      </c>
    </row>
    <row r="3856" spans="1:17" x14ac:dyDescent="0.25">
      <c r="A3856" t="s">
        <v>8809</v>
      </c>
      <c r="B3856">
        <v>3</v>
      </c>
      <c r="C3856">
        <v>4</v>
      </c>
      <c r="D3856">
        <v>-1</v>
      </c>
      <c r="E3856">
        <f t="shared" si="121"/>
        <v>1</v>
      </c>
      <c r="F3856" t="b">
        <f t="shared" si="122"/>
        <v>1</v>
      </c>
      <c r="G3856" t="s">
        <v>24</v>
      </c>
      <c r="H3856" t="s">
        <v>25</v>
      </c>
      <c r="I3856" t="s">
        <v>26</v>
      </c>
      <c r="J3856" t="s">
        <v>19</v>
      </c>
      <c r="K3856" t="s">
        <v>87</v>
      </c>
      <c r="N3856" s="1" t="s">
        <v>8810</v>
      </c>
      <c r="O3856" t="s">
        <v>87</v>
      </c>
      <c r="P3856" t="s">
        <v>29</v>
      </c>
      <c r="Q3856">
        <v>2</v>
      </c>
    </row>
    <row r="3857" spans="1:17" x14ac:dyDescent="0.25">
      <c r="A3857" t="s">
        <v>8811</v>
      </c>
      <c r="B3857">
        <v>1</v>
      </c>
      <c r="C3857">
        <v>1</v>
      </c>
      <c r="D3857">
        <v>-1</v>
      </c>
      <c r="E3857">
        <f t="shared" si="121"/>
        <v>0</v>
      </c>
      <c r="F3857" t="b">
        <f t="shared" si="122"/>
        <v>0</v>
      </c>
      <c r="G3857" t="s">
        <v>24</v>
      </c>
      <c r="H3857" t="s">
        <v>25</v>
      </c>
      <c r="I3857" t="s">
        <v>26</v>
      </c>
      <c r="J3857" t="s">
        <v>19</v>
      </c>
      <c r="K3857" t="s">
        <v>286</v>
      </c>
      <c r="N3857" s="1" t="s">
        <v>8812</v>
      </c>
      <c r="O3857" t="s">
        <v>286</v>
      </c>
      <c r="P3857" t="s">
        <v>29</v>
      </c>
      <c r="Q3857">
        <v>0</v>
      </c>
    </row>
    <row r="3858" spans="1:17" x14ac:dyDescent="0.25">
      <c r="A3858" t="s">
        <v>8813</v>
      </c>
      <c r="B3858">
        <v>0</v>
      </c>
      <c r="C3858">
        <v>0</v>
      </c>
      <c r="D3858">
        <v>-1</v>
      </c>
      <c r="E3858">
        <f t="shared" si="121"/>
        <v>0</v>
      </c>
      <c r="F3858" t="b">
        <f t="shared" si="122"/>
        <v>0</v>
      </c>
      <c r="G3858" t="s">
        <v>24</v>
      </c>
      <c r="H3858" t="s">
        <v>25</v>
      </c>
      <c r="I3858" t="s">
        <v>26</v>
      </c>
      <c r="J3858" t="s">
        <v>19</v>
      </c>
      <c r="K3858" t="s">
        <v>84</v>
      </c>
      <c r="N3858" s="1" t="s">
        <v>8814</v>
      </c>
      <c r="O3858" t="s">
        <v>84</v>
      </c>
      <c r="P3858" t="s">
        <v>52</v>
      </c>
      <c r="Q3858">
        <v>0</v>
      </c>
    </row>
    <row r="3859" spans="1:17" x14ac:dyDescent="0.25">
      <c r="A3859" t="s">
        <v>8815</v>
      </c>
      <c r="B3859">
        <v>0</v>
      </c>
      <c r="C3859">
        <v>0</v>
      </c>
      <c r="D3859">
        <v>83</v>
      </c>
      <c r="E3859">
        <f t="shared" si="121"/>
        <v>0</v>
      </c>
      <c r="F3859" t="b">
        <f t="shared" si="122"/>
        <v>0</v>
      </c>
      <c r="G3859" t="s">
        <v>94</v>
      </c>
      <c r="H3859" t="s">
        <v>6828</v>
      </c>
      <c r="I3859" t="s">
        <v>6829</v>
      </c>
      <c r="J3859" t="s">
        <v>19</v>
      </c>
      <c r="K3859" t="s">
        <v>69</v>
      </c>
      <c r="N3859" s="1" t="s">
        <v>8816</v>
      </c>
      <c r="O3859" t="s">
        <v>69</v>
      </c>
      <c r="P3859" t="s">
        <v>52</v>
      </c>
      <c r="Q3859">
        <v>0</v>
      </c>
    </row>
    <row r="3860" spans="1:17" x14ac:dyDescent="0.25">
      <c r="A3860" t="s">
        <v>8817</v>
      </c>
      <c r="B3860">
        <v>4</v>
      </c>
      <c r="C3860">
        <v>4</v>
      </c>
      <c r="D3860">
        <v>-1</v>
      </c>
      <c r="E3860">
        <f t="shared" si="121"/>
        <v>0</v>
      </c>
      <c r="F3860" t="b">
        <f t="shared" si="122"/>
        <v>0</v>
      </c>
      <c r="G3860" t="s">
        <v>24</v>
      </c>
      <c r="H3860" t="s">
        <v>25</v>
      </c>
      <c r="I3860" t="s">
        <v>26</v>
      </c>
      <c r="J3860" t="s">
        <v>19</v>
      </c>
      <c r="K3860" t="s">
        <v>37</v>
      </c>
      <c r="N3860" s="1" t="s">
        <v>8818</v>
      </c>
      <c r="O3860" t="s">
        <v>37</v>
      </c>
      <c r="P3860" t="s">
        <v>29</v>
      </c>
      <c r="Q3860">
        <v>2</v>
      </c>
    </row>
    <row r="3861" spans="1:17" x14ac:dyDescent="0.25">
      <c r="A3861" t="s">
        <v>8819</v>
      </c>
      <c r="B3861">
        <v>2</v>
      </c>
      <c r="C3861">
        <v>2</v>
      </c>
      <c r="D3861">
        <v>-1</v>
      </c>
      <c r="E3861">
        <f t="shared" si="121"/>
        <v>0</v>
      </c>
      <c r="F3861" t="b">
        <f t="shared" si="122"/>
        <v>0</v>
      </c>
      <c r="G3861" t="s">
        <v>24</v>
      </c>
      <c r="H3861" t="s">
        <v>25</v>
      </c>
      <c r="I3861" t="s">
        <v>26</v>
      </c>
      <c r="J3861" t="s">
        <v>19</v>
      </c>
      <c r="K3861" t="s">
        <v>104</v>
      </c>
      <c r="N3861" s="1" t="s">
        <v>8820</v>
      </c>
      <c r="O3861" t="s">
        <v>104</v>
      </c>
      <c r="P3861" t="s">
        <v>22</v>
      </c>
      <c r="Q3861">
        <v>1</v>
      </c>
    </row>
    <row r="3862" spans="1:17" x14ac:dyDescent="0.25">
      <c r="A3862" t="s">
        <v>8821</v>
      </c>
      <c r="B3862">
        <v>3</v>
      </c>
      <c r="C3862">
        <v>3</v>
      </c>
      <c r="D3862">
        <v>-1</v>
      </c>
      <c r="E3862">
        <f t="shared" si="121"/>
        <v>0</v>
      </c>
      <c r="F3862" t="b">
        <f t="shared" si="122"/>
        <v>0</v>
      </c>
      <c r="G3862" t="s">
        <v>24</v>
      </c>
      <c r="H3862" t="s">
        <v>25</v>
      </c>
      <c r="I3862" t="s">
        <v>26</v>
      </c>
      <c r="J3862" t="s">
        <v>19</v>
      </c>
      <c r="K3862" t="s">
        <v>40</v>
      </c>
      <c r="N3862" s="1" t="s">
        <v>8822</v>
      </c>
      <c r="O3862" t="s">
        <v>40</v>
      </c>
      <c r="P3862" t="s">
        <v>29</v>
      </c>
      <c r="Q3862">
        <v>2</v>
      </c>
    </row>
    <row r="3863" spans="1:17" x14ac:dyDescent="0.25">
      <c r="A3863" t="s">
        <v>8823</v>
      </c>
      <c r="B3863">
        <v>3</v>
      </c>
      <c r="C3863">
        <v>4</v>
      </c>
      <c r="D3863">
        <v>-1</v>
      </c>
      <c r="E3863">
        <f t="shared" si="121"/>
        <v>1</v>
      </c>
      <c r="F3863" t="b">
        <f t="shared" si="122"/>
        <v>1</v>
      </c>
      <c r="G3863" t="s">
        <v>24</v>
      </c>
      <c r="H3863" t="s">
        <v>25</v>
      </c>
      <c r="I3863" t="s">
        <v>26</v>
      </c>
      <c r="J3863" t="s">
        <v>19</v>
      </c>
      <c r="K3863" t="s">
        <v>37</v>
      </c>
      <c r="N3863" s="1" t="s">
        <v>8824</v>
      </c>
      <c r="O3863" t="s">
        <v>37</v>
      </c>
      <c r="P3863" t="s">
        <v>29</v>
      </c>
      <c r="Q3863">
        <v>2</v>
      </c>
    </row>
    <row r="3864" spans="1:17" x14ac:dyDescent="0.25">
      <c r="A3864" t="s">
        <v>8825</v>
      </c>
      <c r="B3864">
        <v>3</v>
      </c>
      <c r="C3864">
        <v>2</v>
      </c>
      <c r="D3864">
        <v>-1</v>
      </c>
      <c r="E3864">
        <f t="shared" si="121"/>
        <v>1</v>
      </c>
      <c r="F3864" t="b">
        <f t="shared" si="122"/>
        <v>1</v>
      </c>
      <c r="G3864" t="s">
        <v>24</v>
      </c>
      <c r="H3864" t="s">
        <v>25</v>
      </c>
      <c r="I3864" t="s">
        <v>26</v>
      </c>
      <c r="J3864" t="s">
        <v>19</v>
      </c>
      <c r="K3864" t="s">
        <v>112</v>
      </c>
      <c r="N3864" s="1" t="s">
        <v>8826</v>
      </c>
      <c r="O3864" t="s">
        <v>112</v>
      </c>
      <c r="P3864" t="s">
        <v>8827</v>
      </c>
      <c r="Q3864">
        <v>2</v>
      </c>
    </row>
    <row r="3865" spans="1:17" x14ac:dyDescent="0.25">
      <c r="A3865" t="s">
        <v>8828</v>
      </c>
      <c r="B3865">
        <v>1</v>
      </c>
      <c r="C3865">
        <v>1</v>
      </c>
      <c r="D3865">
        <v>-1</v>
      </c>
      <c r="E3865">
        <f t="shared" si="121"/>
        <v>0</v>
      </c>
      <c r="F3865" t="b">
        <f t="shared" si="122"/>
        <v>0</v>
      </c>
      <c r="G3865" t="s">
        <v>24</v>
      </c>
      <c r="H3865" t="s">
        <v>25</v>
      </c>
      <c r="I3865" t="s">
        <v>26</v>
      </c>
      <c r="J3865" t="s">
        <v>19</v>
      </c>
      <c r="K3865" t="s">
        <v>77</v>
      </c>
      <c r="N3865" s="1" t="s">
        <v>8829</v>
      </c>
      <c r="O3865" t="s">
        <v>77</v>
      </c>
      <c r="P3865" t="s">
        <v>29</v>
      </c>
      <c r="Q3865">
        <v>0</v>
      </c>
    </row>
    <row r="3866" spans="1:17" x14ac:dyDescent="0.25">
      <c r="A3866" t="s">
        <v>8830</v>
      </c>
      <c r="B3866">
        <v>0</v>
      </c>
      <c r="C3866">
        <v>0</v>
      </c>
      <c r="D3866">
        <v>-1</v>
      </c>
      <c r="E3866">
        <f t="shared" si="121"/>
        <v>0</v>
      </c>
      <c r="F3866" t="b">
        <f t="shared" si="122"/>
        <v>0</v>
      </c>
      <c r="G3866" t="s">
        <v>24</v>
      </c>
      <c r="H3866" t="s">
        <v>25</v>
      </c>
      <c r="I3866" t="s">
        <v>26</v>
      </c>
      <c r="J3866" t="s">
        <v>19</v>
      </c>
      <c r="N3866" s="1" t="s">
        <v>8831</v>
      </c>
      <c r="P3866" t="s">
        <v>22</v>
      </c>
      <c r="Q3866">
        <v>0</v>
      </c>
    </row>
    <row r="3867" spans="1:17" x14ac:dyDescent="0.25">
      <c r="A3867" t="s">
        <v>8832</v>
      </c>
      <c r="B3867">
        <v>1</v>
      </c>
      <c r="C3867">
        <v>0</v>
      </c>
      <c r="D3867">
        <v>673</v>
      </c>
      <c r="E3867">
        <f t="shared" si="121"/>
        <v>1</v>
      </c>
      <c r="F3867" t="b">
        <f t="shared" si="122"/>
        <v>1</v>
      </c>
      <c r="G3867" t="s">
        <v>8833</v>
      </c>
      <c r="H3867" t="s">
        <v>8834</v>
      </c>
      <c r="I3867" t="s">
        <v>8835</v>
      </c>
      <c r="J3867" t="s">
        <v>19</v>
      </c>
      <c r="K3867" t="s">
        <v>69</v>
      </c>
      <c r="N3867" s="1" t="s">
        <v>8836</v>
      </c>
      <c r="O3867" t="s">
        <v>69</v>
      </c>
      <c r="P3867" t="s">
        <v>52</v>
      </c>
      <c r="Q3867">
        <v>0</v>
      </c>
    </row>
    <row r="3868" spans="1:17" x14ac:dyDescent="0.25">
      <c r="A3868" t="s">
        <v>8837</v>
      </c>
      <c r="B3868">
        <v>3</v>
      </c>
      <c r="C3868">
        <v>2</v>
      </c>
      <c r="D3868">
        <v>-1</v>
      </c>
      <c r="E3868">
        <f t="shared" si="121"/>
        <v>1</v>
      </c>
      <c r="F3868" t="b">
        <f t="shared" si="122"/>
        <v>1</v>
      </c>
      <c r="G3868" t="s">
        <v>24</v>
      </c>
      <c r="H3868" t="s">
        <v>25</v>
      </c>
      <c r="I3868" t="s">
        <v>26</v>
      </c>
      <c r="J3868" t="s">
        <v>19</v>
      </c>
      <c r="K3868" t="s">
        <v>47</v>
      </c>
      <c r="N3868" s="1" t="s">
        <v>8838</v>
      </c>
      <c r="O3868" t="s">
        <v>47</v>
      </c>
      <c r="P3868" t="s">
        <v>29</v>
      </c>
      <c r="Q3868">
        <v>2</v>
      </c>
    </row>
    <row r="3869" spans="1:17" x14ac:dyDescent="0.25">
      <c r="A3869" t="s">
        <v>8839</v>
      </c>
      <c r="B3869">
        <v>4</v>
      </c>
      <c r="C3869">
        <v>4</v>
      </c>
      <c r="D3869">
        <v>-1</v>
      </c>
      <c r="E3869">
        <f t="shared" si="121"/>
        <v>0</v>
      </c>
      <c r="F3869" t="b">
        <f t="shared" si="122"/>
        <v>0</v>
      </c>
      <c r="G3869" t="s">
        <v>24</v>
      </c>
      <c r="H3869" t="s">
        <v>25</v>
      </c>
      <c r="I3869" t="s">
        <v>26</v>
      </c>
      <c r="J3869" t="s">
        <v>19</v>
      </c>
      <c r="K3869" t="s">
        <v>104</v>
      </c>
      <c r="N3869" s="1" t="s">
        <v>8840</v>
      </c>
      <c r="O3869" t="s">
        <v>104</v>
      </c>
      <c r="P3869" t="s">
        <v>29</v>
      </c>
      <c r="Q3869">
        <v>2</v>
      </c>
    </row>
    <row r="3870" spans="1:17" x14ac:dyDescent="0.25">
      <c r="A3870" t="s">
        <v>8841</v>
      </c>
      <c r="B3870">
        <v>4</v>
      </c>
      <c r="C3870">
        <v>4</v>
      </c>
      <c r="D3870">
        <v>137</v>
      </c>
      <c r="E3870">
        <f t="shared" si="121"/>
        <v>0</v>
      </c>
      <c r="F3870" t="b">
        <f t="shared" si="122"/>
        <v>0</v>
      </c>
      <c r="G3870" t="s">
        <v>2426</v>
      </c>
      <c r="H3870" t="s">
        <v>2427</v>
      </c>
      <c r="I3870" t="s">
        <v>2428</v>
      </c>
      <c r="J3870" t="s">
        <v>19</v>
      </c>
      <c r="K3870" t="s">
        <v>866</v>
      </c>
      <c r="N3870" s="1" t="s">
        <v>8842</v>
      </c>
      <c r="O3870" t="s">
        <v>866</v>
      </c>
      <c r="P3870" t="s">
        <v>29</v>
      </c>
      <c r="Q3870">
        <v>2</v>
      </c>
    </row>
    <row r="3871" spans="1:17" x14ac:dyDescent="0.25">
      <c r="A3871" t="s">
        <v>8843</v>
      </c>
      <c r="B3871">
        <v>3</v>
      </c>
      <c r="C3871">
        <v>3</v>
      </c>
      <c r="D3871">
        <v>-1</v>
      </c>
      <c r="E3871">
        <f t="shared" si="121"/>
        <v>0</v>
      </c>
      <c r="F3871" t="b">
        <f t="shared" si="122"/>
        <v>0</v>
      </c>
      <c r="G3871" t="s">
        <v>24</v>
      </c>
      <c r="H3871" t="s">
        <v>25</v>
      </c>
      <c r="I3871" t="s">
        <v>26</v>
      </c>
      <c r="J3871" t="s">
        <v>19</v>
      </c>
      <c r="K3871" t="s">
        <v>34</v>
      </c>
      <c r="N3871" s="1" t="s">
        <v>8844</v>
      </c>
      <c r="O3871" t="s">
        <v>34</v>
      </c>
      <c r="P3871" t="s">
        <v>29</v>
      </c>
      <c r="Q3871">
        <v>2</v>
      </c>
    </row>
    <row r="3872" spans="1:17" x14ac:dyDescent="0.25">
      <c r="A3872" t="s">
        <v>8845</v>
      </c>
      <c r="B3872">
        <v>4</v>
      </c>
      <c r="C3872">
        <v>4</v>
      </c>
      <c r="D3872">
        <v>-1</v>
      </c>
      <c r="E3872">
        <f t="shared" si="121"/>
        <v>0</v>
      </c>
      <c r="F3872" t="b">
        <f t="shared" si="122"/>
        <v>0</v>
      </c>
      <c r="G3872" t="s">
        <v>24</v>
      </c>
      <c r="H3872" t="s">
        <v>25</v>
      </c>
      <c r="I3872" t="s">
        <v>26</v>
      </c>
      <c r="J3872" t="s">
        <v>19</v>
      </c>
      <c r="K3872" t="s">
        <v>69</v>
      </c>
      <c r="N3872" s="1" t="s">
        <v>8846</v>
      </c>
      <c r="O3872" t="s">
        <v>69</v>
      </c>
      <c r="P3872" t="s">
        <v>29</v>
      </c>
      <c r="Q3872">
        <v>2</v>
      </c>
    </row>
    <row r="3873" spans="1:17" x14ac:dyDescent="0.25">
      <c r="A3873" t="s">
        <v>8847</v>
      </c>
      <c r="B3873">
        <v>4</v>
      </c>
      <c r="C3873">
        <v>4</v>
      </c>
      <c r="D3873">
        <v>186</v>
      </c>
      <c r="E3873">
        <f t="shared" si="121"/>
        <v>0</v>
      </c>
      <c r="F3873" t="b">
        <f t="shared" si="122"/>
        <v>0</v>
      </c>
      <c r="G3873" t="s">
        <v>94</v>
      </c>
      <c r="H3873" t="s">
        <v>4647</v>
      </c>
      <c r="I3873" t="s">
        <v>4648</v>
      </c>
      <c r="J3873" t="s">
        <v>19</v>
      </c>
      <c r="K3873" t="s">
        <v>37</v>
      </c>
      <c r="N3873" s="1" t="s">
        <v>8848</v>
      </c>
      <c r="O3873" t="s">
        <v>37</v>
      </c>
      <c r="P3873" t="s">
        <v>29</v>
      </c>
      <c r="Q3873">
        <v>2</v>
      </c>
    </row>
    <row r="3874" spans="1:17" x14ac:dyDescent="0.25">
      <c r="A3874" t="s">
        <v>8849</v>
      </c>
      <c r="B3874">
        <v>2</v>
      </c>
      <c r="C3874">
        <v>1</v>
      </c>
      <c r="D3874">
        <v>32</v>
      </c>
      <c r="E3874">
        <f t="shared" si="121"/>
        <v>1</v>
      </c>
      <c r="F3874" t="b">
        <f t="shared" si="122"/>
        <v>1</v>
      </c>
      <c r="G3874" t="s">
        <v>283</v>
      </c>
      <c r="H3874" t="s">
        <v>284</v>
      </c>
      <c r="I3874" t="s">
        <v>285</v>
      </c>
      <c r="J3874" t="s">
        <v>19</v>
      </c>
      <c r="K3874" t="s">
        <v>37</v>
      </c>
      <c r="N3874" s="1" t="s">
        <v>8850</v>
      </c>
      <c r="O3874" t="s">
        <v>37</v>
      </c>
      <c r="P3874" t="s">
        <v>29</v>
      </c>
      <c r="Q3874">
        <v>1</v>
      </c>
    </row>
    <row r="3875" spans="1:17" x14ac:dyDescent="0.25">
      <c r="A3875" t="s">
        <v>8851</v>
      </c>
      <c r="B3875">
        <v>3</v>
      </c>
      <c r="C3875">
        <v>3</v>
      </c>
      <c r="D3875">
        <v>9</v>
      </c>
      <c r="E3875">
        <f t="shared" si="121"/>
        <v>0</v>
      </c>
      <c r="F3875" t="b">
        <f t="shared" si="122"/>
        <v>0</v>
      </c>
      <c r="G3875" t="s">
        <v>1229</v>
      </c>
      <c r="H3875" t="s">
        <v>1230</v>
      </c>
      <c r="I3875" t="s">
        <v>1231</v>
      </c>
      <c r="J3875" t="s">
        <v>19</v>
      </c>
      <c r="K3875" t="s">
        <v>1415</v>
      </c>
      <c r="N3875" s="1" t="s">
        <v>8852</v>
      </c>
      <c r="O3875" t="s">
        <v>1415</v>
      </c>
      <c r="P3875" t="s">
        <v>29</v>
      </c>
      <c r="Q3875">
        <v>2</v>
      </c>
    </row>
    <row r="3876" spans="1:17" x14ac:dyDescent="0.25">
      <c r="A3876" t="s">
        <v>8853</v>
      </c>
      <c r="B3876">
        <v>4</v>
      </c>
      <c r="C3876">
        <v>3</v>
      </c>
      <c r="D3876">
        <v>-1</v>
      </c>
      <c r="E3876">
        <f t="shared" si="121"/>
        <v>1</v>
      </c>
      <c r="F3876" t="b">
        <f t="shared" si="122"/>
        <v>1</v>
      </c>
      <c r="G3876" t="s">
        <v>24</v>
      </c>
      <c r="H3876" t="s">
        <v>25</v>
      </c>
      <c r="I3876" t="s">
        <v>26</v>
      </c>
      <c r="J3876" t="s">
        <v>19</v>
      </c>
      <c r="K3876" t="s">
        <v>37</v>
      </c>
      <c r="N3876" s="1" t="s">
        <v>8854</v>
      </c>
      <c r="O3876" t="s">
        <v>37</v>
      </c>
      <c r="P3876" t="s">
        <v>29</v>
      </c>
      <c r="Q3876">
        <v>2</v>
      </c>
    </row>
    <row r="3877" spans="1:17" x14ac:dyDescent="0.25">
      <c r="A3877" t="s">
        <v>8855</v>
      </c>
      <c r="B3877">
        <v>1</v>
      </c>
      <c r="C3877">
        <v>0</v>
      </c>
      <c r="D3877">
        <v>-1</v>
      </c>
      <c r="E3877">
        <f t="shared" si="121"/>
        <v>1</v>
      </c>
      <c r="F3877" t="b">
        <f t="shared" si="122"/>
        <v>1</v>
      </c>
      <c r="G3877" t="s">
        <v>24</v>
      </c>
      <c r="H3877" t="s">
        <v>25</v>
      </c>
      <c r="I3877" t="s">
        <v>26</v>
      </c>
      <c r="J3877" t="s">
        <v>19</v>
      </c>
      <c r="K3877" t="s">
        <v>84</v>
      </c>
      <c r="N3877" s="1" t="s">
        <v>8856</v>
      </c>
      <c r="O3877" t="s">
        <v>84</v>
      </c>
      <c r="P3877" t="s">
        <v>29</v>
      </c>
      <c r="Q3877">
        <v>0</v>
      </c>
    </row>
    <row r="3878" spans="1:17" x14ac:dyDescent="0.25">
      <c r="A3878" t="s">
        <v>8857</v>
      </c>
      <c r="B3878">
        <v>0</v>
      </c>
      <c r="C3878">
        <v>0</v>
      </c>
      <c r="D3878">
        <v>116</v>
      </c>
      <c r="E3878">
        <f t="shared" si="121"/>
        <v>0</v>
      </c>
      <c r="F3878" t="b">
        <f t="shared" si="122"/>
        <v>0</v>
      </c>
      <c r="G3878" t="s">
        <v>8858</v>
      </c>
      <c r="H3878" t="s">
        <v>8859</v>
      </c>
      <c r="I3878" t="s">
        <v>8860</v>
      </c>
      <c r="J3878" t="s">
        <v>19</v>
      </c>
      <c r="N3878" s="1" t="s">
        <v>8861</v>
      </c>
      <c r="P3878" t="s">
        <v>247</v>
      </c>
      <c r="Q3878">
        <v>0</v>
      </c>
    </row>
    <row r="3879" spans="1:17" x14ac:dyDescent="0.25">
      <c r="A3879" t="s">
        <v>8862</v>
      </c>
      <c r="B3879">
        <v>1</v>
      </c>
      <c r="C3879">
        <v>1</v>
      </c>
      <c r="D3879">
        <v>-1</v>
      </c>
      <c r="E3879">
        <f t="shared" si="121"/>
        <v>0</v>
      </c>
      <c r="F3879" t="b">
        <f t="shared" si="122"/>
        <v>0</v>
      </c>
      <c r="G3879" t="s">
        <v>24</v>
      </c>
      <c r="H3879" t="s">
        <v>25</v>
      </c>
      <c r="I3879" t="s">
        <v>26</v>
      </c>
      <c r="J3879" t="s">
        <v>19</v>
      </c>
      <c r="K3879" t="s">
        <v>69</v>
      </c>
      <c r="N3879" s="1" t="s">
        <v>8863</v>
      </c>
      <c r="O3879" t="s">
        <v>69</v>
      </c>
      <c r="P3879" t="s">
        <v>3968</v>
      </c>
      <c r="Q3879">
        <v>0</v>
      </c>
    </row>
    <row r="3880" spans="1:17" x14ac:dyDescent="0.25">
      <c r="A3880" t="s">
        <v>8864</v>
      </c>
      <c r="B3880">
        <v>3</v>
      </c>
      <c r="C3880">
        <v>3</v>
      </c>
      <c r="D3880">
        <v>-1</v>
      </c>
      <c r="E3880">
        <f t="shared" si="121"/>
        <v>0</v>
      </c>
      <c r="F3880" t="b">
        <f t="shared" si="122"/>
        <v>0</v>
      </c>
      <c r="G3880" t="s">
        <v>24</v>
      </c>
      <c r="H3880" t="s">
        <v>25</v>
      </c>
      <c r="I3880" t="s">
        <v>26</v>
      </c>
      <c r="J3880" t="s">
        <v>19</v>
      </c>
      <c r="K3880" t="s">
        <v>69</v>
      </c>
      <c r="N3880" s="1" t="s">
        <v>8865</v>
      </c>
      <c r="O3880" t="s">
        <v>69</v>
      </c>
      <c r="P3880" t="s">
        <v>29</v>
      </c>
      <c r="Q3880">
        <v>2</v>
      </c>
    </row>
    <row r="3881" spans="1:17" x14ac:dyDescent="0.25">
      <c r="A3881" t="s">
        <v>8866</v>
      </c>
      <c r="B3881">
        <v>3</v>
      </c>
      <c r="C3881">
        <v>3</v>
      </c>
      <c r="D3881">
        <v>-1</v>
      </c>
      <c r="E3881">
        <f t="shared" si="121"/>
        <v>0</v>
      </c>
      <c r="F3881" t="b">
        <f t="shared" si="122"/>
        <v>0</v>
      </c>
      <c r="G3881" t="s">
        <v>24</v>
      </c>
      <c r="H3881" t="s">
        <v>25</v>
      </c>
      <c r="I3881" t="s">
        <v>26</v>
      </c>
      <c r="J3881" t="s">
        <v>19</v>
      </c>
      <c r="K3881" t="s">
        <v>961</v>
      </c>
      <c r="N3881" s="1" t="s">
        <v>8867</v>
      </c>
      <c r="O3881" t="s">
        <v>961</v>
      </c>
      <c r="P3881" t="s">
        <v>29</v>
      </c>
      <c r="Q3881">
        <v>2</v>
      </c>
    </row>
    <row r="3882" spans="1:17" x14ac:dyDescent="0.25">
      <c r="A3882" t="s">
        <v>8868</v>
      </c>
      <c r="B3882">
        <v>1</v>
      </c>
      <c r="C3882">
        <v>0</v>
      </c>
      <c r="D3882">
        <v>-1</v>
      </c>
      <c r="E3882">
        <f t="shared" si="121"/>
        <v>1</v>
      </c>
      <c r="F3882" t="b">
        <f t="shared" si="122"/>
        <v>1</v>
      </c>
      <c r="G3882" t="s">
        <v>24</v>
      </c>
      <c r="H3882" t="s">
        <v>25</v>
      </c>
      <c r="I3882" t="s">
        <v>26</v>
      </c>
      <c r="J3882" t="s">
        <v>19</v>
      </c>
      <c r="K3882" t="s">
        <v>84</v>
      </c>
      <c r="N3882" s="1" t="s">
        <v>8869</v>
      </c>
      <c r="O3882" t="s">
        <v>84</v>
      </c>
      <c r="P3882" t="s">
        <v>29</v>
      </c>
      <c r="Q3882">
        <v>0</v>
      </c>
    </row>
    <row r="3883" spans="1:17" x14ac:dyDescent="0.25">
      <c r="A3883" t="s">
        <v>8870</v>
      </c>
      <c r="B3883">
        <v>1</v>
      </c>
      <c r="C3883">
        <v>0</v>
      </c>
      <c r="D3883">
        <v>-1</v>
      </c>
      <c r="E3883">
        <f t="shared" si="121"/>
        <v>1</v>
      </c>
      <c r="F3883" t="b">
        <f t="shared" si="122"/>
        <v>1</v>
      </c>
      <c r="G3883" t="s">
        <v>24</v>
      </c>
      <c r="H3883" t="s">
        <v>25</v>
      </c>
      <c r="I3883" t="s">
        <v>26</v>
      </c>
      <c r="J3883" t="s">
        <v>19</v>
      </c>
      <c r="N3883" s="1" t="s">
        <v>8871</v>
      </c>
      <c r="P3883" t="s">
        <v>29</v>
      </c>
      <c r="Q3883">
        <v>0</v>
      </c>
    </row>
    <row r="3884" spans="1:17" x14ac:dyDescent="0.25">
      <c r="A3884" t="s">
        <v>8872</v>
      </c>
      <c r="B3884">
        <v>0</v>
      </c>
      <c r="C3884">
        <v>0</v>
      </c>
      <c r="D3884">
        <v>286</v>
      </c>
      <c r="E3884">
        <f t="shared" si="121"/>
        <v>0</v>
      </c>
      <c r="F3884" t="b">
        <f t="shared" si="122"/>
        <v>0</v>
      </c>
      <c r="G3884" t="s">
        <v>94</v>
      </c>
      <c r="H3884" t="s">
        <v>2013</v>
      </c>
      <c r="I3884" t="s">
        <v>2014</v>
      </c>
      <c r="J3884" t="s">
        <v>19</v>
      </c>
      <c r="K3884" t="s">
        <v>104</v>
      </c>
      <c r="N3884" s="1" t="s">
        <v>8873</v>
      </c>
      <c r="O3884" t="s">
        <v>104</v>
      </c>
      <c r="P3884" t="s">
        <v>128</v>
      </c>
      <c r="Q3884">
        <v>0</v>
      </c>
    </row>
    <row r="3885" spans="1:17" x14ac:dyDescent="0.25">
      <c r="A3885" t="s">
        <v>8874</v>
      </c>
      <c r="B3885">
        <v>3</v>
      </c>
      <c r="C3885">
        <v>3</v>
      </c>
      <c r="D3885">
        <v>-1</v>
      </c>
      <c r="E3885">
        <f t="shared" si="121"/>
        <v>0</v>
      </c>
      <c r="F3885" t="b">
        <f t="shared" si="122"/>
        <v>0</v>
      </c>
      <c r="G3885" t="s">
        <v>24</v>
      </c>
      <c r="H3885" t="s">
        <v>25</v>
      </c>
      <c r="I3885" t="s">
        <v>26</v>
      </c>
      <c r="J3885" t="s">
        <v>19</v>
      </c>
      <c r="K3885" t="s">
        <v>34</v>
      </c>
      <c r="N3885" s="1" t="s">
        <v>8875</v>
      </c>
      <c r="O3885" t="s">
        <v>34</v>
      </c>
      <c r="P3885" t="s">
        <v>29</v>
      </c>
      <c r="Q3885">
        <v>2</v>
      </c>
    </row>
    <row r="3886" spans="1:17" x14ac:dyDescent="0.25">
      <c r="A3886" t="s">
        <v>8876</v>
      </c>
      <c r="B3886">
        <v>1</v>
      </c>
      <c r="C3886">
        <v>1</v>
      </c>
      <c r="D3886">
        <v>-1</v>
      </c>
      <c r="E3886">
        <f t="shared" si="121"/>
        <v>0</v>
      </c>
      <c r="F3886" t="b">
        <f t="shared" si="122"/>
        <v>0</v>
      </c>
      <c r="G3886" t="s">
        <v>24</v>
      </c>
      <c r="H3886" t="s">
        <v>25</v>
      </c>
      <c r="I3886" t="s">
        <v>26</v>
      </c>
      <c r="J3886" t="s">
        <v>19</v>
      </c>
      <c r="K3886" t="s">
        <v>141</v>
      </c>
      <c r="N3886" s="1" t="s">
        <v>8877</v>
      </c>
      <c r="O3886" t="s">
        <v>141</v>
      </c>
      <c r="P3886" t="s">
        <v>29</v>
      </c>
      <c r="Q3886">
        <v>0</v>
      </c>
    </row>
    <row r="3887" spans="1:17" x14ac:dyDescent="0.25">
      <c r="A3887" t="s">
        <v>8878</v>
      </c>
      <c r="B3887">
        <v>0</v>
      </c>
      <c r="C3887">
        <v>0</v>
      </c>
      <c r="D3887">
        <v>974</v>
      </c>
      <c r="E3887">
        <f t="shared" si="121"/>
        <v>0</v>
      </c>
      <c r="F3887" t="b">
        <f t="shared" si="122"/>
        <v>0</v>
      </c>
      <c r="G3887" t="s">
        <v>94</v>
      </c>
      <c r="H3887" t="s">
        <v>8879</v>
      </c>
      <c r="I3887" t="s">
        <v>8880</v>
      </c>
      <c r="J3887" t="s">
        <v>19</v>
      </c>
      <c r="K3887" t="s">
        <v>69</v>
      </c>
      <c r="N3887" s="1" t="s">
        <v>8881</v>
      </c>
      <c r="O3887" t="s">
        <v>69</v>
      </c>
      <c r="P3887" t="s">
        <v>52</v>
      </c>
      <c r="Q3887">
        <v>0</v>
      </c>
    </row>
    <row r="3888" spans="1:17" x14ac:dyDescent="0.25">
      <c r="A3888" t="s">
        <v>8882</v>
      </c>
      <c r="B3888">
        <v>4</v>
      </c>
      <c r="C3888">
        <v>4</v>
      </c>
      <c r="D3888">
        <v>-1</v>
      </c>
      <c r="E3888">
        <f t="shared" si="121"/>
        <v>0</v>
      </c>
      <c r="F3888" t="b">
        <f t="shared" si="122"/>
        <v>0</v>
      </c>
      <c r="G3888" t="s">
        <v>24</v>
      </c>
      <c r="H3888" t="s">
        <v>25</v>
      </c>
      <c r="I3888" t="s">
        <v>26</v>
      </c>
      <c r="J3888" t="s">
        <v>19</v>
      </c>
      <c r="K3888" t="s">
        <v>37</v>
      </c>
      <c r="N3888" s="1" t="s">
        <v>8883</v>
      </c>
      <c r="O3888" t="s">
        <v>37</v>
      </c>
      <c r="P3888" t="s">
        <v>29</v>
      </c>
      <c r="Q3888">
        <v>2</v>
      </c>
    </row>
    <row r="3889" spans="1:17" x14ac:dyDescent="0.25">
      <c r="A3889" t="s">
        <v>8884</v>
      </c>
      <c r="B3889">
        <v>1</v>
      </c>
      <c r="C3889">
        <v>1</v>
      </c>
      <c r="D3889">
        <v>-1</v>
      </c>
      <c r="E3889">
        <f t="shared" si="121"/>
        <v>0</v>
      </c>
      <c r="F3889" t="b">
        <f t="shared" si="122"/>
        <v>0</v>
      </c>
      <c r="G3889" t="s">
        <v>24</v>
      </c>
      <c r="H3889" t="s">
        <v>25</v>
      </c>
      <c r="I3889" t="s">
        <v>26</v>
      </c>
      <c r="J3889" t="s">
        <v>19</v>
      </c>
      <c r="N3889" s="1" t="s">
        <v>8885</v>
      </c>
      <c r="P3889" t="s">
        <v>29</v>
      </c>
      <c r="Q3889">
        <v>0</v>
      </c>
    </row>
    <row r="3890" spans="1:17" x14ac:dyDescent="0.25">
      <c r="A3890" t="s">
        <v>8886</v>
      </c>
      <c r="B3890">
        <v>0</v>
      </c>
      <c r="C3890">
        <v>0</v>
      </c>
      <c r="D3890">
        <v>-1</v>
      </c>
      <c r="E3890">
        <f t="shared" si="121"/>
        <v>0</v>
      </c>
      <c r="F3890" t="b">
        <f t="shared" si="122"/>
        <v>0</v>
      </c>
      <c r="G3890" t="s">
        <v>24</v>
      </c>
      <c r="H3890" t="s">
        <v>25</v>
      </c>
      <c r="I3890" t="s">
        <v>26</v>
      </c>
      <c r="J3890" t="s">
        <v>19</v>
      </c>
      <c r="K3890" t="s">
        <v>62</v>
      </c>
      <c r="N3890" s="1" t="s">
        <v>8887</v>
      </c>
      <c r="O3890" t="s">
        <v>62</v>
      </c>
      <c r="P3890" t="s">
        <v>247</v>
      </c>
      <c r="Q3890">
        <v>0</v>
      </c>
    </row>
    <row r="3891" spans="1:17" x14ac:dyDescent="0.25">
      <c r="A3891" t="s">
        <v>8888</v>
      </c>
      <c r="B3891">
        <v>4</v>
      </c>
      <c r="C3891">
        <v>4</v>
      </c>
      <c r="D3891">
        <v>-1</v>
      </c>
      <c r="E3891">
        <f t="shared" si="121"/>
        <v>0</v>
      </c>
      <c r="F3891" t="b">
        <f t="shared" si="122"/>
        <v>0</v>
      </c>
      <c r="G3891" t="s">
        <v>24</v>
      </c>
      <c r="H3891" t="s">
        <v>25</v>
      </c>
      <c r="I3891" t="s">
        <v>26</v>
      </c>
      <c r="J3891" t="s">
        <v>19</v>
      </c>
      <c r="K3891" t="s">
        <v>62</v>
      </c>
      <c r="N3891" s="1" t="s">
        <v>8889</v>
      </c>
      <c r="O3891" t="s">
        <v>62</v>
      </c>
      <c r="P3891" t="s">
        <v>29</v>
      </c>
      <c r="Q3891">
        <v>2</v>
      </c>
    </row>
    <row r="3892" spans="1:17" x14ac:dyDescent="0.25">
      <c r="A3892" t="s">
        <v>8890</v>
      </c>
      <c r="B3892">
        <v>3</v>
      </c>
      <c r="C3892">
        <v>2</v>
      </c>
      <c r="D3892">
        <v>-1</v>
      </c>
      <c r="E3892">
        <f t="shared" si="121"/>
        <v>1</v>
      </c>
      <c r="F3892" t="b">
        <f t="shared" si="122"/>
        <v>1</v>
      </c>
      <c r="G3892" t="s">
        <v>24</v>
      </c>
      <c r="H3892" t="s">
        <v>25</v>
      </c>
      <c r="I3892" t="s">
        <v>26</v>
      </c>
      <c r="J3892" t="s">
        <v>19</v>
      </c>
      <c r="K3892" t="s">
        <v>118</v>
      </c>
      <c r="N3892" s="1" t="s">
        <v>8891</v>
      </c>
      <c r="O3892" t="s">
        <v>118</v>
      </c>
      <c r="P3892" t="s">
        <v>29</v>
      </c>
      <c r="Q3892">
        <v>2</v>
      </c>
    </row>
    <row r="3893" spans="1:17" x14ac:dyDescent="0.25">
      <c r="A3893" t="s">
        <v>8892</v>
      </c>
      <c r="B3893">
        <v>1</v>
      </c>
      <c r="C3893">
        <v>1</v>
      </c>
      <c r="D3893">
        <v>-1</v>
      </c>
      <c r="E3893">
        <f t="shared" si="121"/>
        <v>0</v>
      </c>
      <c r="F3893" t="b">
        <f t="shared" si="122"/>
        <v>0</v>
      </c>
      <c r="G3893" t="s">
        <v>24</v>
      </c>
      <c r="H3893" t="s">
        <v>25</v>
      </c>
      <c r="I3893" t="s">
        <v>26</v>
      </c>
      <c r="J3893" t="s">
        <v>19</v>
      </c>
      <c r="K3893" t="s">
        <v>470</v>
      </c>
      <c r="N3893" s="1" t="s">
        <v>8893</v>
      </c>
      <c r="O3893" t="s">
        <v>470</v>
      </c>
      <c r="P3893" t="s">
        <v>420</v>
      </c>
      <c r="Q3893">
        <v>0</v>
      </c>
    </row>
    <row r="3894" spans="1:17" x14ac:dyDescent="0.25">
      <c r="A3894" t="s">
        <v>8894</v>
      </c>
      <c r="B3894">
        <v>4</v>
      </c>
      <c r="C3894">
        <v>4</v>
      </c>
      <c r="D3894">
        <v>-1</v>
      </c>
      <c r="E3894">
        <f t="shared" si="121"/>
        <v>0</v>
      </c>
      <c r="F3894" t="b">
        <f t="shared" si="122"/>
        <v>0</v>
      </c>
      <c r="G3894" t="s">
        <v>24</v>
      </c>
      <c r="H3894" t="s">
        <v>25</v>
      </c>
      <c r="I3894" t="s">
        <v>26</v>
      </c>
      <c r="J3894" t="s">
        <v>19</v>
      </c>
      <c r="K3894" t="s">
        <v>37</v>
      </c>
      <c r="N3894" s="1" t="s">
        <v>8895</v>
      </c>
      <c r="O3894" t="s">
        <v>37</v>
      </c>
      <c r="P3894" t="s">
        <v>29</v>
      </c>
      <c r="Q3894">
        <v>2</v>
      </c>
    </row>
    <row r="3895" spans="1:17" x14ac:dyDescent="0.25">
      <c r="A3895" t="s">
        <v>8896</v>
      </c>
      <c r="B3895">
        <v>1</v>
      </c>
      <c r="C3895">
        <v>0</v>
      </c>
      <c r="D3895">
        <v>-1</v>
      </c>
      <c r="E3895">
        <f t="shared" si="121"/>
        <v>1</v>
      </c>
      <c r="F3895" t="b">
        <f t="shared" si="122"/>
        <v>1</v>
      </c>
      <c r="G3895" t="s">
        <v>24</v>
      </c>
      <c r="H3895" t="s">
        <v>25</v>
      </c>
      <c r="I3895" t="s">
        <v>26</v>
      </c>
      <c r="J3895" t="s">
        <v>19</v>
      </c>
      <c r="K3895" t="s">
        <v>184</v>
      </c>
      <c r="N3895" s="1" t="s">
        <v>8897</v>
      </c>
      <c r="O3895" t="s">
        <v>184</v>
      </c>
      <c r="P3895" t="s">
        <v>29</v>
      </c>
      <c r="Q3895">
        <v>0</v>
      </c>
    </row>
    <row r="3896" spans="1:17" x14ac:dyDescent="0.25">
      <c r="A3896" t="s">
        <v>8898</v>
      </c>
      <c r="B3896">
        <v>1</v>
      </c>
      <c r="C3896">
        <v>2</v>
      </c>
      <c r="D3896">
        <v>-1</v>
      </c>
      <c r="E3896">
        <f t="shared" si="121"/>
        <v>1</v>
      </c>
      <c r="F3896" t="b">
        <f t="shared" si="122"/>
        <v>1</v>
      </c>
      <c r="G3896" t="s">
        <v>24</v>
      </c>
      <c r="H3896" t="s">
        <v>25</v>
      </c>
      <c r="I3896" t="s">
        <v>26</v>
      </c>
      <c r="J3896" t="s">
        <v>19</v>
      </c>
      <c r="K3896" t="s">
        <v>77</v>
      </c>
      <c r="N3896" s="1" t="s">
        <v>8899</v>
      </c>
      <c r="O3896" t="s">
        <v>77</v>
      </c>
      <c r="P3896" t="s">
        <v>29</v>
      </c>
      <c r="Q3896">
        <v>0</v>
      </c>
    </row>
    <row r="3897" spans="1:17" x14ac:dyDescent="0.25">
      <c r="A3897" t="s">
        <v>8900</v>
      </c>
      <c r="B3897">
        <v>0</v>
      </c>
      <c r="C3897">
        <v>1</v>
      </c>
      <c r="D3897">
        <v>-1</v>
      </c>
      <c r="E3897">
        <f t="shared" si="121"/>
        <v>1</v>
      </c>
      <c r="F3897" t="b">
        <f t="shared" si="122"/>
        <v>1</v>
      </c>
      <c r="G3897" t="s">
        <v>24</v>
      </c>
      <c r="H3897" t="s">
        <v>25</v>
      </c>
      <c r="I3897" t="s">
        <v>26</v>
      </c>
      <c r="J3897" t="s">
        <v>19</v>
      </c>
      <c r="K3897" t="s">
        <v>62</v>
      </c>
      <c r="N3897" s="1" t="s">
        <v>8901</v>
      </c>
      <c r="O3897" t="s">
        <v>62</v>
      </c>
      <c r="P3897" t="s">
        <v>29</v>
      </c>
      <c r="Q3897">
        <v>0</v>
      </c>
    </row>
    <row r="3898" spans="1:17" x14ac:dyDescent="0.25">
      <c r="A3898" t="s">
        <v>8902</v>
      </c>
      <c r="B3898">
        <v>4</v>
      </c>
      <c r="C3898">
        <v>4</v>
      </c>
      <c r="D3898">
        <v>-1</v>
      </c>
      <c r="E3898">
        <f t="shared" si="121"/>
        <v>0</v>
      </c>
      <c r="F3898" t="b">
        <f t="shared" si="122"/>
        <v>0</v>
      </c>
      <c r="G3898" t="s">
        <v>24</v>
      </c>
      <c r="H3898" t="s">
        <v>25</v>
      </c>
      <c r="I3898" t="s">
        <v>26</v>
      </c>
      <c r="J3898" t="s">
        <v>19</v>
      </c>
      <c r="K3898" t="s">
        <v>62</v>
      </c>
      <c r="N3898" s="1" t="s">
        <v>8903</v>
      </c>
      <c r="O3898" t="s">
        <v>62</v>
      </c>
      <c r="P3898" t="s">
        <v>22</v>
      </c>
      <c r="Q3898">
        <v>2</v>
      </c>
    </row>
    <row r="3899" spans="1:17" x14ac:dyDescent="0.25">
      <c r="A3899" t="s">
        <v>8904</v>
      </c>
      <c r="B3899">
        <v>2</v>
      </c>
      <c r="C3899">
        <v>0</v>
      </c>
      <c r="D3899">
        <v>-1</v>
      </c>
      <c r="E3899">
        <f t="shared" si="121"/>
        <v>2</v>
      </c>
      <c r="F3899" t="b">
        <f t="shared" si="122"/>
        <v>1</v>
      </c>
      <c r="G3899" t="s">
        <v>24</v>
      </c>
      <c r="H3899" t="s">
        <v>25</v>
      </c>
      <c r="I3899" t="s">
        <v>26</v>
      </c>
      <c r="J3899" t="s">
        <v>19</v>
      </c>
      <c r="K3899" t="s">
        <v>1461</v>
      </c>
      <c r="N3899" s="1" t="s">
        <v>8905</v>
      </c>
      <c r="O3899" t="s">
        <v>1461</v>
      </c>
      <c r="P3899" t="s">
        <v>29</v>
      </c>
      <c r="Q3899">
        <v>1</v>
      </c>
    </row>
    <row r="3900" spans="1:17" x14ac:dyDescent="0.25">
      <c r="A3900" t="s">
        <v>8906</v>
      </c>
      <c r="B3900">
        <v>3</v>
      </c>
      <c r="C3900">
        <v>3</v>
      </c>
      <c r="D3900">
        <v>-1</v>
      </c>
      <c r="E3900">
        <f t="shared" si="121"/>
        <v>0</v>
      </c>
      <c r="F3900" t="b">
        <f t="shared" si="122"/>
        <v>0</v>
      </c>
      <c r="G3900" t="s">
        <v>24</v>
      </c>
      <c r="H3900" t="s">
        <v>25</v>
      </c>
      <c r="I3900" t="s">
        <v>26</v>
      </c>
      <c r="J3900" t="s">
        <v>19</v>
      </c>
      <c r="N3900" s="1" t="s">
        <v>8907</v>
      </c>
      <c r="P3900" t="s">
        <v>29</v>
      </c>
      <c r="Q3900">
        <v>2</v>
      </c>
    </row>
    <row r="3901" spans="1:17" x14ac:dyDescent="0.25">
      <c r="A3901" t="s">
        <v>8908</v>
      </c>
      <c r="B3901">
        <v>1</v>
      </c>
      <c r="C3901">
        <v>1</v>
      </c>
      <c r="D3901">
        <v>-1</v>
      </c>
      <c r="E3901">
        <f t="shared" si="121"/>
        <v>0</v>
      </c>
      <c r="F3901" t="b">
        <f t="shared" si="122"/>
        <v>0</v>
      </c>
      <c r="G3901" t="s">
        <v>24</v>
      </c>
      <c r="H3901" t="s">
        <v>25</v>
      </c>
      <c r="I3901" t="s">
        <v>26</v>
      </c>
      <c r="J3901" t="s">
        <v>19</v>
      </c>
      <c r="K3901" t="s">
        <v>40</v>
      </c>
      <c r="N3901" s="1" t="s">
        <v>8909</v>
      </c>
      <c r="O3901" t="s">
        <v>40</v>
      </c>
      <c r="P3901" t="s">
        <v>22</v>
      </c>
      <c r="Q3901">
        <v>0</v>
      </c>
    </row>
    <row r="3902" spans="1:17" x14ac:dyDescent="0.25">
      <c r="A3902" t="s">
        <v>8910</v>
      </c>
      <c r="B3902">
        <v>1</v>
      </c>
      <c r="C3902">
        <v>1</v>
      </c>
      <c r="D3902">
        <v>-1</v>
      </c>
      <c r="E3902">
        <f t="shared" si="121"/>
        <v>0</v>
      </c>
      <c r="F3902" t="b">
        <f t="shared" si="122"/>
        <v>0</v>
      </c>
      <c r="G3902" t="s">
        <v>24</v>
      </c>
      <c r="H3902" t="s">
        <v>25</v>
      </c>
      <c r="I3902" t="s">
        <v>26</v>
      </c>
      <c r="J3902" t="s">
        <v>19</v>
      </c>
      <c r="K3902" t="s">
        <v>69</v>
      </c>
      <c r="N3902" s="1" t="s">
        <v>8911</v>
      </c>
      <c r="O3902" t="s">
        <v>69</v>
      </c>
      <c r="P3902" t="s">
        <v>29</v>
      </c>
      <c r="Q3902">
        <v>0</v>
      </c>
    </row>
    <row r="3903" spans="1:17" x14ac:dyDescent="0.25">
      <c r="A3903" t="s">
        <v>8912</v>
      </c>
      <c r="B3903">
        <v>0</v>
      </c>
      <c r="C3903">
        <v>1</v>
      </c>
      <c r="D3903">
        <v>-1</v>
      </c>
      <c r="E3903">
        <f t="shared" si="121"/>
        <v>1</v>
      </c>
      <c r="F3903" t="b">
        <f t="shared" si="122"/>
        <v>1</v>
      </c>
      <c r="G3903" t="s">
        <v>24</v>
      </c>
      <c r="H3903" t="s">
        <v>25</v>
      </c>
      <c r="I3903" t="s">
        <v>26</v>
      </c>
      <c r="J3903" t="s">
        <v>19</v>
      </c>
      <c r="K3903" t="s">
        <v>62</v>
      </c>
      <c r="N3903" s="1" t="s">
        <v>8913</v>
      </c>
      <c r="O3903" t="s">
        <v>62</v>
      </c>
      <c r="P3903" t="s">
        <v>29</v>
      </c>
      <c r="Q3903">
        <v>0</v>
      </c>
    </row>
    <row r="3904" spans="1:17" x14ac:dyDescent="0.25">
      <c r="A3904" t="s">
        <v>8914</v>
      </c>
      <c r="B3904">
        <v>2</v>
      </c>
      <c r="C3904">
        <v>2</v>
      </c>
      <c r="D3904">
        <v>-1</v>
      </c>
      <c r="E3904">
        <f t="shared" si="121"/>
        <v>0</v>
      </c>
      <c r="F3904" t="b">
        <f t="shared" si="122"/>
        <v>0</v>
      </c>
      <c r="G3904" t="s">
        <v>24</v>
      </c>
      <c r="H3904" t="s">
        <v>25</v>
      </c>
      <c r="I3904" t="s">
        <v>26</v>
      </c>
      <c r="J3904" t="s">
        <v>19</v>
      </c>
      <c r="K3904" t="s">
        <v>2341</v>
      </c>
      <c r="N3904" s="1" t="s">
        <v>8915</v>
      </c>
      <c r="O3904" t="s">
        <v>2341</v>
      </c>
      <c r="P3904" t="s">
        <v>29</v>
      </c>
      <c r="Q3904">
        <v>1</v>
      </c>
    </row>
    <row r="3905" spans="1:17" x14ac:dyDescent="0.25">
      <c r="A3905" t="s">
        <v>8916</v>
      </c>
      <c r="B3905">
        <v>2</v>
      </c>
      <c r="C3905">
        <v>0</v>
      </c>
      <c r="D3905">
        <v>-1</v>
      </c>
      <c r="E3905">
        <f t="shared" si="121"/>
        <v>2</v>
      </c>
      <c r="F3905" t="b">
        <f t="shared" si="122"/>
        <v>1</v>
      </c>
      <c r="G3905" t="s">
        <v>24</v>
      </c>
      <c r="H3905" t="s">
        <v>25</v>
      </c>
      <c r="I3905" t="s">
        <v>26</v>
      </c>
      <c r="J3905" t="s">
        <v>19</v>
      </c>
      <c r="K3905" t="s">
        <v>47</v>
      </c>
      <c r="N3905" s="1" t="s">
        <v>8917</v>
      </c>
      <c r="O3905" t="s">
        <v>47</v>
      </c>
      <c r="P3905" t="s">
        <v>29</v>
      </c>
      <c r="Q3905">
        <v>1</v>
      </c>
    </row>
    <row r="3906" spans="1:17" x14ac:dyDescent="0.25">
      <c r="A3906" t="s">
        <v>8918</v>
      </c>
      <c r="B3906">
        <v>3</v>
      </c>
      <c r="C3906">
        <v>3</v>
      </c>
      <c r="D3906">
        <v>-1</v>
      </c>
      <c r="E3906">
        <f t="shared" si="121"/>
        <v>0</v>
      </c>
      <c r="F3906" t="b">
        <f t="shared" si="122"/>
        <v>0</v>
      </c>
      <c r="G3906" t="s">
        <v>24</v>
      </c>
      <c r="H3906" t="s">
        <v>25</v>
      </c>
      <c r="I3906" t="s">
        <v>26</v>
      </c>
      <c r="J3906" t="s">
        <v>19</v>
      </c>
      <c r="N3906" s="1" t="s">
        <v>8919</v>
      </c>
      <c r="P3906" t="s">
        <v>29</v>
      </c>
      <c r="Q3906">
        <v>2</v>
      </c>
    </row>
    <row r="3907" spans="1:17" x14ac:dyDescent="0.25">
      <c r="A3907" t="s">
        <v>8920</v>
      </c>
      <c r="B3907">
        <v>0</v>
      </c>
      <c r="C3907">
        <v>0</v>
      </c>
      <c r="D3907">
        <v>-1</v>
      </c>
      <c r="E3907">
        <f t="shared" ref="E3907:E3970" si="123">ABS(B3907-C3907)</f>
        <v>0</v>
      </c>
      <c r="F3907" t="b">
        <f t="shared" ref="F3907:F3970" si="124">B3907&lt;&gt;C3907</f>
        <v>0</v>
      </c>
      <c r="G3907" t="s">
        <v>24</v>
      </c>
      <c r="H3907" t="s">
        <v>25</v>
      </c>
      <c r="I3907" t="s">
        <v>26</v>
      </c>
      <c r="J3907" t="s">
        <v>19</v>
      </c>
      <c r="K3907" t="s">
        <v>69</v>
      </c>
      <c r="N3907" s="1" t="s">
        <v>8921</v>
      </c>
      <c r="O3907" t="s">
        <v>69</v>
      </c>
      <c r="P3907" t="s">
        <v>128</v>
      </c>
      <c r="Q3907">
        <v>0</v>
      </c>
    </row>
    <row r="3908" spans="1:17" x14ac:dyDescent="0.25">
      <c r="A3908" t="s">
        <v>8922</v>
      </c>
      <c r="B3908">
        <v>1</v>
      </c>
      <c r="C3908">
        <v>0</v>
      </c>
      <c r="D3908">
        <v>-1</v>
      </c>
      <c r="E3908">
        <f t="shared" si="123"/>
        <v>1</v>
      </c>
      <c r="F3908" t="b">
        <f t="shared" si="124"/>
        <v>1</v>
      </c>
      <c r="G3908" t="s">
        <v>24</v>
      </c>
      <c r="H3908" t="s">
        <v>25</v>
      </c>
      <c r="I3908" t="s">
        <v>26</v>
      </c>
      <c r="J3908" t="s">
        <v>19</v>
      </c>
      <c r="K3908" t="s">
        <v>136</v>
      </c>
      <c r="N3908" s="1" t="s">
        <v>8923</v>
      </c>
      <c r="O3908" t="s">
        <v>136</v>
      </c>
      <c r="P3908" t="s">
        <v>29</v>
      </c>
      <c r="Q3908">
        <v>0</v>
      </c>
    </row>
    <row r="3909" spans="1:17" x14ac:dyDescent="0.25">
      <c r="A3909" t="s">
        <v>8924</v>
      </c>
      <c r="B3909">
        <v>1</v>
      </c>
      <c r="C3909">
        <v>0</v>
      </c>
      <c r="D3909">
        <v>-1</v>
      </c>
      <c r="E3909">
        <f t="shared" si="123"/>
        <v>1</v>
      </c>
      <c r="F3909" t="b">
        <f t="shared" si="124"/>
        <v>1</v>
      </c>
      <c r="G3909" t="s">
        <v>24</v>
      </c>
      <c r="H3909" t="s">
        <v>25</v>
      </c>
      <c r="I3909" t="s">
        <v>26</v>
      </c>
      <c r="J3909" t="s">
        <v>19</v>
      </c>
      <c r="K3909" t="s">
        <v>112</v>
      </c>
      <c r="N3909" s="1" t="s">
        <v>8925</v>
      </c>
      <c r="O3909" t="s">
        <v>112</v>
      </c>
      <c r="P3909" t="s">
        <v>29</v>
      </c>
      <c r="Q3909">
        <v>0</v>
      </c>
    </row>
    <row r="3910" spans="1:17" x14ac:dyDescent="0.25">
      <c r="A3910" t="s">
        <v>8926</v>
      </c>
      <c r="B3910">
        <v>4</v>
      </c>
      <c r="C3910">
        <v>4</v>
      </c>
      <c r="D3910">
        <v>-1</v>
      </c>
      <c r="E3910">
        <f t="shared" si="123"/>
        <v>0</v>
      </c>
      <c r="F3910" t="b">
        <f t="shared" si="124"/>
        <v>0</v>
      </c>
      <c r="G3910" t="s">
        <v>24</v>
      </c>
      <c r="H3910" t="s">
        <v>25</v>
      </c>
      <c r="I3910" t="s">
        <v>26</v>
      </c>
      <c r="J3910" t="s">
        <v>19</v>
      </c>
      <c r="K3910" t="s">
        <v>37</v>
      </c>
      <c r="N3910" s="1" t="s">
        <v>8927</v>
      </c>
      <c r="O3910" t="s">
        <v>37</v>
      </c>
      <c r="P3910" t="s">
        <v>29</v>
      </c>
      <c r="Q3910">
        <v>2</v>
      </c>
    </row>
    <row r="3911" spans="1:17" x14ac:dyDescent="0.25">
      <c r="A3911" t="s">
        <v>8928</v>
      </c>
      <c r="B3911">
        <v>1</v>
      </c>
      <c r="C3911">
        <v>0</v>
      </c>
      <c r="D3911">
        <v>-1</v>
      </c>
      <c r="E3911">
        <f t="shared" si="123"/>
        <v>1</v>
      </c>
      <c r="F3911" t="b">
        <f t="shared" si="124"/>
        <v>1</v>
      </c>
      <c r="G3911" t="s">
        <v>24</v>
      </c>
      <c r="H3911" t="s">
        <v>25</v>
      </c>
      <c r="I3911" t="s">
        <v>26</v>
      </c>
      <c r="J3911" t="s">
        <v>19</v>
      </c>
      <c r="K3911" t="s">
        <v>84</v>
      </c>
      <c r="N3911" s="1" t="s">
        <v>8929</v>
      </c>
      <c r="O3911" t="s">
        <v>84</v>
      </c>
      <c r="P3911" t="s">
        <v>29</v>
      </c>
      <c r="Q3911">
        <v>0</v>
      </c>
    </row>
    <row r="3912" spans="1:17" x14ac:dyDescent="0.25">
      <c r="A3912" t="s">
        <v>8930</v>
      </c>
      <c r="B3912">
        <v>1</v>
      </c>
      <c r="C3912">
        <v>2</v>
      </c>
      <c r="D3912">
        <v>-1</v>
      </c>
      <c r="E3912">
        <f t="shared" si="123"/>
        <v>1</v>
      </c>
      <c r="F3912" t="b">
        <f t="shared" si="124"/>
        <v>1</v>
      </c>
      <c r="G3912" t="s">
        <v>24</v>
      </c>
      <c r="H3912" t="s">
        <v>25</v>
      </c>
      <c r="I3912" t="s">
        <v>26</v>
      </c>
      <c r="J3912" t="s">
        <v>19</v>
      </c>
      <c r="K3912" t="s">
        <v>286</v>
      </c>
      <c r="N3912" s="1" t="s">
        <v>8931</v>
      </c>
      <c r="O3912" t="s">
        <v>286</v>
      </c>
      <c r="P3912" t="s">
        <v>29</v>
      </c>
      <c r="Q3912">
        <v>0</v>
      </c>
    </row>
    <row r="3913" spans="1:17" x14ac:dyDescent="0.25">
      <c r="A3913" t="s">
        <v>8932</v>
      </c>
      <c r="B3913">
        <v>4</v>
      </c>
      <c r="C3913">
        <v>4</v>
      </c>
      <c r="D3913">
        <v>-1</v>
      </c>
      <c r="E3913">
        <f t="shared" si="123"/>
        <v>0</v>
      </c>
      <c r="F3913" t="b">
        <f t="shared" si="124"/>
        <v>0</v>
      </c>
      <c r="G3913" t="s">
        <v>24</v>
      </c>
      <c r="H3913" t="s">
        <v>25</v>
      </c>
      <c r="I3913" t="s">
        <v>26</v>
      </c>
      <c r="J3913" t="s">
        <v>19</v>
      </c>
      <c r="N3913" s="1" t="s">
        <v>8933</v>
      </c>
      <c r="P3913" t="s">
        <v>29</v>
      </c>
      <c r="Q3913">
        <v>2</v>
      </c>
    </row>
    <row r="3914" spans="1:17" x14ac:dyDescent="0.25">
      <c r="A3914" t="s">
        <v>8934</v>
      </c>
      <c r="B3914">
        <v>3</v>
      </c>
      <c r="C3914">
        <v>3</v>
      </c>
      <c r="D3914">
        <v>-1</v>
      </c>
      <c r="E3914">
        <f t="shared" si="123"/>
        <v>0</v>
      </c>
      <c r="F3914" t="b">
        <f t="shared" si="124"/>
        <v>0</v>
      </c>
      <c r="G3914" t="s">
        <v>24</v>
      </c>
      <c r="H3914" t="s">
        <v>25</v>
      </c>
      <c r="I3914" t="s">
        <v>26</v>
      </c>
      <c r="J3914" t="s">
        <v>19</v>
      </c>
      <c r="K3914" t="s">
        <v>289</v>
      </c>
      <c r="N3914" s="1" t="s">
        <v>8935</v>
      </c>
      <c r="O3914" t="s">
        <v>289</v>
      </c>
      <c r="P3914" t="s">
        <v>29</v>
      </c>
      <c r="Q3914">
        <v>2</v>
      </c>
    </row>
    <row r="3915" spans="1:17" x14ac:dyDescent="0.25">
      <c r="A3915" t="s">
        <v>8936</v>
      </c>
      <c r="B3915">
        <v>4</v>
      </c>
      <c r="C3915">
        <v>4</v>
      </c>
      <c r="D3915">
        <v>-1</v>
      </c>
      <c r="E3915">
        <f t="shared" si="123"/>
        <v>0</v>
      </c>
      <c r="F3915" t="b">
        <f t="shared" si="124"/>
        <v>0</v>
      </c>
      <c r="G3915" t="s">
        <v>24</v>
      </c>
      <c r="H3915" t="s">
        <v>25</v>
      </c>
      <c r="I3915" t="s">
        <v>26</v>
      </c>
      <c r="J3915" t="s">
        <v>19</v>
      </c>
      <c r="K3915" t="s">
        <v>84</v>
      </c>
      <c r="N3915" s="1" t="s">
        <v>8937</v>
      </c>
      <c r="O3915" t="s">
        <v>84</v>
      </c>
      <c r="P3915" t="s">
        <v>52</v>
      </c>
      <c r="Q3915">
        <v>2</v>
      </c>
    </row>
    <row r="3916" spans="1:17" x14ac:dyDescent="0.25">
      <c r="A3916" t="s">
        <v>8938</v>
      </c>
      <c r="B3916">
        <v>0</v>
      </c>
      <c r="C3916">
        <v>0</v>
      </c>
      <c r="D3916">
        <v>-1</v>
      </c>
      <c r="E3916">
        <f t="shared" si="123"/>
        <v>0</v>
      </c>
      <c r="F3916" t="b">
        <f t="shared" si="124"/>
        <v>0</v>
      </c>
      <c r="G3916" t="s">
        <v>24</v>
      </c>
      <c r="H3916" t="s">
        <v>25</v>
      </c>
      <c r="I3916" t="s">
        <v>26</v>
      </c>
      <c r="J3916" t="s">
        <v>19</v>
      </c>
      <c r="K3916" t="s">
        <v>69</v>
      </c>
      <c r="N3916" s="1" t="s">
        <v>8939</v>
      </c>
      <c r="O3916" t="s">
        <v>69</v>
      </c>
      <c r="P3916" t="s">
        <v>29</v>
      </c>
      <c r="Q3916">
        <v>0</v>
      </c>
    </row>
    <row r="3917" spans="1:17" x14ac:dyDescent="0.25">
      <c r="A3917" t="s">
        <v>8940</v>
      </c>
      <c r="B3917">
        <v>2</v>
      </c>
      <c r="C3917">
        <v>1</v>
      </c>
      <c r="D3917">
        <v>-1</v>
      </c>
      <c r="E3917">
        <f t="shared" si="123"/>
        <v>1</v>
      </c>
      <c r="F3917" t="b">
        <f t="shared" si="124"/>
        <v>1</v>
      </c>
      <c r="G3917" t="s">
        <v>24</v>
      </c>
      <c r="H3917" t="s">
        <v>25</v>
      </c>
      <c r="I3917" t="s">
        <v>26</v>
      </c>
      <c r="J3917" t="s">
        <v>19</v>
      </c>
      <c r="K3917" t="s">
        <v>831</v>
      </c>
      <c r="N3917" s="1" t="s">
        <v>8941</v>
      </c>
      <c r="O3917" t="s">
        <v>831</v>
      </c>
      <c r="P3917" t="s">
        <v>29</v>
      </c>
      <c r="Q3917">
        <v>1</v>
      </c>
    </row>
    <row r="3918" spans="1:17" x14ac:dyDescent="0.25">
      <c r="A3918" t="s">
        <v>8942</v>
      </c>
      <c r="B3918">
        <v>1</v>
      </c>
      <c r="C3918">
        <v>0</v>
      </c>
      <c r="D3918">
        <v>1654</v>
      </c>
      <c r="E3918">
        <f t="shared" si="123"/>
        <v>1</v>
      </c>
      <c r="F3918" t="b">
        <f t="shared" si="124"/>
        <v>1</v>
      </c>
      <c r="G3918" t="s">
        <v>8943</v>
      </c>
      <c r="H3918" t="s">
        <v>8944</v>
      </c>
      <c r="I3918" t="s">
        <v>8945</v>
      </c>
      <c r="J3918" t="s">
        <v>19</v>
      </c>
      <c r="K3918" t="s">
        <v>176</v>
      </c>
      <c r="N3918" s="1" t="s">
        <v>8946</v>
      </c>
      <c r="O3918" t="s">
        <v>176</v>
      </c>
      <c r="P3918" t="s">
        <v>29</v>
      </c>
      <c r="Q3918">
        <v>0</v>
      </c>
    </row>
    <row r="3919" spans="1:17" x14ac:dyDescent="0.25">
      <c r="A3919" t="s">
        <v>8947</v>
      </c>
      <c r="B3919">
        <v>3</v>
      </c>
      <c r="C3919">
        <v>2</v>
      </c>
      <c r="D3919">
        <v>-1</v>
      </c>
      <c r="E3919">
        <f t="shared" si="123"/>
        <v>1</v>
      </c>
      <c r="F3919" t="b">
        <f t="shared" si="124"/>
        <v>1</v>
      </c>
      <c r="G3919" t="s">
        <v>24</v>
      </c>
      <c r="H3919" t="s">
        <v>25</v>
      </c>
      <c r="I3919" t="s">
        <v>26</v>
      </c>
      <c r="J3919" t="s">
        <v>19</v>
      </c>
      <c r="K3919" t="s">
        <v>269</v>
      </c>
      <c r="N3919" s="1" t="s">
        <v>8948</v>
      </c>
      <c r="O3919" t="s">
        <v>269</v>
      </c>
      <c r="P3919" t="s">
        <v>128</v>
      </c>
      <c r="Q3919">
        <v>2</v>
      </c>
    </row>
    <row r="3920" spans="1:17" x14ac:dyDescent="0.25">
      <c r="A3920" t="s">
        <v>8949</v>
      </c>
      <c r="B3920">
        <v>4</v>
      </c>
      <c r="C3920">
        <v>3</v>
      </c>
      <c r="D3920">
        <v>-1</v>
      </c>
      <c r="E3920">
        <f t="shared" si="123"/>
        <v>1</v>
      </c>
      <c r="F3920" t="b">
        <f t="shared" si="124"/>
        <v>1</v>
      </c>
      <c r="G3920" t="s">
        <v>24</v>
      </c>
      <c r="H3920" t="s">
        <v>25</v>
      </c>
      <c r="I3920" t="s">
        <v>26</v>
      </c>
      <c r="J3920" t="s">
        <v>19</v>
      </c>
      <c r="K3920" t="s">
        <v>37</v>
      </c>
      <c r="N3920" s="1" t="s">
        <v>8950</v>
      </c>
      <c r="O3920" t="s">
        <v>37</v>
      </c>
      <c r="P3920" t="s">
        <v>247</v>
      </c>
      <c r="Q3920">
        <v>2</v>
      </c>
    </row>
    <row r="3921" spans="1:17" x14ac:dyDescent="0.25">
      <c r="A3921" t="s">
        <v>8951</v>
      </c>
      <c r="B3921">
        <v>0</v>
      </c>
      <c r="C3921">
        <v>0</v>
      </c>
      <c r="D3921">
        <v>-1</v>
      </c>
      <c r="E3921">
        <f t="shared" si="123"/>
        <v>0</v>
      </c>
      <c r="F3921" t="b">
        <f t="shared" si="124"/>
        <v>0</v>
      </c>
      <c r="G3921" t="s">
        <v>24</v>
      </c>
      <c r="H3921" t="s">
        <v>25</v>
      </c>
      <c r="I3921" t="s">
        <v>26</v>
      </c>
      <c r="J3921" t="s">
        <v>19</v>
      </c>
      <c r="N3921" s="1" t="s">
        <v>8952</v>
      </c>
      <c r="P3921" t="s">
        <v>29</v>
      </c>
      <c r="Q3921">
        <v>0</v>
      </c>
    </row>
    <row r="3922" spans="1:17" x14ac:dyDescent="0.25">
      <c r="A3922" t="s">
        <v>8953</v>
      </c>
      <c r="B3922">
        <v>1</v>
      </c>
      <c r="C3922">
        <v>1</v>
      </c>
      <c r="D3922">
        <v>-1</v>
      </c>
      <c r="E3922">
        <f t="shared" si="123"/>
        <v>0</v>
      </c>
      <c r="F3922" t="b">
        <f t="shared" si="124"/>
        <v>0</v>
      </c>
      <c r="G3922" t="s">
        <v>24</v>
      </c>
      <c r="H3922" t="s">
        <v>25</v>
      </c>
      <c r="I3922" t="s">
        <v>26</v>
      </c>
      <c r="J3922" t="s">
        <v>19</v>
      </c>
      <c r="K3922" t="s">
        <v>50</v>
      </c>
      <c r="N3922" s="1" t="s">
        <v>8954</v>
      </c>
      <c r="O3922" t="s">
        <v>50</v>
      </c>
      <c r="P3922" t="s">
        <v>29</v>
      </c>
      <c r="Q3922">
        <v>0</v>
      </c>
    </row>
    <row r="3923" spans="1:17" x14ac:dyDescent="0.25">
      <c r="A3923" t="s">
        <v>8955</v>
      </c>
      <c r="B3923">
        <v>2</v>
      </c>
      <c r="C3923">
        <v>0</v>
      </c>
      <c r="D3923">
        <v>-1</v>
      </c>
      <c r="E3923">
        <f t="shared" si="123"/>
        <v>2</v>
      </c>
      <c r="F3923" t="b">
        <f t="shared" si="124"/>
        <v>1</v>
      </c>
      <c r="G3923" t="s">
        <v>24</v>
      </c>
      <c r="H3923" t="s">
        <v>25</v>
      </c>
      <c r="I3923" t="s">
        <v>26</v>
      </c>
      <c r="J3923" t="s">
        <v>19</v>
      </c>
      <c r="K3923" t="s">
        <v>84</v>
      </c>
      <c r="N3923" s="1" t="s">
        <v>8956</v>
      </c>
      <c r="O3923" t="s">
        <v>84</v>
      </c>
      <c r="P3923" t="s">
        <v>358</v>
      </c>
      <c r="Q3923">
        <v>1</v>
      </c>
    </row>
    <row r="3924" spans="1:17" x14ac:dyDescent="0.25">
      <c r="A3924" t="s">
        <v>8957</v>
      </c>
      <c r="B3924">
        <v>0</v>
      </c>
      <c r="C3924">
        <v>0</v>
      </c>
      <c r="D3924">
        <v>-1</v>
      </c>
      <c r="E3924">
        <f t="shared" si="123"/>
        <v>0</v>
      </c>
      <c r="F3924" t="b">
        <f t="shared" si="124"/>
        <v>0</v>
      </c>
      <c r="G3924" t="s">
        <v>24</v>
      </c>
      <c r="H3924" t="s">
        <v>25</v>
      </c>
      <c r="I3924" t="s">
        <v>26</v>
      </c>
      <c r="J3924" t="s">
        <v>19</v>
      </c>
      <c r="K3924" t="s">
        <v>84</v>
      </c>
      <c r="N3924" s="1" t="s">
        <v>8958</v>
      </c>
      <c r="O3924" t="s">
        <v>84</v>
      </c>
      <c r="P3924" t="s">
        <v>22</v>
      </c>
      <c r="Q3924">
        <v>0</v>
      </c>
    </row>
    <row r="3925" spans="1:17" x14ac:dyDescent="0.25">
      <c r="A3925" t="s">
        <v>8959</v>
      </c>
      <c r="B3925">
        <v>4</v>
      </c>
      <c r="C3925">
        <v>4</v>
      </c>
      <c r="D3925">
        <v>-1</v>
      </c>
      <c r="E3925">
        <f t="shared" si="123"/>
        <v>0</v>
      </c>
      <c r="F3925" t="b">
        <f t="shared" si="124"/>
        <v>0</v>
      </c>
      <c r="G3925" t="s">
        <v>24</v>
      </c>
      <c r="H3925" t="s">
        <v>25</v>
      </c>
      <c r="I3925" t="s">
        <v>26</v>
      </c>
      <c r="J3925" t="s">
        <v>19</v>
      </c>
      <c r="K3925" t="s">
        <v>84</v>
      </c>
      <c r="N3925" s="1" t="s">
        <v>8960</v>
      </c>
      <c r="O3925" t="s">
        <v>84</v>
      </c>
      <c r="P3925" t="s">
        <v>29</v>
      </c>
      <c r="Q3925">
        <v>2</v>
      </c>
    </row>
    <row r="3926" spans="1:17" x14ac:dyDescent="0.25">
      <c r="A3926" t="s">
        <v>8961</v>
      </c>
      <c r="B3926">
        <v>2</v>
      </c>
      <c r="C3926">
        <v>2</v>
      </c>
      <c r="D3926">
        <v>-1</v>
      </c>
      <c r="E3926">
        <f t="shared" si="123"/>
        <v>0</v>
      </c>
      <c r="F3926" t="b">
        <f t="shared" si="124"/>
        <v>0</v>
      </c>
      <c r="G3926" t="s">
        <v>24</v>
      </c>
      <c r="H3926" t="s">
        <v>25</v>
      </c>
      <c r="I3926" t="s">
        <v>26</v>
      </c>
      <c r="J3926" t="s">
        <v>19</v>
      </c>
      <c r="K3926" t="s">
        <v>37</v>
      </c>
      <c r="N3926" s="1" t="s">
        <v>8962</v>
      </c>
      <c r="O3926" t="s">
        <v>37</v>
      </c>
      <c r="P3926" t="s">
        <v>52</v>
      </c>
      <c r="Q3926">
        <v>1</v>
      </c>
    </row>
    <row r="3927" spans="1:17" x14ac:dyDescent="0.25">
      <c r="A3927" t="s">
        <v>8963</v>
      </c>
      <c r="B3927">
        <v>1</v>
      </c>
      <c r="C3927">
        <v>1</v>
      </c>
      <c r="D3927">
        <v>-1</v>
      </c>
      <c r="E3927">
        <f t="shared" si="123"/>
        <v>0</v>
      </c>
      <c r="F3927" t="b">
        <f t="shared" si="124"/>
        <v>0</v>
      </c>
      <c r="G3927" t="s">
        <v>24</v>
      </c>
      <c r="H3927" t="s">
        <v>25</v>
      </c>
      <c r="I3927" t="s">
        <v>26</v>
      </c>
      <c r="J3927" t="s">
        <v>19</v>
      </c>
      <c r="K3927" t="s">
        <v>8964</v>
      </c>
      <c r="N3927" s="1" t="s">
        <v>8965</v>
      </c>
      <c r="O3927" t="s">
        <v>8964</v>
      </c>
      <c r="P3927" t="s">
        <v>8966</v>
      </c>
      <c r="Q3927">
        <v>0</v>
      </c>
    </row>
    <row r="3928" spans="1:17" x14ac:dyDescent="0.25">
      <c r="A3928" t="s">
        <v>8967</v>
      </c>
      <c r="B3928">
        <v>4</v>
      </c>
      <c r="C3928">
        <v>4</v>
      </c>
      <c r="D3928">
        <v>-1</v>
      </c>
      <c r="E3928">
        <f t="shared" si="123"/>
        <v>0</v>
      </c>
      <c r="F3928" t="b">
        <f t="shared" si="124"/>
        <v>0</v>
      </c>
      <c r="G3928" t="s">
        <v>24</v>
      </c>
      <c r="H3928" t="s">
        <v>25</v>
      </c>
      <c r="I3928" t="s">
        <v>26</v>
      </c>
      <c r="J3928" t="s">
        <v>19</v>
      </c>
      <c r="K3928" t="s">
        <v>62</v>
      </c>
      <c r="N3928" s="1" t="s">
        <v>8968</v>
      </c>
      <c r="O3928" t="s">
        <v>62</v>
      </c>
      <c r="P3928" t="s">
        <v>29</v>
      </c>
      <c r="Q3928">
        <v>2</v>
      </c>
    </row>
    <row r="3929" spans="1:17" x14ac:dyDescent="0.25">
      <c r="A3929" t="s">
        <v>8969</v>
      </c>
      <c r="B3929">
        <v>1</v>
      </c>
      <c r="C3929">
        <v>1</v>
      </c>
      <c r="D3929">
        <v>-1</v>
      </c>
      <c r="E3929">
        <f t="shared" si="123"/>
        <v>0</v>
      </c>
      <c r="F3929" t="b">
        <f t="shared" si="124"/>
        <v>0</v>
      </c>
      <c r="G3929" t="s">
        <v>24</v>
      </c>
      <c r="H3929" t="s">
        <v>25</v>
      </c>
      <c r="I3929" t="s">
        <v>26</v>
      </c>
      <c r="J3929" t="s">
        <v>19</v>
      </c>
      <c r="K3929" t="s">
        <v>269</v>
      </c>
      <c r="N3929" s="1" t="s">
        <v>8970</v>
      </c>
      <c r="O3929" t="s">
        <v>269</v>
      </c>
      <c r="P3929" t="s">
        <v>29</v>
      </c>
      <c r="Q3929">
        <v>0</v>
      </c>
    </row>
    <row r="3930" spans="1:17" x14ac:dyDescent="0.25">
      <c r="A3930" t="s">
        <v>8971</v>
      </c>
      <c r="B3930">
        <v>3</v>
      </c>
      <c r="C3930">
        <v>1</v>
      </c>
      <c r="D3930">
        <v>-1</v>
      </c>
      <c r="E3930">
        <f t="shared" si="123"/>
        <v>2</v>
      </c>
      <c r="F3930" t="b">
        <f t="shared" si="124"/>
        <v>1</v>
      </c>
      <c r="G3930" t="s">
        <v>24</v>
      </c>
      <c r="H3930" t="s">
        <v>25</v>
      </c>
      <c r="I3930" t="s">
        <v>26</v>
      </c>
      <c r="J3930" t="s">
        <v>19</v>
      </c>
      <c r="K3930" t="s">
        <v>141</v>
      </c>
      <c r="N3930" s="1" t="s">
        <v>8972</v>
      </c>
      <c r="O3930" t="s">
        <v>141</v>
      </c>
      <c r="P3930" t="s">
        <v>29</v>
      </c>
      <c r="Q3930">
        <v>2</v>
      </c>
    </row>
    <row r="3931" spans="1:17" x14ac:dyDescent="0.25">
      <c r="A3931" t="s">
        <v>8973</v>
      </c>
      <c r="B3931">
        <v>2</v>
      </c>
      <c r="C3931">
        <v>4</v>
      </c>
      <c r="D3931">
        <v>-1</v>
      </c>
      <c r="E3931">
        <f t="shared" si="123"/>
        <v>2</v>
      </c>
      <c r="F3931" t="b">
        <f t="shared" si="124"/>
        <v>1</v>
      </c>
      <c r="G3931" t="s">
        <v>24</v>
      </c>
      <c r="H3931" t="s">
        <v>25</v>
      </c>
      <c r="I3931" t="s">
        <v>26</v>
      </c>
      <c r="J3931" t="s">
        <v>19</v>
      </c>
      <c r="K3931" t="s">
        <v>503</v>
      </c>
      <c r="N3931" s="1" t="s">
        <v>8974</v>
      </c>
      <c r="O3931" t="s">
        <v>503</v>
      </c>
      <c r="P3931" t="s">
        <v>29</v>
      </c>
      <c r="Q3931">
        <v>1</v>
      </c>
    </row>
    <row r="3932" spans="1:17" x14ac:dyDescent="0.25">
      <c r="A3932" t="s">
        <v>8975</v>
      </c>
      <c r="B3932">
        <v>3</v>
      </c>
      <c r="C3932">
        <v>4</v>
      </c>
      <c r="D3932">
        <v>-1</v>
      </c>
      <c r="E3932">
        <f t="shared" si="123"/>
        <v>1</v>
      </c>
      <c r="F3932" t="b">
        <f t="shared" si="124"/>
        <v>1</v>
      </c>
      <c r="G3932" t="s">
        <v>24</v>
      </c>
      <c r="H3932" t="s">
        <v>25</v>
      </c>
      <c r="I3932" t="s">
        <v>26</v>
      </c>
      <c r="J3932" t="s">
        <v>19</v>
      </c>
      <c r="K3932" t="s">
        <v>34</v>
      </c>
      <c r="N3932" s="1" t="s">
        <v>8976</v>
      </c>
      <c r="O3932" t="s">
        <v>34</v>
      </c>
      <c r="P3932" t="s">
        <v>29</v>
      </c>
      <c r="Q3932">
        <v>2</v>
      </c>
    </row>
    <row r="3933" spans="1:17" x14ac:dyDescent="0.25">
      <c r="A3933" t="s">
        <v>8977</v>
      </c>
      <c r="B3933">
        <v>2</v>
      </c>
      <c r="C3933">
        <v>0</v>
      </c>
      <c r="D3933">
        <v>-1</v>
      </c>
      <c r="E3933">
        <f t="shared" si="123"/>
        <v>2</v>
      </c>
      <c r="F3933" t="b">
        <f t="shared" si="124"/>
        <v>1</v>
      </c>
      <c r="G3933" t="s">
        <v>24</v>
      </c>
      <c r="H3933" t="s">
        <v>25</v>
      </c>
      <c r="I3933" t="s">
        <v>26</v>
      </c>
      <c r="J3933" t="s">
        <v>19</v>
      </c>
      <c r="K3933" t="s">
        <v>286</v>
      </c>
      <c r="N3933" s="1" t="s">
        <v>8978</v>
      </c>
      <c r="O3933" t="s">
        <v>286</v>
      </c>
      <c r="P3933" t="s">
        <v>29</v>
      </c>
      <c r="Q3933">
        <v>1</v>
      </c>
    </row>
    <row r="3934" spans="1:17" x14ac:dyDescent="0.25">
      <c r="A3934" t="s">
        <v>8979</v>
      </c>
      <c r="B3934">
        <v>3</v>
      </c>
      <c r="C3934">
        <v>1</v>
      </c>
      <c r="D3934">
        <v>-1</v>
      </c>
      <c r="E3934">
        <f t="shared" si="123"/>
        <v>2</v>
      </c>
      <c r="F3934" t="b">
        <f t="shared" si="124"/>
        <v>1</v>
      </c>
      <c r="G3934" t="s">
        <v>24</v>
      </c>
      <c r="H3934" t="s">
        <v>25</v>
      </c>
      <c r="I3934" t="s">
        <v>26</v>
      </c>
      <c r="J3934" t="s">
        <v>19</v>
      </c>
      <c r="K3934" t="s">
        <v>34</v>
      </c>
      <c r="N3934" s="1" t="s">
        <v>8980</v>
      </c>
      <c r="O3934" t="s">
        <v>34</v>
      </c>
      <c r="P3934" t="s">
        <v>29</v>
      </c>
      <c r="Q3934">
        <v>2</v>
      </c>
    </row>
    <row r="3935" spans="1:17" x14ac:dyDescent="0.25">
      <c r="A3935" t="s">
        <v>8981</v>
      </c>
      <c r="B3935">
        <v>4</v>
      </c>
      <c r="C3935">
        <v>4</v>
      </c>
      <c r="D3935">
        <v>-1</v>
      </c>
      <c r="E3935">
        <f t="shared" si="123"/>
        <v>0</v>
      </c>
      <c r="F3935" t="b">
        <f t="shared" si="124"/>
        <v>0</v>
      </c>
      <c r="G3935" t="s">
        <v>24</v>
      </c>
      <c r="H3935" t="s">
        <v>25</v>
      </c>
      <c r="I3935" t="s">
        <v>26</v>
      </c>
      <c r="J3935" t="s">
        <v>19</v>
      </c>
      <c r="K3935" t="s">
        <v>69</v>
      </c>
      <c r="N3935" s="1" t="s">
        <v>8982</v>
      </c>
      <c r="O3935" t="s">
        <v>69</v>
      </c>
      <c r="P3935" t="s">
        <v>29</v>
      </c>
      <c r="Q3935">
        <v>2</v>
      </c>
    </row>
    <row r="3936" spans="1:17" x14ac:dyDescent="0.25">
      <c r="A3936" t="s">
        <v>8983</v>
      </c>
      <c r="B3936">
        <v>1</v>
      </c>
      <c r="C3936">
        <v>1</v>
      </c>
      <c r="D3936">
        <v>-1</v>
      </c>
      <c r="E3936">
        <f t="shared" si="123"/>
        <v>0</v>
      </c>
      <c r="F3936" t="b">
        <f t="shared" si="124"/>
        <v>0</v>
      </c>
      <c r="G3936" t="s">
        <v>24</v>
      </c>
      <c r="H3936" t="s">
        <v>25</v>
      </c>
      <c r="I3936" t="s">
        <v>26</v>
      </c>
      <c r="J3936" t="s">
        <v>19</v>
      </c>
      <c r="K3936" t="s">
        <v>69</v>
      </c>
      <c r="N3936" s="1" t="s">
        <v>8984</v>
      </c>
      <c r="O3936" t="s">
        <v>69</v>
      </c>
      <c r="P3936" t="s">
        <v>6614</v>
      </c>
      <c r="Q3936">
        <v>0</v>
      </c>
    </row>
    <row r="3937" spans="1:17" x14ac:dyDescent="0.25">
      <c r="A3937" t="s">
        <v>8985</v>
      </c>
      <c r="B3937">
        <v>2</v>
      </c>
      <c r="C3937">
        <v>2</v>
      </c>
      <c r="D3937">
        <v>-1</v>
      </c>
      <c r="E3937">
        <f t="shared" si="123"/>
        <v>0</v>
      </c>
      <c r="F3937" t="b">
        <f t="shared" si="124"/>
        <v>0</v>
      </c>
      <c r="G3937" t="s">
        <v>24</v>
      </c>
      <c r="H3937" t="s">
        <v>25</v>
      </c>
      <c r="I3937" t="s">
        <v>26</v>
      </c>
      <c r="J3937" t="s">
        <v>19</v>
      </c>
      <c r="K3937" t="s">
        <v>5324</v>
      </c>
      <c r="N3937" s="1" t="s">
        <v>8986</v>
      </c>
      <c r="O3937" t="s">
        <v>5324</v>
      </c>
      <c r="P3937" t="s">
        <v>29</v>
      </c>
      <c r="Q3937">
        <v>1</v>
      </c>
    </row>
    <row r="3938" spans="1:17" x14ac:dyDescent="0.25">
      <c r="A3938" t="s">
        <v>8987</v>
      </c>
      <c r="B3938">
        <v>3</v>
      </c>
      <c r="C3938">
        <v>2</v>
      </c>
      <c r="D3938">
        <v>-1</v>
      </c>
      <c r="E3938">
        <f t="shared" si="123"/>
        <v>1</v>
      </c>
      <c r="F3938" t="b">
        <f t="shared" si="124"/>
        <v>1</v>
      </c>
      <c r="G3938" t="s">
        <v>24</v>
      </c>
      <c r="H3938" t="s">
        <v>25</v>
      </c>
      <c r="I3938" t="s">
        <v>26</v>
      </c>
      <c r="J3938" t="s">
        <v>19</v>
      </c>
      <c r="K3938" t="s">
        <v>77</v>
      </c>
      <c r="N3938" s="1" t="s">
        <v>8988</v>
      </c>
      <c r="O3938" t="s">
        <v>77</v>
      </c>
      <c r="P3938" t="s">
        <v>52</v>
      </c>
      <c r="Q3938">
        <v>2</v>
      </c>
    </row>
    <row r="3939" spans="1:17" x14ac:dyDescent="0.25">
      <c r="A3939" t="s">
        <v>8989</v>
      </c>
      <c r="B3939">
        <v>0</v>
      </c>
      <c r="C3939">
        <v>0</v>
      </c>
      <c r="D3939">
        <v>-1</v>
      </c>
      <c r="E3939">
        <f t="shared" si="123"/>
        <v>0</v>
      </c>
      <c r="F3939" t="b">
        <f t="shared" si="124"/>
        <v>0</v>
      </c>
      <c r="G3939" t="s">
        <v>24</v>
      </c>
      <c r="H3939" t="s">
        <v>25</v>
      </c>
      <c r="I3939" t="s">
        <v>26</v>
      </c>
      <c r="J3939" t="s">
        <v>19</v>
      </c>
      <c r="N3939" s="1" t="s">
        <v>8990</v>
      </c>
      <c r="P3939" t="s">
        <v>29</v>
      </c>
      <c r="Q3939">
        <v>0</v>
      </c>
    </row>
    <row r="3940" spans="1:17" x14ac:dyDescent="0.25">
      <c r="A3940" t="s">
        <v>8991</v>
      </c>
      <c r="B3940">
        <v>2</v>
      </c>
      <c r="C3940">
        <v>3</v>
      </c>
      <c r="D3940">
        <v>519</v>
      </c>
      <c r="E3940">
        <f t="shared" si="123"/>
        <v>1</v>
      </c>
      <c r="F3940" t="b">
        <f t="shared" si="124"/>
        <v>1</v>
      </c>
      <c r="G3940" t="s">
        <v>8992</v>
      </c>
      <c r="H3940" t="s">
        <v>8993</v>
      </c>
      <c r="I3940" t="s">
        <v>8994</v>
      </c>
      <c r="J3940" t="s">
        <v>19</v>
      </c>
      <c r="K3940" t="s">
        <v>961</v>
      </c>
      <c r="N3940" s="1" t="s">
        <v>8995</v>
      </c>
      <c r="O3940" t="s">
        <v>961</v>
      </c>
      <c r="P3940" t="s">
        <v>29</v>
      </c>
      <c r="Q3940">
        <v>1</v>
      </c>
    </row>
    <row r="3941" spans="1:17" x14ac:dyDescent="0.25">
      <c r="A3941" t="s">
        <v>8996</v>
      </c>
      <c r="B3941">
        <v>2</v>
      </c>
      <c r="C3941">
        <v>1</v>
      </c>
      <c r="D3941">
        <v>-1</v>
      </c>
      <c r="E3941">
        <f t="shared" si="123"/>
        <v>1</v>
      </c>
      <c r="F3941" t="b">
        <f t="shared" si="124"/>
        <v>1</v>
      </c>
      <c r="G3941" t="s">
        <v>24</v>
      </c>
      <c r="H3941" t="s">
        <v>25</v>
      </c>
      <c r="I3941" t="s">
        <v>26</v>
      </c>
      <c r="J3941" t="s">
        <v>19</v>
      </c>
      <c r="K3941" t="s">
        <v>34</v>
      </c>
      <c r="N3941" s="1" t="s">
        <v>8997</v>
      </c>
      <c r="O3941" t="s">
        <v>34</v>
      </c>
      <c r="P3941" t="s">
        <v>1198</v>
      </c>
      <c r="Q3941">
        <v>1</v>
      </c>
    </row>
    <row r="3942" spans="1:17" x14ac:dyDescent="0.25">
      <c r="A3942" t="s">
        <v>8998</v>
      </c>
      <c r="B3942">
        <v>0</v>
      </c>
      <c r="C3942">
        <v>1</v>
      </c>
      <c r="D3942">
        <v>-1</v>
      </c>
      <c r="E3942">
        <f t="shared" si="123"/>
        <v>1</v>
      </c>
      <c r="F3942" t="b">
        <f t="shared" si="124"/>
        <v>1</v>
      </c>
      <c r="G3942" t="s">
        <v>24</v>
      </c>
      <c r="H3942" t="s">
        <v>25</v>
      </c>
      <c r="I3942" t="s">
        <v>26</v>
      </c>
      <c r="J3942" t="s">
        <v>19</v>
      </c>
      <c r="K3942" t="s">
        <v>84</v>
      </c>
      <c r="N3942" s="1" t="s">
        <v>8999</v>
      </c>
      <c r="O3942" t="s">
        <v>84</v>
      </c>
      <c r="P3942" t="s">
        <v>9000</v>
      </c>
      <c r="Q3942">
        <v>0</v>
      </c>
    </row>
    <row r="3943" spans="1:17" x14ac:dyDescent="0.25">
      <c r="A3943" t="s">
        <v>9001</v>
      </c>
      <c r="B3943">
        <v>2</v>
      </c>
      <c r="C3943">
        <v>2</v>
      </c>
      <c r="D3943">
        <v>9</v>
      </c>
      <c r="E3943">
        <f t="shared" si="123"/>
        <v>0</v>
      </c>
      <c r="F3943" t="b">
        <f t="shared" si="124"/>
        <v>0</v>
      </c>
      <c r="G3943" t="s">
        <v>1229</v>
      </c>
      <c r="H3943" t="s">
        <v>1230</v>
      </c>
      <c r="I3943" t="s">
        <v>1231</v>
      </c>
      <c r="J3943" t="s">
        <v>19</v>
      </c>
      <c r="K3943" t="s">
        <v>47</v>
      </c>
      <c r="N3943" s="1" t="s">
        <v>9002</v>
      </c>
      <c r="O3943" t="s">
        <v>47</v>
      </c>
      <c r="P3943" t="s">
        <v>29</v>
      </c>
      <c r="Q3943">
        <v>1</v>
      </c>
    </row>
    <row r="3944" spans="1:17" x14ac:dyDescent="0.25">
      <c r="A3944" t="s">
        <v>9003</v>
      </c>
      <c r="B3944">
        <v>3</v>
      </c>
      <c r="C3944">
        <v>2</v>
      </c>
      <c r="D3944">
        <v>-1</v>
      </c>
      <c r="E3944">
        <f t="shared" si="123"/>
        <v>1</v>
      </c>
      <c r="F3944" t="b">
        <f t="shared" si="124"/>
        <v>1</v>
      </c>
      <c r="G3944" t="s">
        <v>24</v>
      </c>
      <c r="H3944" t="s">
        <v>25</v>
      </c>
      <c r="I3944" t="s">
        <v>26</v>
      </c>
      <c r="J3944" t="s">
        <v>19</v>
      </c>
      <c r="K3944" t="s">
        <v>74</v>
      </c>
      <c r="N3944" s="1" t="s">
        <v>9004</v>
      </c>
      <c r="O3944" t="s">
        <v>74</v>
      </c>
      <c r="P3944" t="s">
        <v>52</v>
      </c>
      <c r="Q3944">
        <v>2</v>
      </c>
    </row>
    <row r="3945" spans="1:17" x14ac:dyDescent="0.25">
      <c r="A3945" t="s">
        <v>9005</v>
      </c>
      <c r="B3945">
        <v>3</v>
      </c>
      <c r="C3945">
        <v>2</v>
      </c>
      <c r="D3945">
        <v>-1</v>
      </c>
      <c r="E3945">
        <f t="shared" si="123"/>
        <v>1</v>
      </c>
      <c r="F3945" t="b">
        <f t="shared" si="124"/>
        <v>1</v>
      </c>
      <c r="G3945" t="s">
        <v>24</v>
      </c>
      <c r="H3945" t="s">
        <v>25</v>
      </c>
      <c r="I3945" t="s">
        <v>26</v>
      </c>
      <c r="J3945" t="s">
        <v>19</v>
      </c>
      <c r="K3945" t="s">
        <v>84</v>
      </c>
      <c r="N3945" s="1" t="s">
        <v>9006</v>
      </c>
      <c r="O3945" t="s">
        <v>84</v>
      </c>
      <c r="P3945" t="s">
        <v>29</v>
      </c>
      <c r="Q3945">
        <v>2</v>
      </c>
    </row>
    <row r="3946" spans="1:17" x14ac:dyDescent="0.25">
      <c r="A3946" t="s">
        <v>9007</v>
      </c>
      <c r="B3946">
        <v>0</v>
      </c>
      <c r="C3946">
        <v>0</v>
      </c>
      <c r="D3946">
        <v>648</v>
      </c>
      <c r="E3946">
        <f t="shared" si="123"/>
        <v>0</v>
      </c>
      <c r="F3946" t="b">
        <f t="shared" si="124"/>
        <v>0</v>
      </c>
      <c r="G3946" t="s">
        <v>9008</v>
      </c>
      <c r="H3946" t="s">
        <v>9009</v>
      </c>
      <c r="I3946" t="s">
        <v>9010</v>
      </c>
      <c r="J3946" t="s">
        <v>19</v>
      </c>
      <c r="K3946" t="s">
        <v>69</v>
      </c>
      <c r="N3946" s="1" t="s">
        <v>9011</v>
      </c>
      <c r="O3946" t="s">
        <v>69</v>
      </c>
      <c r="P3946" t="s">
        <v>29</v>
      </c>
      <c r="Q3946">
        <v>0</v>
      </c>
    </row>
    <row r="3947" spans="1:17" x14ac:dyDescent="0.25">
      <c r="A3947" t="s">
        <v>9012</v>
      </c>
      <c r="B3947">
        <v>0</v>
      </c>
      <c r="C3947">
        <v>1</v>
      </c>
      <c r="D3947">
        <v>-1</v>
      </c>
      <c r="E3947">
        <f t="shared" si="123"/>
        <v>1</v>
      </c>
      <c r="F3947" t="b">
        <f t="shared" si="124"/>
        <v>1</v>
      </c>
      <c r="G3947" t="s">
        <v>24</v>
      </c>
      <c r="H3947" t="s">
        <v>25</v>
      </c>
      <c r="I3947" t="s">
        <v>26</v>
      </c>
      <c r="J3947" t="s">
        <v>19</v>
      </c>
      <c r="K3947" t="s">
        <v>104</v>
      </c>
      <c r="N3947" s="1" t="s">
        <v>9013</v>
      </c>
      <c r="O3947" t="s">
        <v>104</v>
      </c>
      <c r="P3947" t="s">
        <v>29</v>
      </c>
      <c r="Q3947">
        <v>0</v>
      </c>
    </row>
    <row r="3948" spans="1:17" x14ac:dyDescent="0.25">
      <c r="A3948" t="s">
        <v>9014</v>
      </c>
      <c r="B3948">
        <v>3</v>
      </c>
      <c r="C3948">
        <v>2</v>
      </c>
      <c r="D3948">
        <v>-1</v>
      </c>
      <c r="E3948">
        <f t="shared" si="123"/>
        <v>1</v>
      </c>
      <c r="F3948" t="b">
        <f t="shared" si="124"/>
        <v>1</v>
      </c>
      <c r="G3948" t="s">
        <v>24</v>
      </c>
      <c r="H3948" t="s">
        <v>25</v>
      </c>
      <c r="I3948" t="s">
        <v>26</v>
      </c>
      <c r="J3948" t="s">
        <v>19</v>
      </c>
      <c r="K3948" t="s">
        <v>163</v>
      </c>
      <c r="N3948" s="1" t="s">
        <v>9015</v>
      </c>
      <c r="O3948" t="s">
        <v>163</v>
      </c>
      <c r="P3948" t="s">
        <v>29</v>
      </c>
      <c r="Q3948">
        <v>2</v>
      </c>
    </row>
    <row r="3949" spans="1:17" x14ac:dyDescent="0.25">
      <c r="A3949" t="s">
        <v>9016</v>
      </c>
      <c r="B3949">
        <v>4</v>
      </c>
      <c r="C3949">
        <v>4</v>
      </c>
      <c r="D3949">
        <v>-1</v>
      </c>
      <c r="E3949">
        <f t="shared" si="123"/>
        <v>0</v>
      </c>
      <c r="F3949" t="b">
        <f t="shared" si="124"/>
        <v>0</v>
      </c>
      <c r="G3949" t="s">
        <v>24</v>
      </c>
      <c r="H3949" t="s">
        <v>25</v>
      </c>
      <c r="I3949" t="s">
        <v>26</v>
      </c>
      <c r="J3949" t="s">
        <v>19</v>
      </c>
      <c r="N3949" s="1" t="s">
        <v>9017</v>
      </c>
      <c r="P3949" t="s">
        <v>29</v>
      </c>
      <c r="Q3949">
        <v>2</v>
      </c>
    </row>
    <row r="3950" spans="1:17" x14ac:dyDescent="0.25">
      <c r="A3950" t="s">
        <v>9018</v>
      </c>
      <c r="B3950">
        <v>0</v>
      </c>
      <c r="C3950">
        <v>0</v>
      </c>
      <c r="D3950">
        <v>-1</v>
      </c>
      <c r="E3950">
        <f t="shared" si="123"/>
        <v>0</v>
      </c>
      <c r="F3950" t="b">
        <f t="shared" si="124"/>
        <v>0</v>
      </c>
      <c r="G3950" t="s">
        <v>24</v>
      </c>
      <c r="H3950" t="s">
        <v>25</v>
      </c>
      <c r="I3950" t="s">
        <v>26</v>
      </c>
      <c r="J3950" t="s">
        <v>19</v>
      </c>
      <c r="N3950" s="1" t="s">
        <v>9019</v>
      </c>
      <c r="P3950" t="s">
        <v>29</v>
      </c>
      <c r="Q3950">
        <v>0</v>
      </c>
    </row>
    <row r="3951" spans="1:17" x14ac:dyDescent="0.25">
      <c r="A3951" t="s">
        <v>9020</v>
      </c>
      <c r="B3951">
        <v>3</v>
      </c>
      <c r="C3951">
        <v>3</v>
      </c>
      <c r="D3951">
        <v>-1</v>
      </c>
      <c r="E3951">
        <f t="shared" si="123"/>
        <v>0</v>
      </c>
      <c r="F3951" t="b">
        <f t="shared" si="124"/>
        <v>0</v>
      </c>
      <c r="G3951" t="s">
        <v>24</v>
      </c>
      <c r="H3951" t="s">
        <v>25</v>
      </c>
      <c r="I3951" t="s">
        <v>26</v>
      </c>
      <c r="J3951" t="s">
        <v>19</v>
      </c>
      <c r="K3951" t="s">
        <v>37</v>
      </c>
      <c r="N3951" s="1" t="s">
        <v>9021</v>
      </c>
      <c r="O3951" t="s">
        <v>37</v>
      </c>
      <c r="P3951" t="s">
        <v>29</v>
      </c>
      <c r="Q3951">
        <v>2</v>
      </c>
    </row>
    <row r="3952" spans="1:17" x14ac:dyDescent="0.25">
      <c r="A3952" t="s">
        <v>9022</v>
      </c>
      <c r="B3952">
        <v>2</v>
      </c>
      <c r="C3952">
        <v>2</v>
      </c>
      <c r="D3952">
        <v>1426</v>
      </c>
      <c r="E3952">
        <f t="shared" si="123"/>
        <v>0</v>
      </c>
      <c r="F3952" t="b">
        <f t="shared" si="124"/>
        <v>0</v>
      </c>
      <c r="G3952" t="s">
        <v>9023</v>
      </c>
      <c r="H3952" t="s">
        <v>9024</v>
      </c>
      <c r="I3952" t="s">
        <v>9025</v>
      </c>
      <c r="J3952" t="s">
        <v>19</v>
      </c>
      <c r="K3952" t="s">
        <v>47</v>
      </c>
      <c r="N3952" s="1" t="s">
        <v>9026</v>
      </c>
      <c r="O3952" t="s">
        <v>47</v>
      </c>
      <c r="P3952" t="s">
        <v>29</v>
      </c>
      <c r="Q3952">
        <v>1</v>
      </c>
    </row>
    <row r="3953" spans="1:17" x14ac:dyDescent="0.25">
      <c r="A3953" t="s">
        <v>9027</v>
      </c>
      <c r="B3953">
        <v>2</v>
      </c>
      <c r="C3953">
        <v>2</v>
      </c>
      <c r="D3953">
        <v>-1</v>
      </c>
      <c r="E3953">
        <f t="shared" si="123"/>
        <v>0</v>
      </c>
      <c r="F3953" t="b">
        <f t="shared" si="124"/>
        <v>0</v>
      </c>
      <c r="G3953" t="s">
        <v>24</v>
      </c>
      <c r="H3953" t="s">
        <v>25</v>
      </c>
      <c r="I3953" t="s">
        <v>26</v>
      </c>
      <c r="J3953" t="s">
        <v>19</v>
      </c>
      <c r="K3953" t="s">
        <v>44</v>
      </c>
      <c r="N3953" s="1" t="s">
        <v>9028</v>
      </c>
      <c r="O3953" t="s">
        <v>44</v>
      </c>
      <c r="P3953" t="s">
        <v>29</v>
      </c>
      <c r="Q3953">
        <v>1</v>
      </c>
    </row>
    <row r="3954" spans="1:17" x14ac:dyDescent="0.25">
      <c r="A3954" t="s">
        <v>9029</v>
      </c>
      <c r="B3954">
        <v>4</v>
      </c>
      <c r="C3954">
        <v>3</v>
      </c>
      <c r="D3954">
        <v>-1</v>
      </c>
      <c r="E3954">
        <f t="shared" si="123"/>
        <v>1</v>
      </c>
      <c r="F3954" t="b">
        <f t="shared" si="124"/>
        <v>1</v>
      </c>
      <c r="G3954" t="s">
        <v>24</v>
      </c>
      <c r="H3954" t="s">
        <v>25</v>
      </c>
      <c r="I3954" t="s">
        <v>26</v>
      </c>
      <c r="J3954" t="s">
        <v>19</v>
      </c>
      <c r="K3954" t="s">
        <v>866</v>
      </c>
      <c r="N3954" s="1" t="s">
        <v>9030</v>
      </c>
      <c r="O3954" t="s">
        <v>866</v>
      </c>
      <c r="P3954" t="s">
        <v>29</v>
      </c>
      <c r="Q3954">
        <v>2</v>
      </c>
    </row>
    <row r="3955" spans="1:17" x14ac:dyDescent="0.25">
      <c r="A3955" t="s">
        <v>9031</v>
      </c>
      <c r="B3955">
        <v>1</v>
      </c>
      <c r="C3955">
        <v>1</v>
      </c>
      <c r="D3955">
        <v>-1</v>
      </c>
      <c r="E3955">
        <f t="shared" si="123"/>
        <v>0</v>
      </c>
      <c r="F3955" t="b">
        <f t="shared" si="124"/>
        <v>0</v>
      </c>
      <c r="G3955" t="s">
        <v>24</v>
      </c>
      <c r="H3955" t="s">
        <v>25</v>
      </c>
      <c r="I3955" t="s">
        <v>26</v>
      </c>
      <c r="J3955" t="s">
        <v>19</v>
      </c>
      <c r="K3955" t="s">
        <v>245</v>
      </c>
      <c r="N3955" s="1" t="s">
        <v>9032</v>
      </c>
      <c r="O3955" t="s">
        <v>245</v>
      </c>
      <c r="P3955" t="s">
        <v>29</v>
      </c>
      <c r="Q3955">
        <v>0</v>
      </c>
    </row>
    <row r="3956" spans="1:17" x14ac:dyDescent="0.25">
      <c r="A3956" t="s">
        <v>9033</v>
      </c>
      <c r="B3956">
        <v>4</v>
      </c>
      <c r="C3956">
        <v>3</v>
      </c>
      <c r="D3956">
        <v>-1</v>
      </c>
      <c r="E3956">
        <f t="shared" si="123"/>
        <v>1</v>
      </c>
      <c r="F3956" t="b">
        <f t="shared" si="124"/>
        <v>1</v>
      </c>
      <c r="G3956" t="s">
        <v>24</v>
      </c>
      <c r="H3956" t="s">
        <v>25</v>
      </c>
      <c r="I3956" t="s">
        <v>26</v>
      </c>
      <c r="J3956" t="s">
        <v>19</v>
      </c>
      <c r="K3956" t="s">
        <v>69</v>
      </c>
      <c r="N3956" s="1" t="s">
        <v>9034</v>
      </c>
      <c r="O3956" t="s">
        <v>69</v>
      </c>
      <c r="P3956" t="s">
        <v>29</v>
      </c>
      <c r="Q3956">
        <v>2</v>
      </c>
    </row>
    <row r="3957" spans="1:17" x14ac:dyDescent="0.25">
      <c r="A3957" t="s">
        <v>9035</v>
      </c>
      <c r="B3957">
        <v>1</v>
      </c>
      <c r="C3957">
        <v>1</v>
      </c>
      <c r="D3957">
        <v>-1</v>
      </c>
      <c r="E3957">
        <f t="shared" si="123"/>
        <v>0</v>
      </c>
      <c r="F3957" t="b">
        <f t="shared" si="124"/>
        <v>0</v>
      </c>
      <c r="G3957" t="s">
        <v>24</v>
      </c>
      <c r="H3957" t="s">
        <v>25</v>
      </c>
      <c r="I3957" t="s">
        <v>26</v>
      </c>
      <c r="J3957" t="s">
        <v>19</v>
      </c>
      <c r="K3957" t="s">
        <v>154</v>
      </c>
      <c r="N3957" s="1" t="s">
        <v>9036</v>
      </c>
      <c r="O3957" t="s">
        <v>154</v>
      </c>
      <c r="P3957" t="s">
        <v>52</v>
      </c>
      <c r="Q3957">
        <v>0</v>
      </c>
    </row>
    <row r="3958" spans="1:17" x14ac:dyDescent="0.25">
      <c r="A3958" t="s">
        <v>9037</v>
      </c>
      <c r="B3958">
        <v>4</v>
      </c>
      <c r="C3958">
        <v>4</v>
      </c>
      <c r="D3958">
        <v>-1</v>
      </c>
      <c r="E3958">
        <f t="shared" si="123"/>
        <v>0</v>
      </c>
      <c r="F3958" t="b">
        <f t="shared" si="124"/>
        <v>0</v>
      </c>
      <c r="G3958" t="s">
        <v>24</v>
      </c>
      <c r="H3958" t="s">
        <v>25</v>
      </c>
      <c r="I3958" t="s">
        <v>26</v>
      </c>
      <c r="J3958" t="s">
        <v>19</v>
      </c>
      <c r="K3958" t="s">
        <v>104</v>
      </c>
      <c r="N3958" s="1" t="s">
        <v>9038</v>
      </c>
      <c r="O3958" t="s">
        <v>104</v>
      </c>
      <c r="P3958" t="s">
        <v>52</v>
      </c>
      <c r="Q3958">
        <v>2</v>
      </c>
    </row>
    <row r="3959" spans="1:17" x14ac:dyDescent="0.25">
      <c r="A3959" t="s">
        <v>9039</v>
      </c>
      <c r="B3959">
        <v>3</v>
      </c>
      <c r="C3959">
        <v>2</v>
      </c>
      <c r="D3959">
        <v>-1</v>
      </c>
      <c r="E3959">
        <f t="shared" si="123"/>
        <v>1</v>
      </c>
      <c r="F3959" t="b">
        <f t="shared" si="124"/>
        <v>1</v>
      </c>
      <c r="G3959" t="s">
        <v>24</v>
      </c>
      <c r="H3959" t="s">
        <v>25</v>
      </c>
      <c r="I3959" t="s">
        <v>26</v>
      </c>
      <c r="J3959" t="s">
        <v>19</v>
      </c>
      <c r="K3959" t="s">
        <v>47</v>
      </c>
      <c r="N3959" s="1" t="s">
        <v>9040</v>
      </c>
      <c r="O3959" t="s">
        <v>47</v>
      </c>
      <c r="P3959" t="s">
        <v>29</v>
      </c>
      <c r="Q3959">
        <v>2</v>
      </c>
    </row>
    <row r="3960" spans="1:17" x14ac:dyDescent="0.25">
      <c r="A3960" t="s">
        <v>9041</v>
      </c>
      <c r="B3960">
        <v>2</v>
      </c>
      <c r="C3960">
        <v>3</v>
      </c>
      <c r="D3960">
        <v>-1</v>
      </c>
      <c r="E3960">
        <f t="shared" si="123"/>
        <v>1</v>
      </c>
      <c r="F3960" t="b">
        <f t="shared" si="124"/>
        <v>1</v>
      </c>
      <c r="G3960" t="s">
        <v>24</v>
      </c>
      <c r="H3960" t="s">
        <v>25</v>
      </c>
      <c r="I3960" t="s">
        <v>26</v>
      </c>
      <c r="J3960" t="s">
        <v>19</v>
      </c>
      <c r="N3960" s="1" t="s">
        <v>9042</v>
      </c>
      <c r="P3960" t="s">
        <v>29</v>
      </c>
      <c r="Q3960">
        <v>1</v>
      </c>
    </row>
    <row r="3961" spans="1:17" x14ac:dyDescent="0.25">
      <c r="A3961" t="s">
        <v>9043</v>
      </c>
      <c r="B3961">
        <v>2</v>
      </c>
      <c r="C3961">
        <v>1</v>
      </c>
      <c r="D3961">
        <v>-1</v>
      </c>
      <c r="E3961">
        <f t="shared" si="123"/>
        <v>1</v>
      </c>
      <c r="F3961" t="b">
        <f t="shared" si="124"/>
        <v>1</v>
      </c>
      <c r="G3961" t="s">
        <v>24</v>
      </c>
      <c r="H3961" t="s">
        <v>25</v>
      </c>
      <c r="I3961" t="s">
        <v>26</v>
      </c>
      <c r="J3961" t="s">
        <v>19</v>
      </c>
      <c r="N3961" s="1" t="s">
        <v>9044</v>
      </c>
      <c r="P3961" t="s">
        <v>29</v>
      </c>
      <c r="Q3961">
        <v>1</v>
      </c>
    </row>
    <row r="3962" spans="1:17" x14ac:dyDescent="0.25">
      <c r="A3962" t="s">
        <v>9045</v>
      </c>
      <c r="B3962">
        <v>1</v>
      </c>
      <c r="C3962">
        <v>1</v>
      </c>
      <c r="D3962">
        <v>-1</v>
      </c>
      <c r="E3962">
        <f t="shared" si="123"/>
        <v>0</v>
      </c>
      <c r="F3962" t="b">
        <f t="shared" si="124"/>
        <v>0</v>
      </c>
      <c r="G3962" t="s">
        <v>24</v>
      </c>
      <c r="H3962" t="s">
        <v>25</v>
      </c>
      <c r="I3962" t="s">
        <v>26</v>
      </c>
      <c r="J3962" t="s">
        <v>19</v>
      </c>
      <c r="K3962" t="s">
        <v>328</v>
      </c>
      <c r="N3962" s="1" t="s">
        <v>9046</v>
      </c>
      <c r="O3962" t="s">
        <v>328</v>
      </c>
      <c r="P3962" t="s">
        <v>22</v>
      </c>
      <c r="Q3962">
        <v>0</v>
      </c>
    </row>
    <row r="3963" spans="1:17" x14ac:dyDescent="0.25">
      <c r="A3963" t="s">
        <v>9047</v>
      </c>
      <c r="B3963">
        <v>2</v>
      </c>
      <c r="C3963">
        <v>1</v>
      </c>
      <c r="D3963">
        <v>866</v>
      </c>
      <c r="E3963">
        <f t="shared" si="123"/>
        <v>1</v>
      </c>
      <c r="F3963" t="b">
        <f t="shared" si="124"/>
        <v>1</v>
      </c>
      <c r="G3963" t="s">
        <v>94</v>
      </c>
      <c r="H3963" t="s">
        <v>9048</v>
      </c>
      <c r="I3963" t="s">
        <v>9049</v>
      </c>
      <c r="J3963" t="s">
        <v>19</v>
      </c>
      <c r="K3963" t="s">
        <v>831</v>
      </c>
      <c r="N3963" s="1" t="s">
        <v>9050</v>
      </c>
      <c r="O3963" t="s">
        <v>831</v>
      </c>
      <c r="P3963" t="s">
        <v>29</v>
      </c>
      <c r="Q3963">
        <v>1</v>
      </c>
    </row>
    <row r="3964" spans="1:17" x14ac:dyDescent="0.25">
      <c r="A3964" t="s">
        <v>9051</v>
      </c>
      <c r="B3964">
        <v>3</v>
      </c>
      <c r="C3964">
        <v>2</v>
      </c>
      <c r="D3964">
        <v>-1</v>
      </c>
      <c r="E3964">
        <f t="shared" si="123"/>
        <v>1</v>
      </c>
      <c r="F3964" t="b">
        <f t="shared" si="124"/>
        <v>1</v>
      </c>
      <c r="G3964" t="s">
        <v>24</v>
      </c>
      <c r="H3964" t="s">
        <v>25</v>
      </c>
      <c r="I3964" t="s">
        <v>26</v>
      </c>
      <c r="J3964" t="s">
        <v>19</v>
      </c>
      <c r="K3964" t="s">
        <v>34</v>
      </c>
      <c r="N3964" s="1" t="s">
        <v>9052</v>
      </c>
      <c r="O3964" t="s">
        <v>34</v>
      </c>
      <c r="P3964" t="s">
        <v>29</v>
      </c>
      <c r="Q3964">
        <v>2</v>
      </c>
    </row>
    <row r="3965" spans="1:17" x14ac:dyDescent="0.25">
      <c r="A3965" t="s">
        <v>9053</v>
      </c>
      <c r="B3965">
        <v>1</v>
      </c>
      <c r="C3965">
        <v>1</v>
      </c>
      <c r="D3965">
        <v>-1</v>
      </c>
      <c r="E3965">
        <f t="shared" si="123"/>
        <v>0</v>
      </c>
      <c r="F3965" t="b">
        <f t="shared" si="124"/>
        <v>0</v>
      </c>
      <c r="G3965" t="s">
        <v>24</v>
      </c>
      <c r="H3965" t="s">
        <v>25</v>
      </c>
      <c r="I3965" t="s">
        <v>26</v>
      </c>
      <c r="J3965" t="s">
        <v>19</v>
      </c>
      <c r="K3965" t="s">
        <v>118</v>
      </c>
      <c r="N3965" s="1" t="s">
        <v>9054</v>
      </c>
      <c r="O3965" t="s">
        <v>118</v>
      </c>
      <c r="P3965" t="s">
        <v>128</v>
      </c>
      <c r="Q3965">
        <v>0</v>
      </c>
    </row>
    <row r="3966" spans="1:17" x14ac:dyDescent="0.25">
      <c r="A3966" t="s">
        <v>9055</v>
      </c>
      <c r="B3966">
        <v>2</v>
      </c>
      <c r="C3966">
        <v>0</v>
      </c>
      <c r="D3966">
        <v>-1</v>
      </c>
      <c r="E3966">
        <f t="shared" si="123"/>
        <v>2</v>
      </c>
      <c r="F3966" t="b">
        <f t="shared" si="124"/>
        <v>1</v>
      </c>
      <c r="G3966" t="s">
        <v>24</v>
      </c>
      <c r="H3966" t="s">
        <v>25</v>
      </c>
      <c r="I3966" t="s">
        <v>26</v>
      </c>
      <c r="J3966" t="s">
        <v>19</v>
      </c>
      <c r="K3966" t="s">
        <v>3645</v>
      </c>
      <c r="N3966" s="1" t="s">
        <v>9056</v>
      </c>
      <c r="O3966" t="s">
        <v>3645</v>
      </c>
      <c r="P3966" t="s">
        <v>29</v>
      </c>
      <c r="Q3966">
        <v>1</v>
      </c>
    </row>
    <row r="3967" spans="1:17" x14ac:dyDescent="0.25">
      <c r="A3967" t="s">
        <v>9057</v>
      </c>
      <c r="B3967">
        <v>3</v>
      </c>
      <c r="C3967">
        <v>2</v>
      </c>
      <c r="D3967">
        <v>-1</v>
      </c>
      <c r="E3967">
        <f t="shared" si="123"/>
        <v>1</v>
      </c>
      <c r="F3967" t="b">
        <f t="shared" si="124"/>
        <v>1</v>
      </c>
      <c r="G3967" t="s">
        <v>24</v>
      </c>
      <c r="H3967" t="s">
        <v>25</v>
      </c>
      <c r="I3967" t="s">
        <v>26</v>
      </c>
      <c r="J3967" t="s">
        <v>19</v>
      </c>
      <c r="K3967" t="s">
        <v>141</v>
      </c>
      <c r="N3967" s="1" t="s">
        <v>9058</v>
      </c>
      <c r="O3967" t="s">
        <v>141</v>
      </c>
      <c r="P3967" t="s">
        <v>22</v>
      </c>
      <c r="Q3967">
        <v>2</v>
      </c>
    </row>
    <row r="3968" spans="1:17" x14ac:dyDescent="0.25">
      <c r="A3968" t="s">
        <v>9059</v>
      </c>
      <c r="B3968">
        <v>4</v>
      </c>
      <c r="C3968">
        <v>3</v>
      </c>
      <c r="D3968">
        <v>-1</v>
      </c>
      <c r="E3968">
        <f t="shared" si="123"/>
        <v>1</v>
      </c>
      <c r="F3968" t="b">
        <f t="shared" si="124"/>
        <v>1</v>
      </c>
      <c r="G3968" t="s">
        <v>24</v>
      </c>
      <c r="H3968" t="s">
        <v>25</v>
      </c>
      <c r="I3968" t="s">
        <v>26</v>
      </c>
      <c r="J3968" t="s">
        <v>19</v>
      </c>
      <c r="K3968" t="s">
        <v>269</v>
      </c>
      <c r="N3968" s="1" t="s">
        <v>9060</v>
      </c>
      <c r="O3968" t="s">
        <v>269</v>
      </c>
      <c r="P3968" t="s">
        <v>22</v>
      </c>
      <c r="Q3968">
        <v>2</v>
      </c>
    </row>
    <row r="3969" spans="1:17" x14ac:dyDescent="0.25">
      <c r="A3969" t="s">
        <v>9061</v>
      </c>
      <c r="B3969">
        <v>3</v>
      </c>
      <c r="C3969">
        <v>4</v>
      </c>
      <c r="D3969">
        <v>-1</v>
      </c>
      <c r="E3969">
        <f t="shared" si="123"/>
        <v>1</v>
      </c>
      <c r="F3969" t="b">
        <f t="shared" si="124"/>
        <v>1</v>
      </c>
      <c r="G3969" t="s">
        <v>24</v>
      </c>
      <c r="H3969" t="s">
        <v>25</v>
      </c>
      <c r="I3969" t="s">
        <v>26</v>
      </c>
      <c r="J3969" t="s">
        <v>19</v>
      </c>
      <c r="K3969" t="s">
        <v>245</v>
      </c>
      <c r="N3969" s="1" t="s">
        <v>9062</v>
      </c>
      <c r="O3969" t="s">
        <v>245</v>
      </c>
      <c r="P3969" t="s">
        <v>29</v>
      </c>
      <c r="Q3969">
        <v>2</v>
      </c>
    </row>
    <row r="3970" spans="1:17" x14ac:dyDescent="0.25">
      <c r="A3970" t="s">
        <v>9063</v>
      </c>
      <c r="B3970">
        <v>2</v>
      </c>
      <c r="C3970">
        <v>2</v>
      </c>
      <c r="D3970">
        <v>-1</v>
      </c>
      <c r="E3970">
        <f t="shared" si="123"/>
        <v>0</v>
      </c>
      <c r="F3970" t="b">
        <f t="shared" si="124"/>
        <v>0</v>
      </c>
      <c r="G3970" t="s">
        <v>24</v>
      </c>
      <c r="H3970" t="s">
        <v>25</v>
      </c>
      <c r="I3970" t="s">
        <v>26</v>
      </c>
      <c r="J3970" t="s">
        <v>19</v>
      </c>
      <c r="K3970" t="s">
        <v>209</v>
      </c>
      <c r="N3970" s="1" t="s">
        <v>9064</v>
      </c>
      <c r="O3970" t="s">
        <v>209</v>
      </c>
      <c r="P3970" t="s">
        <v>29</v>
      </c>
      <c r="Q3970">
        <v>1</v>
      </c>
    </row>
    <row r="3971" spans="1:17" x14ac:dyDescent="0.25">
      <c r="A3971" t="s">
        <v>9065</v>
      </c>
      <c r="B3971">
        <v>4</v>
      </c>
      <c r="C3971">
        <v>4</v>
      </c>
      <c r="D3971">
        <v>-1</v>
      </c>
      <c r="E3971">
        <f t="shared" ref="E3971:E4034" si="125">ABS(B3971-C3971)</f>
        <v>0</v>
      </c>
      <c r="F3971" t="b">
        <f t="shared" ref="F3971:F4034" si="126">B3971&lt;&gt;C3971</f>
        <v>0</v>
      </c>
      <c r="G3971" t="s">
        <v>24</v>
      </c>
      <c r="H3971" t="s">
        <v>25</v>
      </c>
      <c r="I3971" t="s">
        <v>26</v>
      </c>
      <c r="J3971" t="s">
        <v>19</v>
      </c>
      <c r="K3971" t="s">
        <v>69</v>
      </c>
      <c r="N3971" s="1" t="s">
        <v>9066</v>
      </c>
      <c r="O3971" t="s">
        <v>69</v>
      </c>
      <c r="P3971" t="s">
        <v>29</v>
      </c>
      <c r="Q3971">
        <v>2</v>
      </c>
    </row>
    <row r="3972" spans="1:17" x14ac:dyDescent="0.25">
      <c r="A3972" t="s">
        <v>9067</v>
      </c>
      <c r="B3972">
        <v>2</v>
      </c>
      <c r="C3972">
        <v>2</v>
      </c>
      <c r="D3972">
        <v>-1</v>
      </c>
      <c r="E3972">
        <f t="shared" si="125"/>
        <v>0</v>
      </c>
      <c r="F3972" t="b">
        <f t="shared" si="126"/>
        <v>0</v>
      </c>
      <c r="G3972" t="s">
        <v>24</v>
      </c>
      <c r="H3972" t="s">
        <v>25</v>
      </c>
      <c r="I3972" t="s">
        <v>26</v>
      </c>
      <c r="J3972" t="s">
        <v>19</v>
      </c>
      <c r="K3972" t="s">
        <v>222</v>
      </c>
      <c r="N3972" s="1" t="s">
        <v>9068</v>
      </c>
      <c r="O3972" t="s">
        <v>222</v>
      </c>
      <c r="P3972" t="s">
        <v>29</v>
      </c>
      <c r="Q3972">
        <v>1</v>
      </c>
    </row>
    <row r="3973" spans="1:17" x14ac:dyDescent="0.25">
      <c r="A3973" t="s">
        <v>9069</v>
      </c>
      <c r="B3973">
        <v>1</v>
      </c>
      <c r="C3973">
        <v>1</v>
      </c>
      <c r="D3973">
        <v>-1</v>
      </c>
      <c r="E3973">
        <f t="shared" si="125"/>
        <v>0</v>
      </c>
      <c r="F3973" t="b">
        <f t="shared" si="126"/>
        <v>0</v>
      </c>
      <c r="G3973" t="s">
        <v>24</v>
      </c>
      <c r="H3973" t="s">
        <v>25</v>
      </c>
      <c r="I3973" t="s">
        <v>26</v>
      </c>
      <c r="J3973" t="s">
        <v>19</v>
      </c>
      <c r="K3973" t="s">
        <v>209</v>
      </c>
      <c r="N3973" s="1" t="s">
        <v>9070</v>
      </c>
      <c r="O3973" t="s">
        <v>209</v>
      </c>
      <c r="P3973" t="s">
        <v>9071</v>
      </c>
      <c r="Q3973">
        <v>0</v>
      </c>
    </row>
    <row r="3974" spans="1:17" x14ac:dyDescent="0.25">
      <c r="A3974" t="s">
        <v>9072</v>
      </c>
      <c r="B3974">
        <v>2</v>
      </c>
      <c r="C3974">
        <v>2</v>
      </c>
      <c r="D3974">
        <v>-1</v>
      </c>
      <c r="E3974">
        <f t="shared" si="125"/>
        <v>0</v>
      </c>
      <c r="F3974" t="b">
        <f t="shared" si="126"/>
        <v>0</v>
      </c>
      <c r="G3974" t="s">
        <v>24</v>
      </c>
      <c r="H3974" t="s">
        <v>25</v>
      </c>
      <c r="I3974" t="s">
        <v>26</v>
      </c>
      <c r="J3974" t="s">
        <v>19</v>
      </c>
      <c r="K3974" t="s">
        <v>34</v>
      </c>
      <c r="N3974" s="1" t="s">
        <v>9073</v>
      </c>
      <c r="O3974" t="s">
        <v>34</v>
      </c>
      <c r="P3974" t="s">
        <v>29</v>
      </c>
      <c r="Q3974">
        <v>1</v>
      </c>
    </row>
    <row r="3975" spans="1:17" x14ac:dyDescent="0.25">
      <c r="A3975" t="s">
        <v>9074</v>
      </c>
      <c r="B3975">
        <v>3</v>
      </c>
      <c r="C3975">
        <v>2</v>
      </c>
      <c r="D3975">
        <v>-1</v>
      </c>
      <c r="E3975">
        <f t="shared" si="125"/>
        <v>1</v>
      </c>
      <c r="F3975" t="b">
        <f t="shared" si="126"/>
        <v>1</v>
      </c>
      <c r="G3975" t="s">
        <v>24</v>
      </c>
      <c r="H3975" t="s">
        <v>25</v>
      </c>
      <c r="I3975" t="s">
        <v>26</v>
      </c>
      <c r="J3975" t="s">
        <v>19</v>
      </c>
      <c r="N3975" s="1" t="s">
        <v>9075</v>
      </c>
      <c r="P3975" t="s">
        <v>29</v>
      </c>
      <c r="Q3975">
        <v>2</v>
      </c>
    </row>
    <row r="3976" spans="1:17" x14ac:dyDescent="0.25">
      <c r="A3976" t="s">
        <v>9076</v>
      </c>
      <c r="B3976">
        <v>4</v>
      </c>
      <c r="C3976">
        <v>4</v>
      </c>
      <c r="D3976">
        <v>-1</v>
      </c>
      <c r="E3976">
        <f t="shared" si="125"/>
        <v>0</v>
      </c>
      <c r="F3976" t="b">
        <f t="shared" si="126"/>
        <v>0</v>
      </c>
      <c r="G3976" t="s">
        <v>24</v>
      </c>
      <c r="H3976" t="s">
        <v>25</v>
      </c>
      <c r="I3976" t="s">
        <v>26</v>
      </c>
      <c r="J3976" t="s">
        <v>19</v>
      </c>
      <c r="K3976" t="s">
        <v>37</v>
      </c>
      <c r="N3976" s="1" t="s">
        <v>9077</v>
      </c>
      <c r="O3976" t="s">
        <v>37</v>
      </c>
      <c r="P3976" t="s">
        <v>22</v>
      </c>
      <c r="Q3976">
        <v>2</v>
      </c>
    </row>
    <row r="3977" spans="1:17" x14ac:dyDescent="0.25">
      <c r="A3977" t="s">
        <v>9078</v>
      </c>
      <c r="B3977">
        <v>3</v>
      </c>
      <c r="C3977">
        <v>3</v>
      </c>
      <c r="D3977">
        <v>-1</v>
      </c>
      <c r="E3977">
        <f t="shared" si="125"/>
        <v>0</v>
      </c>
      <c r="F3977" t="b">
        <f t="shared" si="126"/>
        <v>0</v>
      </c>
      <c r="G3977" t="s">
        <v>24</v>
      </c>
      <c r="H3977" t="s">
        <v>25</v>
      </c>
      <c r="I3977" t="s">
        <v>26</v>
      </c>
      <c r="J3977" t="s">
        <v>19</v>
      </c>
      <c r="K3977" t="s">
        <v>87</v>
      </c>
      <c r="N3977" s="1" t="s">
        <v>9079</v>
      </c>
      <c r="O3977" t="s">
        <v>87</v>
      </c>
      <c r="P3977" t="s">
        <v>29</v>
      </c>
      <c r="Q3977">
        <v>2</v>
      </c>
    </row>
    <row r="3978" spans="1:17" x14ac:dyDescent="0.25">
      <c r="A3978" t="s">
        <v>9080</v>
      </c>
      <c r="B3978">
        <v>3</v>
      </c>
      <c r="C3978">
        <v>3</v>
      </c>
      <c r="D3978">
        <v>1263</v>
      </c>
      <c r="E3978">
        <f t="shared" si="125"/>
        <v>0</v>
      </c>
      <c r="F3978" t="b">
        <f t="shared" si="126"/>
        <v>0</v>
      </c>
      <c r="G3978" t="s">
        <v>9081</v>
      </c>
      <c r="H3978" t="s">
        <v>9082</v>
      </c>
      <c r="I3978" t="s">
        <v>9083</v>
      </c>
      <c r="J3978" t="s">
        <v>19</v>
      </c>
      <c r="K3978" t="s">
        <v>269</v>
      </c>
      <c r="N3978" s="1" t="s">
        <v>9084</v>
      </c>
      <c r="O3978" t="s">
        <v>269</v>
      </c>
      <c r="P3978" t="s">
        <v>29</v>
      </c>
      <c r="Q3978">
        <v>2</v>
      </c>
    </row>
    <row r="3979" spans="1:17" x14ac:dyDescent="0.25">
      <c r="A3979" t="s">
        <v>9085</v>
      </c>
      <c r="B3979">
        <v>1</v>
      </c>
      <c r="C3979">
        <v>0</v>
      </c>
      <c r="D3979">
        <v>-1</v>
      </c>
      <c r="E3979">
        <f t="shared" si="125"/>
        <v>1</v>
      </c>
      <c r="F3979" t="b">
        <f t="shared" si="126"/>
        <v>1</v>
      </c>
      <c r="G3979" t="s">
        <v>24</v>
      </c>
      <c r="H3979" t="s">
        <v>25</v>
      </c>
      <c r="I3979" t="s">
        <v>26</v>
      </c>
      <c r="J3979" t="s">
        <v>19</v>
      </c>
      <c r="K3979" t="s">
        <v>176</v>
      </c>
      <c r="N3979" s="1" t="s">
        <v>9086</v>
      </c>
      <c r="O3979" t="s">
        <v>176</v>
      </c>
      <c r="P3979" t="s">
        <v>29</v>
      </c>
      <c r="Q3979">
        <v>0</v>
      </c>
    </row>
    <row r="3980" spans="1:17" x14ac:dyDescent="0.25">
      <c r="A3980" t="s">
        <v>9087</v>
      </c>
      <c r="B3980">
        <v>0</v>
      </c>
      <c r="C3980">
        <v>0</v>
      </c>
      <c r="D3980">
        <v>-1</v>
      </c>
      <c r="E3980">
        <f t="shared" si="125"/>
        <v>0</v>
      </c>
      <c r="F3980" t="b">
        <f t="shared" si="126"/>
        <v>0</v>
      </c>
      <c r="G3980" t="s">
        <v>24</v>
      </c>
      <c r="H3980" t="s">
        <v>25</v>
      </c>
      <c r="I3980" t="s">
        <v>26</v>
      </c>
      <c r="J3980" t="s">
        <v>19</v>
      </c>
      <c r="K3980" t="s">
        <v>69</v>
      </c>
      <c r="N3980" s="1" t="s">
        <v>9088</v>
      </c>
      <c r="O3980" t="s">
        <v>69</v>
      </c>
      <c r="P3980" t="s">
        <v>22</v>
      </c>
      <c r="Q3980">
        <v>0</v>
      </c>
    </row>
    <row r="3981" spans="1:17" x14ac:dyDescent="0.25">
      <c r="A3981" t="s">
        <v>9089</v>
      </c>
      <c r="B3981">
        <v>2</v>
      </c>
      <c r="C3981">
        <v>4</v>
      </c>
      <c r="D3981">
        <v>-1</v>
      </c>
      <c r="E3981">
        <f t="shared" si="125"/>
        <v>2</v>
      </c>
      <c r="F3981" t="b">
        <f t="shared" si="126"/>
        <v>1</v>
      </c>
      <c r="G3981" t="s">
        <v>24</v>
      </c>
      <c r="H3981" t="s">
        <v>25</v>
      </c>
      <c r="I3981" t="s">
        <v>26</v>
      </c>
      <c r="J3981" t="s">
        <v>19</v>
      </c>
      <c r="K3981" t="s">
        <v>176</v>
      </c>
      <c r="N3981" s="1" t="s">
        <v>9090</v>
      </c>
      <c r="O3981" t="s">
        <v>176</v>
      </c>
      <c r="P3981" t="s">
        <v>29</v>
      </c>
      <c r="Q3981">
        <v>1</v>
      </c>
    </row>
    <row r="3982" spans="1:17" x14ac:dyDescent="0.25">
      <c r="A3982" t="s">
        <v>9091</v>
      </c>
      <c r="B3982">
        <v>3</v>
      </c>
      <c r="C3982">
        <v>2</v>
      </c>
      <c r="D3982">
        <v>-1</v>
      </c>
      <c r="E3982">
        <f t="shared" si="125"/>
        <v>1</v>
      </c>
      <c r="F3982" t="b">
        <f t="shared" si="126"/>
        <v>1</v>
      </c>
      <c r="G3982" t="s">
        <v>24</v>
      </c>
      <c r="H3982" t="s">
        <v>25</v>
      </c>
      <c r="I3982" t="s">
        <v>26</v>
      </c>
      <c r="J3982" t="s">
        <v>19</v>
      </c>
      <c r="K3982" t="s">
        <v>54</v>
      </c>
      <c r="N3982" s="1" t="s">
        <v>9092</v>
      </c>
      <c r="O3982" t="s">
        <v>54</v>
      </c>
      <c r="P3982" t="s">
        <v>29</v>
      </c>
      <c r="Q3982">
        <v>2</v>
      </c>
    </row>
    <row r="3983" spans="1:17" x14ac:dyDescent="0.25">
      <c r="A3983" t="s">
        <v>9093</v>
      </c>
      <c r="B3983">
        <v>3</v>
      </c>
      <c r="C3983">
        <v>3</v>
      </c>
      <c r="D3983">
        <v>-1</v>
      </c>
      <c r="E3983">
        <f t="shared" si="125"/>
        <v>0</v>
      </c>
      <c r="F3983" t="b">
        <f t="shared" si="126"/>
        <v>0</v>
      </c>
      <c r="G3983" t="s">
        <v>24</v>
      </c>
      <c r="H3983" t="s">
        <v>25</v>
      </c>
      <c r="I3983" t="s">
        <v>26</v>
      </c>
      <c r="J3983" t="s">
        <v>19</v>
      </c>
      <c r="K3983" t="s">
        <v>424</v>
      </c>
      <c r="N3983" s="1" t="s">
        <v>9094</v>
      </c>
      <c r="O3983" t="s">
        <v>424</v>
      </c>
      <c r="P3983" t="s">
        <v>29</v>
      </c>
      <c r="Q3983">
        <v>2</v>
      </c>
    </row>
    <row r="3984" spans="1:17" x14ac:dyDescent="0.25">
      <c r="A3984" t="s">
        <v>9095</v>
      </c>
      <c r="B3984">
        <v>4</v>
      </c>
      <c r="C3984">
        <v>4</v>
      </c>
      <c r="D3984">
        <v>-1</v>
      </c>
      <c r="E3984">
        <f t="shared" si="125"/>
        <v>0</v>
      </c>
      <c r="F3984" t="b">
        <f t="shared" si="126"/>
        <v>0</v>
      </c>
      <c r="G3984" t="s">
        <v>24</v>
      </c>
      <c r="H3984" t="s">
        <v>25</v>
      </c>
      <c r="I3984" t="s">
        <v>26</v>
      </c>
      <c r="J3984" t="s">
        <v>19</v>
      </c>
      <c r="N3984" s="1" t="s">
        <v>9096</v>
      </c>
      <c r="P3984" t="s">
        <v>29</v>
      </c>
      <c r="Q3984">
        <v>2</v>
      </c>
    </row>
    <row r="3985" spans="1:17" x14ac:dyDescent="0.25">
      <c r="A3985" t="s">
        <v>9097</v>
      </c>
      <c r="B3985">
        <v>3</v>
      </c>
      <c r="C3985">
        <v>4</v>
      </c>
      <c r="D3985">
        <v>300</v>
      </c>
      <c r="E3985">
        <f t="shared" si="125"/>
        <v>1</v>
      </c>
      <c r="F3985" t="b">
        <f t="shared" si="126"/>
        <v>1</v>
      </c>
      <c r="G3985" t="s">
        <v>94</v>
      </c>
      <c r="H3985" t="s">
        <v>9098</v>
      </c>
      <c r="I3985" t="s">
        <v>9099</v>
      </c>
      <c r="J3985" t="s">
        <v>19</v>
      </c>
      <c r="K3985" t="s">
        <v>382</v>
      </c>
      <c r="N3985" s="1" t="s">
        <v>9100</v>
      </c>
      <c r="O3985" t="s">
        <v>382</v>
      </c>
      <c r="P3985" t="s">
        <v>29</v>
      </c>
      <c r="Q3985">
        <v>2</v>
      </c>
    </row>
    <row r="3986" spans="1:17" x14ac:dyDescent="0.25">
      <c r="A3986" t="s">
        <v>9101</v>
      </c>
      <c r="B3986">
        <v>2</v>
      </c>
      <c r="C3986">
        <v>1</v>
      </c>
      <c r="D3986">
        <v>-1</v>
      </c>
      <c r="E3986">
        <f t="shared" si="125"/>
        <v>1</v>
      </c>
      <c r="F3986" t="b">
        <f t="shared" si="126"/>
        <v>1</v>
      </c>
      <c r="G3986" t="s">
        <v>24</v>
      </c>
      <c r="H3986" t="s">
        <v>25</v>
      </c>
      <c r="I3986" t="s">
        <v>26</v>
      </c>
      <c r="J3986" t="s">
        <v>19</v>
      </c>
      <c r="K3986" t="s">
        <v>34</v>
      </c>
      <c r="N3986" s="1" t="s">
        <v>9102</v>
      </c>
      <c r="O3986" t="s">
        <v>34</v>
      </c>
      <c r="P3986" t="s">
        <v>128</v>
      </c>
      <c r="Q3986">
        <v>1</v>
      </c>
    </row>
    <row r="3987" spans="1:17" x14ac:dyDescent="0.25">
      <c r="A3987" t="s">
        <v>9103</v>
      </c>
      <c r="B3987">
        <v>1</v>
      </c>
      <c r="C3987">
        <v>1</v>
      </c>
      <c r="D3987">
        <v>-1</v>
      </c>
      <c r="E3987">
        <f t="shared" si="125"/>
        <v>0</v>
      </c>
      <c r="F3987" t="b">
        <f t="shared" si="126"/>
        <v>0</v>
      </c>
      <c r="G3987" t="s">
        <v>24</v>
      </c>
      <c r="H3987" t="s">
        <v>25</v>
      </c>
      <c r="I3987" t="s">
        <v>26</v>
      </c>
      <c r="J3987" t="s">
        <v>19</v>
      </c>
      <c r="K3987" t="s">
        <v>69</v>
      </c>
      <c r="N3987" s="1" t="s">
        <v>9104</v>
      </c>
      <c r="O3987" t="s">
        <v>69</v>
      </c>
      <c r="P3987" t="s">
        <v>52</v>
      </c>
      <c r="Q3987">
        <v>0</v>
      </c>
    </row>
    <row r="3988" spans="1:17" x14ac:dyDescent="0.25">
      <c r="A3988" t="s">
        <v>9105</v>
      </c>
      <c r="B3988">
        <v>1</v>
      </c>
      <c r="C3988">
        <v>0</v>
      </c>
      <c r="D3988">
        <v>-1</v>
      </c>
      <c r="E3988">
        <f t="shared" si="125"/>
        <v>1</v>
      </c>
      <c r="F3988" t="b">
        <f t="shared" si="126"/>
        <v>1</v>
      </c>
      <c r="G3988" t="s">
        <v>24</v>
      </c>
      <c r="H3988" t="s">
        <v>25</v>
      </c>
      <c r="I3988" t="s">
        <v>26</v>
      </c>
      <c r="J3988" t="s">
        <v>19</v>
      </c>
      <c r="K3988" t="s">
        <v>69</v>
      </c>
      <c r="N3988" s="1" t="s">
        <v>9106</v>
      </c>
      <c r="O3988" t="s">
        <v>69</v>
      </c>
      <c r="P3988" t="s">
        <v>29</v>
      </c>
      <c r="Q3988">
        <v>0</v>
      </c>
    </row>
    <row r="3989" spans="1:17" x14ac:dyDescent="0.25">
      <c r="A3989" t="s">
        <v>9107</v>
      </c>
      <c r="B3989">
        <v>1</v>
      </c>
      <c r="C3989">
        <v>0</v>
      </c>
      <c r="D3989">
        <v>-1</v>
      </c>
      <c r="E3989">
        <f t="shared" si="125"/>
        <v>1</v>
      </c>
      <c r="F3989" t="b">
        <f t="shared" si="126"/>
        <v>1</v>
      </c>
      <c r="G3989" t="s">
        <v>24</v>
      </c>
      <c r="H3989" t="s">
        <v>25</v>
      </c>
      <c r="I3989" t="s">
        <v>26</v>
      </c>
      <c r="J3989" t="s">
        <v>19</v>
      </c>
      <c r="K3989" t="s">
        <v>37</v>
      </c>
      <c r="N3989" s="1" t="s">
        <v>9108</v>
      </c>
      <c r="O3989" t="s">
        <v>37</v>
      </c>
      <c r="P3989" t="s">
        <v>29</v>
      </c>
      <c r="Q3989">
        <v>0</v>
      </c>
    </row>
    <row r="3990" spans="1:17" x14ac:dyDescent="0.25">
      <c r="A3990" t="s">
        <v>9109</v>
      </c>
      <c r="B3990">
        <v>3</v>
      </c>
      <c r="C3990">
        <v>2</v>
      </c>
      <c r="D3990">
        <v>-1</v>
      </c>
      <c r="E3990">
        <f t="shared" si="125"/>
        <v>1</v>
      </c>
      <c r="F3990" t="b">
        <f t="shared" si="126"/>
        <v>1</v>
      </c>
      <c r="G3990" t="s">
        <v>24</v>
      </c>
      <c r="H3990" t="s">
        <v>25</v>
      </c>
      <c r="I3990" t="s">
        <v>26</v>
      </c>
      <c r="J3990" t="s">
        <v>19</v>
      </c>
      <c r="K3990" t="s">
        <v>1022</v>
      </c>
      <c r="N3990" s="1" t="s">
        <v>9110</v>
      </c>
      <c r="O3990" t="s">
        <v>1022</v>
      </c>
      <c r="P3990" t="s">
        <v>52</v>
      </c>
      <c r="Q3990">
        <v>2</v>
      </c>
    </row>
    <row r="3991" spans="1:17" x14ac:dyDescent="0.25">
      <c r="A3991" t="s">
        <v>9111</v>
      </c>
      <c r="B3991">
        <v>1</v>
      </c>
      <c r="C3991">
        <v>2</v>
      </c>
      <c r="D3991">
        <v>861</v>
      </c>
      <c r="E3991">
        <f t="shared" si="125"/>
        <v>1</v>
      </c>
      <c r="F3991" t="b">
        <f t="shared" si="126"/>
        <v>1</v>
      </c>
      <c r="G3991" t="s">
        <v>9112</v>
      </c>
      <c r="H3991" t="s">
        <v>9113</v>
      </c>
      <c r="I3991" t="s">
        <v>9114</v>
      </c>
      <c r="J3991" t="s">
        <v>19</v>
      </c>
      <c r="K3991" t="s">
        <v>286</v>
      </c>
      <c r="N3991" s="1" t="s">
        <v>9115</v>
      </c>
      <c r="O3991" t="s">
        <v>286</v>
      </c>
      <c r="P3991" t="s">
        <v>29</v>
      </c>
      <c r="Q3991">
        <v>0</v>
      </c>
    </row>
    <row r="3992" spans="1:17" x14ac:dyDescent="0.25">
      <c r="A3992" t="s">
        <v>9116</v>
      </c>
      <c r="B3992">
        <v>0</v>
      </c>
      <c r="C3992">
        <v>1</v>
      </c>
      <c r="D3992">
        <v>-1</v>
      </c>
      <c r="E3992">
        <f t="shared" si="125"/>
        <v>1</v>
      </c>
      <c r="F3992" t="b">
        <f t="shared" si="126"/>
        <v>1</v>
      </c>
      <c r="G3992" t="s">
        <v>24</v>
      </c>
      <c r="H3992" t="s">
        <v>25</v>
      </c>
      <c r="I3992" t="s">
        <v>26</v>
      </c>
      <c r="J3992" t="s">
        <v>19</v>
      </c>
      <c r="K3992" t="s">
        <v>104</v>
      </c>
      <c r="N3992" s="1" t="s">
        <v>9117</v>
      </c>
      <c r="O3992" t="s">
        <v>104</v>
      </c>
      <c r="P3992" t="s">
        <v>29</v>
      </c>
      <c r="Q3992">
        <v>0</v>
      </c>
    </row>
    <row r="3993" spans="1:17" x14ac:dyDescent="0.25">
      <c r="A3993" t="s">
        <v>9118</v>
      </c>
      <c r="B3993">
        <v>0</v>
      </c>
      <c r="C3993">
        <v>1</v>
      </c>
      <c r="D3993">
        <v>231</v>
      </c>
      <c r="E3993">
        <f t="shared" si="125"/>
        <v>1</v>
      </c>
      <c r="F3993" t="b">
        <f t="shared" si="126"/>
        <v>1</v>
      </c>
      <c r="G3993" t="s">
        <v>94</v>
      </c>
      <c r="H3993" t="s">
        <v>3882</v>
      </c>
      <c r="I3993" t="s">
        <v>3883</v>
      </c>
      <c r="J3993" t="s">
        <v>19</v>
      </c>
      <c r="K3993" t="s">
        <v>69</v>
      </c>
      <c r="N3993" s="1" t="s">
        <v>9119</v>
      </c>
      <c r="O3993" t="s">
        <v>69</v>
      </c>
      <c r="P3993" t="s">
        <v>29</v>
      </c>
      <c r="Q3993">
        <v>0</v>
      </c>
    </row>
    <row r="3994" spans="1:17" x14ac:dyDescent="0.25">
      <c r="A3994" t="s">
        <v>9120</v>
      </c>
      <c r="B3994">
        <v>2</v>
      </c>
      <c r="C3994">
        <v>1</v>
      </c>
      <c r="D3994">
        <v>-1</v>
      </c>
      <c r="E3994">
        <f t="shared" si="125"/>
        <v>1</v>
      </c>
      <c r="F3994" t="b">
        <f t="shared" si="126"/>
        <v>1</v>
      </c>
      <c r="G3994" t="s">
        <v>24</v>
      </c>
      <c r="H3994" t="s">
        <v>25</v>
      </c>
      <c r="I3994" t="s">
        <v>26</v>
      </c>
      <c r="J3994" t="s">
        <v>19</v>
      </c>
      <c r="K3994" t="s">
        <v>62</v>
      </c>
      <c r="N3994" s="1" t="s">
        <v>9121</v>
      </c>
      <c r="O3994" t="s">
        <v>62</v>
      </c>
      <c r="P3994" t="s">
        <v>3968</v>
      </c>
      <c r="Q3994">
        <v>1</v>
      </c>
    </row>
    <row r="3995" spans="1:17" x14ac:dyDescent="0.25">
      <c r="A3995" t="s">
        <v>9122</v>
      </c>
      <c r="B3995">
        <v>2</v>
      </c>
      <c r="C3995">
        <v>2</v>
      </c>
      <c r="D3995">
        <v>295</v>
      </c>
      <c r="E3995">
        <f t="shared" si="125"/>
        <v>0</v>
      </c>
      <c r="F3995" t="b">
        <f t="shared" si="126"/>
        <v>0</v>
      </c>
      <c r="G3995" t="s">
        <v>94</v>
      </c>
      <c r="H3995" t="s">
        <v>9123</v>
      </c>
      <c r="I3995" t="s">
        <v>9124</v>
      </c>
      <c r="J3995" t="s">
        <v>19</v>
      </c>
      <c r="K3995" t="s">
        <v>40</v>
      </c>
      <c r="N3995" s="1" t="s">
        <v>9125</v>
      </c>
      <c r="O3995" t="s">
        <v>40</v>
      </c>
      <c r="P3995" t="s">
        <v>29</v>
      </c>
      <c r="Q3995">
        <v>1</v>
      </c>
    </row>
    <row r="3996" spans="1:17" x14ac:dyDescent="0.25">
      <c r="A3996" t="s">
        <v>9126</v>
      </c>
      <c r="B3996">
        <v>3</v>
      </c>
      <c r="C3996">
        <v>2</v>
      </c>
      <c r="D3996">
        <v>-1</v>
      </c>
      <c r="E3996">
        <f t="shared" si="125"/>
        <v>1</v>
      </c>
      <c r="F3996" t="b">
        <f t="shared" si="126"/>
        <v>1</v>
      </c>
      <c r="G3996" t="s">
        <v>24</v>
      </c>
      <c r="H3996" t="s">
        <v>25</v>
      </c>
      <c r="I3996" t="s">
        <v>26</v>
      </c>
      <c r="J3996" t="s">
        <v>19</v>
      </c>
      <c r="K3996" t="s">
        <v>104</v>
      </c>
      <c r="N3996" s="1" t="s">
        <v>9127</v>
      </c>
      <c r="O3996" t="s">
        <v>104</v>
      </c>
      <c r="P3996" t="s">
        <v>2393</v>
      </c>
      <c r="Q3996">
        <v>2</v>
      </c>
    </row>
    <row r="3997" spans="1:17" x14ac:dyDescent="0.25">
      <c r="A3997" t="s">
        <v>9128</v>
      </c>
      <c r="B3997">
        <v>1</v>
      </c>
      <c r="C3997">
        <v>1</v>
      </c>
      <c r="D3997">
        <v>-1</v>
      </c>
      <c r="E3997">
        <f t="shared" si="125"/>
        <v>0</v>
      </c>
      <c r="F3997" t="b">
        <f t="shared" si="126"/>
        <v>0</v>
      </c>
      <c r="G3997" t="s">
        <v>24</v>
      </c>
      <c r="H3997" t="s">
        <v>25</v>
      </c>
      <c r="I3997" t="s">
        <v>26</v>
      </c>
      <c r="J3997" t="s">
        <v>19</v>
      </c>
      <c r="K3997" t="s">
        <v>69</v>
      </c>
      <c r="N3997" s="1" t="s">
        <v>9129</v>
      </c>
      <c r="O3997" t="s">
        <v>69</v>
      </c>
      <c r="P3997" t="s">
        <v>52</v>
      </c>
      <c r="Q3997">
        <v>0</v>
      </c>
    </row>
    <row r="3998" spans="1:17" x14ac:dyDescent="0.25">
      <c r="A3998" t="s">
        <v>9130</v>
      </c>
      <c r="B3998">
        <v>4</v>
      </c>
      <c r="C3998">
        <v>4</v>
      </c>
      <c r="D3998">
        <v>-1</v>
      </c>
      <c r="E3998">
        <f t="shared" si="125"/>
        <v>0</v>
      </c>
      <c r="F3998" t="b">
        <f t="shared" si="126"/>
        <v>0</v>
      </c>
      <c r="G3998" t="s">
        <v>24</v>
      </c>
      <c r="H3998" t="s">
        <v>25</v>
      </c>
      <c r="I3998" t="s">
        <v>26</v>
      </c>
      <c r="J3998" t="s">
        <v>19</v>
      </c>
      <c r="K3998" t="s">
        <v>37</v>
      </c>
      <c r="N3998" s="1" t="s">
        <v>9131</v>
      </c>
      <c r="O3998" t="s">
        <v>37</v>
      </c>
      <c r="P3998" t="s">
        <v>1198</v>
      </c>
      <c r="Q3998">
        <v>2</v>
      </c>
    </row>
    <row r="3999" spans="1:17" x14ac:dyDescent="0.25">
      <c r="A3999" t="s">
        <v>9132</v>
      </c>
      <c r="B3999">
        <v>1</v>
      </c>
      <c r="C3999">
        <v>1</v>
      </c>
      <c r="D3999">
        <v>-1</v>
      </c>
      <c r="E3999">
        <f t="shared" si="125"/>
        <v>0</v>
      </c>
      <c r="F3999" t="b">
        <f t="shared" si="126"/>
        <v>0</v>
      </c>
      <c r="G3999" t="s">
        <v>24</v>
      </c>
      <c r="H3999" t="s">
        <v>25</v>
      </c>
      <c r="I3999" t="s">
        <v>26</v>
      </c>
      <c r="J3999" t="s">
        <v>19</v>
      </c>
      <c r="K3999" t="s">
        <v>245</v>
      </c>
      <c r="N3999" s="1" t="s">
        <v>9133</v>
      </c>
      <c r="O3999" t="s">
        <v>245</v>
      </c>
      <c r="P3999" t="s">
        <v>29</v>
      </c>
      <c r="Q3999">
        <v>0</v>
      </c>
    </row>
    <row r="4000" spans="1:17" x14ac:dyDescent="0.25">
      <c r="A4000" t="s">
        <v>9134</v>
      </c>
      <c r="B4000">
        <v>1</v>
      </c>
      <c r="C4000">
        <v>1</v>
      </c>
      <c r="D4000">
        <v>-1</v>
      </c>
      <c r="E4000">
        <f t="shared" si="125"/>
        <v>0</v>
      </c>
      <c r="F4000" t="b">
        <f t="shared" si="126"/>
        <v>0</v>
      </c>
      <c r="G4000" t="s">
        <v>24</v>
      </c>
      <c r="H4000" t="s">
        <v>25</v>
      </c>
      <c r="I4000" t="s">
        <v>26</v>
      </c>
      <c r="J4000" t="s">
        <v>19</v>
      </c>
      <c r="K4000" t="s">
        <v>141</v>
      </c>
      <c r="N4000" s="1" t="s">
        <v>9135</v>
      </c>
      <c r="O4000" t="s">
        <v>141</v>
      </c>
      <c r="P4000" t="s">
        <v>29</v>
      </c>
      <c r="Q4000">
        <v>0</v>
      </c>
    </row>
    <row r="4001" spans="1:17" x14ac:dyDescent="0.25">
      <c r="A4001" t="s">
        <v>9136</v>
      </c>
      <c r="B4001">
        <v>0</v>
      </c>
      <c r="C4001">
        <v>0</v>
      </c>
      <c r="D4001">
        <v>-1</v>
      </c>
      <c r="E4001">
        <f t="shared" si="125"/>
        <v>0</v>
      </c>
      <c r="F4001" t="b">
        <f t="shared" si="126"/>
        <v>0</v>
      </c>
      <c r="G4001" t="s">
        <v>24</v>
      </c>
      <c r="H4001" t="s">
        <v>25</v>
      </c>
      <c r="I4001" t="s">
        <v>26</v>
      </c>
      <c r="J4001" t="s">
        <v>19</v>
      </c>
      <c r="K4001" t="s">
        <v>1220</v>
      </c>
      <c r="N4001" s="1" t="s">
        <v>9137</v>
      </c>
      <c r="O4001" t="s">
        <v>1220</v>
      </c>
      <c r="P4001" t="s">
        <v>29</v>
      </c>
      <c r="Q4001">
        <v>0</v>
      </c>
    </row>
    <row r="4002" spans="1:17" x14ac:dyDescent="0.25">
      <c r="A4002" t="s">
        <v>9138</v>
      </c>
      <c r="B4002">
        <v>1</v>
      </c>
      <c r="C4002">
        <v>2</v>
      </c>
      <c r="D4002">
        <v>372</v>
      </c>
      <c r="E4002">
        <f t="shared" si="125"/>
        <v>1</v>
      </c>
      <c r="F4002" t="b">
        <f t="shared" si="126"/>
        <v>1</v>
      </c>
      <c r="G4002" t="s">
        <v>9139</v>
      </c>
      <c r="H4002" t="s">
        <v>9140</v>
      </c>
      <c r="I4002" t="s">
        <v>9141</v>
      </c>
      <c r="J4002" t="s">
        <v>19</v>
      </c>
      <c r="K4002" t="s">
        <v>77</v>
      </c>
      <c r="N4002" s="1" t="s">
        <v>9142</v>
      </c>
      <c r="O4002" t="s">
        <v>77</v>
      </c>
      <c r="P4002" t="s">
        <v>52</v>
      </c>
      <c r="Q4002">
        <v>0</v>
      </c>
    </row>
    <row r="4003" spans="1:17" x14ac:dyDescent="0.25">
      <c r="A4003" t="s">
        <v>9143</v>
      </c>
      <c r="B4003">
        <v>2</v>
      </c>
      <c r="C4003">
        <v>2</v>
      </c>
      <c r="D4003">
        <v>-1</v>
      </c>
      <c r="E4003">
        <f t="shared" si="125"/>
        <v>0</v>
      </c>
      <c r="F4003" t="b">
        <f t="shared" si="126"/>
        <v>0</v>
      </c>
      <c r="G4003" t="s">
        <v>24</v>
      </c>
      <c r="H4003" t="s">
        <v>25</v>
      </c>
      <c r="I4003" t="s">
        <v>26</v>
      </c>
      <c r="J4003" t="s">
        <v>19</v>
      </c>
      <c r="K4003" t="s">
        <v>154</v>
      </c>
      <c r="N4003" s="1" t="s">
        <v>9144</v>
      </c>
      <c r="O4003" t="s">
        <v>154</v>
      </c>
      <c r="P4003" t="s">
        <v>29</v>
      </c>
      <c r="Q4003">
        <v>1</v>
      </c>
    </row>
    <row r="4004" spans="1:17" x14ac:dyDescent="0.25">
      <c r="A4004" t="s">
        <v>9145</v>
      </c>
      <c r="B4004">
        <v>2</v>
      </c>
      <c r="C4004">
        <v>1</v>
      </c>
      <c r="D4004">
        <v>631</v>
      </c>
      <c r="E4004">
        <f t="shared" si="125"/>
        <v>1</v>
      </c>
      <c r="F4004" t="b">
        <f t="shared" si="126"/>
        <v>1</v>
      </c>
      <c r="G4004" t="s">
        <v>94</v>
      </c>
      <c r="H4004" t="s">
        <v>9146</v>
      </c>
      <c r="I4004" t="s">
        <v>9147</v>
      </c>
      <c r="J4004" t="s">
        <v>19</v>
      </c>
      <c r="K4004" t="s">
        <v>831</v>
      </c>
      <c r="N4004" s="1" t="s">
        <v>9148</v>
      </c>
      <c r="O4004" t="s">
        <v>831</v>
      </c>
      <c r="P4004" t="s">
        <v>29</v>
      </c>
      <c r="Q4004">
        <v>1</v>
      </c>
    </row>
    <row r="4005" spans="1:17" x14ac:dyDescent="0.25">
      <c r="A4005" t="s">
        <v>9149</v>
      </c>
      <c r="B4005">
        <v>4</v>
      </c>
      <c r="C4005">
        <v>0</v>
      </c>
      <c r="D4005">
        <v>-1</v>
      </c>
      <c r="E4005">
        <f t="shared" si="125"/>
        <v>4</v>
      </c>
      <c r="F4005" t="b">
        <f t="shared" si="126"/>
        <v>1</v>
      </c>
      <c r="G4005" t="s">
        <v>24</v>
      </c>
      <c r="H4005" t="s">
        <v>25</v>
      </c>
      <c r="I4005" t="s">
        <v>26</v>
      </c>
      <c r="J4005" t="s">
        <v>19</v>
      </c>
      <c r="K4005" t="s">
        <v>62</v>
      </c>
      <c r="N4005" s="1" t="s">
        <v>9150</v>
      </c>
      <c r="O4005" t="s">
        <v>62</v>
      </c>
      <c r="P4005" t="s">
        <v>29</v>
      </c>
      <c r="Q4005">
        <v>2</v>
      </c>
    </row>
    <row r="4006" spans="1:17" x14ac:dyDescent="0.25">
      <c r="A4006" t="s">
        <v>9151</v>
      </c>
      <c r="B4006">
        <v>2</v>
      </c>
      <c r="C4006">
        <v>2</v>
      </c>
      <c r="D4006">
        <v>-1</v>
      </c>
      <c r="E4006">
        <f t="shared" si="125"/>
        <v>0</v>
      </c>
      <c r="F4006" t="b">
        <f t="shared" si="126"/>
        <v>0</v>
      </c>
      <c r="G4006" t="s">
        <v>24</v>
      </c>
      <c r="H4006" t="s">
        <v>25</v>
      </c>
      <c r="I4006" t="s">
        <v>26</v>
      </c>
      <c r="J4006" t="s">
        <v>19</v>
      </c>
      <c r="K4006" t="s">
        <v>84</v>
      </c>
      <c r="N4006" s="1" t="s">
        <v>9152</v>
      </c>
      <c r="O4006" t="s">
        <v>84</v>
      </c>
      <c r="P4006" t="s">
        <v>52</v>
      </c>
      <c r="Q4006">
        <v>1</v>
      </c>
    </row>
    <row r="4007" spans="1:17" x14ac:dyDescent="0.25">
      <c r="A4007" t="s">
        <v>9153</v>
      </c>
      <c r="B4007">
        <v>1</v>
      </c>
      <c r="C4007">
        <v>0</v>
      </c>
      <c r="D4007">
        <v>-1</v>
      </c>
      <c r="E4007">
        <f t="shared" si="125"/>
        <v>1</v>
      </c>
      <c r="F4007" t="b">
        <f t="shared" si="126"/>
        <v>1</v>
      </c>
      <c r="G4007" t="s">
        <v>24</v>
      </c>
      <c r="H4007" t="s">
        <v>25</v>
      </c>
      <c r="I4007" t="s">
        <v>26</v>
      </c>
      <c r="J4007" t="s">
        <v>19</v>
      </c>
      <c r="K4007" t="s">
        <v>1461</v>
      </c>
      <c r="N4007" s="1" t="s">
        <v>9154</v>
      </c>
      <c r="O4007" t="s">
        <v>1461</v>
      </c>
      <c r="P4007" t="s">
        <v>52</v>
      </c>
      <c r="Q4007">
        <v>0</v>
      </c>
    </row>
    <row r="4008" spans="1:17" x14ac:dyDescent="0.25">
      <c r="A4008" t="s">
        <v>9155</v>
      </c>
      <c r="B4008">
        <v>2</v>
      </c>
      <c r="C4008">
        <v>0</v>
      </c>
      <c r="D4008">
        <v>-1</v>
      </c>
      <c r="E4008">
        <f t="shared" si="125"/>
        <v>2</v>
      </c>
      <c r="F4008" t="b">
        <f t="shared" si="126"/>
        <v>1</v>
      </c>
      <c r="G4008" t="s">
        <v>24</v>
      </c>
      <c r="H4008" t="s">
        <v>25</v>
      </c>
      <c r="I4008" t="s">
        <v>26</v>
      </c>
      <c r="J4008" t="s">
        <v>19</v>
      </c>
      <c r="K4008" t="s">
        <v>163</v>
      </c>
      <c r="N4008" s="1" t="s">
        <v>9156</v>
      </c>
      <c r="O4008" t="s">
        <v>163</v>
      </c>
      <c r="P4008" t="s">
        <v>29</v>
      </c>
      <c r="Q4008">
        <v>1</v>
      </c>
    </row>
    <row r="4009" spans="1:17" x14ac:dyDescent="0.25">
      <c r="A4009" t="s">
        <v>9157</v>
      </c>
      <c r="B4009">
        <v>4</v>
      </c>
      <c r="C4009">
        <v>4</v>
      </c>
      <c r="D4009">
        <v>-1</v>
      </c>
      <c r="E4009">
        <f t="shared" si="125"/>
        <v>0</v>
      </c>
      <c r="F4009" t="b">
        <f t="shared" si="126"/>
        <v>0</v>
      </c>
      <c r="G4009" t="s">
        <v>24</v>
      </c>
      <c r="H4009" t="s">
        <v>25</v>
      </c>
      <c r="I4009" t="s">
        <v>26</v>
      </c>
      <c r="J4009" t="s">
        <v>19</v>
      </c>
      <c r="K4009" t="s">
        <v>69</v>
      </c>
      <c r="N4009" s="1" t="s">
        <v>9158</v>
      </c>
      <c r="O4009" t="s">
        <v>69</v>
      </c>
      <c r="P4009" t="s">
        <v>52</v>
      </c>
      <c r="Q4009">
        <v>2</v>
      </c>
    </row>
    <row r="4010" spans="1:17" x14ac:dyDescent="0.25">
      <c r="A4010" t="s">
        <v>9159</v>
      </c>
      <c r="B4010">
        <v>2</v>
      </c>
      <c r="C4010">
        <v>1</v>
      </c>
      <c r="D4010">
        <v>-1</v>
      </c>
      <c r="E4010">
        <f t="shared" si="125"/>
        <v>1</v>
      </c>
      <c r="F4010" t="b">
        <f t="shared" si="126"/>
        <v>1</v>
      </c>
      <c r="G4010" t="s">
        <v>24</v>
      </c>
      <c r="H4010" t="s">
        <v>25</v>
      </c>
      <c r="I4010" t="s">
        <v>26</v>
      </c>
      <c r="J4010" t="s">
        <v>19</v>
      </c>
      <c r="K4010" t="s">
        <v>87</v>
      </c>
      <c r="N4010" s="1" t="s">
        <v>9160</v>
      </c>
      <c r="O4010" t="s">
        <v>87</v>
      </c>
      <c r="P4010" t="s">
        <v>29</v>
      </c>
      <c r="Q4010">
        <v>1</v>
      </c>
    </row>
    <row r="4011" spans="1:17" x14ac:dyDescent="0.25">
      <c r="A4011" t="s">
        <v>9161</v>
      </c>
      <c r="B4011">
        <v>0</v>
      </c>
      <c r="C4011">
        <v>0</v>
      </c>
      <c r="D4011">
        <v>-1</v>
      </c>
      <c r="E4011">
        <f t="shared" si="125"/>
        <v>0</v>
      </c>
      <c r="F4011" t="b">
        <f t="shared" si="126"/>
        <v>0</v>
      </c>
      <c r="G4011" t="s">
        <v>24</v>
      </c>
      <c r="H4011" t="s">
        <v>25</v>
      </c>
      <c r="I4011" t="s">
        <v>26</v>
      </c>
      <c r="J4011" t="s">
        <v>19</v>
      </c>
      <c r="K4011" t="s">
        <v>62</v>
      </c>
      <c r="N4011" s="1" t="s">
        <v>9162</v>
      </c>
      <c r="O4011" t="s">
        <v>62</v>
      </c>
      <c r="P4011" t="s">
        <v>22</v>
      </c>
      <c r="Q4011">
        <v>0</v>
      </c>
    </row>
    <row r="4012" spans="1:17" x14ac:dyDescent="0.25">
      <c r="A4012" t="s">
        <v>9163</v>
      </c>
      <c r="B4012">
        <v>2</v>
      </c>
      <c r="C4012">
        <v>0</v>
      </c>
      <c r="D4012">
        <v>-1</v>
      </c>
      <c r="E4012">
        <f t="shared" si="125"/>
        <v>2</v>
      </c>
      <c r="F4012" t="b">
        <f t="shared" si="126"/>
        <v>1</v>
      </c>
      <c r="G4012" t="s">
        <v>24</v>
      </c>
      <c r="H4012" t="s">
        <v>25</v>
      </c>
      <c r="I4012" t="s">
        <v>26</v>
      </c>
      <c r="J4012" t="s">
        <v>19</v>
      </c>
      <c r="K4012" t="s">
        <v>69</v>
      </c>
      <c r="N4012" s="1" t="s">
        <v>9164</v>
      </c>
      <c r="O4012" t="s">
        <v>69</v>
      </c>
      <c r="P4012" t="s">
        <v>29</v>
      </c>
      <c r="Q4012">
        <v>1</v>
      </c>
    </row>
    <row r="4013" spans="1:17" x14ac:dyDescent="0.25">
      <c r="A4013" t="s">
        <v>9165</v>
      </c>
      <c r="B4013">
        <v>1</v>
      </c>
      <c r="C4013">
        <v>0</v>
      </c>
      <c r="D4013">
        <v>-1</v>
      </c>
      <c r="E4013">
        <f t="shared" si="125"/>
        <v>1</v>
      </c>
      <c r="F4013" t="b">
        <f t="shared" si="126"/>
        <v>1</v>
      </c>
      <c r="G4013" t="s">
        <v>24</v>
      </c>
      <c r="H4013" t="s">
        <v>25</v>
      </c>
      <c r="I4013" t="s">
        <v>26</v>
      </c>
      <c r="J4013" t="s">
        <v>19</v>
      </c>
      <c r="K4013" t="s">
        <v>69</v>
      </c>
      <c r="N4013" s="1" t="s">
        <v>9166</v>
      </c>
      <c r="O4013" t="s">
        <v>69</v>
      </c>
      <c r="P4013" t="s">
        <v>52</v>
      </c>
      <c r="Q4013">
        <v>0</v>
      </c>
    </row>
    <row r="4014" spans="1:17" x14ac:dyDescent="0.25">
      <c r="A4014" t="s">
        <v>9167</v>
      </c>
      <c r="B4014">
        <v>2</v>
      </c>
      <c r="C4014">
        <v>1</v>
      </c>
      <c r="D4014">
        <v>-1</v>
      </c>
      <c r="E4014">
        <f t="shared" si="125"/>
        <v>1</v>
      </c>
      <c r="F4014" t="b">
        <f t="shared" si="126"/>
        <v>1</v>
      </c>
      <c r="G4014" t="s">
        <v>24</v>
      </c>
      <c r="H4014" t="s">
        <v>25</v>
      </c>
      <c r="I4014" t="s">
        <v>26</v>
      </c>
      <c r="J4014" t="s">
        <v>19</v>
      </c>
      <c r="K4014" t="s">
        <v>69</v>
      </c>
      <c r="N4014" s="1" t="s">
        <v>9168</v>
      </c>
      <c r="O4014" t="s">
        <v>69</v>
      </c>
      <c r="P4014" t="s">
        <v>52</v>
      </c>
      <c r="Q4014">
        <v>1</v>
      </c>
    </row>
    <row r="4015" spans="1:17" x14ac:dyDescent="0.25">
      <c r="A4015" t="s">
        <v>9169</v>
      </c>
      <c r="B4015">
        <v>2</v>
      </c>
      <c r="C4015">
        <v>3</v>
      </c>
      <c r="D4015">
        <v>-1</v>
      </c>
      <c r="E4015">
        <f t="shared" si="125"/>
        <v>1</v>
      </c>
      <c r="F4015" t="b">
        <f t="shared" si="126"/>
        <v>1</v>
      </c>
      <c r="G4015" t="s">
        <v>24</v>
      </c>
      <c r="H4015" t="s">
        <v>25</v>
      </c>
      <c r="I4015" t="s">
        <v>26</v>
      </c>
      <c r="J4015" t="s">
        <v>19</v>
      </c>
      <c r="K4015" t="s">
        <v>245</v>
      </c>
      <c r="N4015" s="1" t="s">
        <v>9170</v>
      </c>
      <c r="O4015" t="s">
        <v>245</v>
      </c>
      <c r="P4015" t="s">
        <v>9171</v>
      </c>
      <c r="Q4015">
        <v>1</v>
      </c>
    </row>
    <row r="4016" spans="1:17" x14ac:dyDescent="0.25">
      <c r="A4016" t="s">
        <v>9172</v>
      </c>
      <c r="B4016">
        <v>3</v>
      </c>
      <c r="C4016">
        <v>4</v>
      </c>
      <c r="D4016">
        <v>-1</v>
      </c>
      <c r="E4016">
        <f t="shared" si="125"/>
        <v>1</v>
      </c>
      <c r="F4016" t="b">
        <f t="shared" si="126"/>
        <v>1</v>
      </c>
      <c r="G4016" t="s">
        <v>24</v>
      </c>
      <c r="H4016" t="s">
        <v>25</v>
      </c>
      <c r="I4016" t="s">
        <v>26</v>
      </c>
      <c r="J4016" t="s">
        <v>19</v>
      </c>
      <c r="K4016" t="s">
        <v>8964</v>
      </c>
      <c r="N4016" s="1" t="s">
        <v>9173</v>
      </c>
      <c r="O4016" t="s">
        <v>8964</v>
      </c>
      <c r="P4016" t="s">
        <v>29</v>
      </c>
      <c r="Q4016">
        <v>2</v>
      </c>
    </row>
    <row r="4017" spans="1:17" x14ac:dyDescent="0.25">
      <c r="A4017" t="s">
        <v>9174</v>
      </c>
      <c r="B4017">
        <v>0</v>
      </c>
      <c r="C4017">
        <v>0</v>
      </c>
      <c r="D4017">
        <v>-1</v>
      </c>
      <c r="E4017">
        <f t="shared" si="125"/>
        <v>0</v>
      </c>
      <c r="F4017" t="b">
        <f t="shared" si="126"/>
        <v>0</v>
      </c>
      <c r="G4017" t="s">
        <v>24</v>
      </c>
      <c r="H4017" t="s">
        <v>25</v>
      </c>
      <c r="I4017" t="s">
        <v>26</v>
      </c>
      <c r="J4017" t="s">
        <v>19</v>
      </c>
      <c r="N4017" s="1" t="s">
        <v>9175</v>
      </c>
      <c r="P4017" t="s">
        <v>29</v>
      </c>
      <c r="Q4017">
        <v>0</v>
      </c>
    </row>
    <row r="4018" spans="1:17" x14ac:dyDescent="0.25">
      <c r="A4018" t="s">
        <v>9176</v>
      </c>
      <c r="B4018">
        <v>4</v>
      </c>
      <c r="C4018">
        <v>4</v>
      </c>
      <c r="D4018">
        <v>-1</v>
      </c>
      <c r="E4018">
        <f t="shared" si="125"/>
        <v>0</v>
      </c>
      <c r="F4018" t="b">
        <f t="shared" si="126"/>
        <v>0</v>
      </c>
      <c r="G4018" t="s">
        <v>24</v>
      </c>
      <c r="H4018" t="s">
        <v>25</v>
      </c>
      <c r="I4018" t="s">
        <v>26</v>
      </c>
      <c r="J4018" t="s">
        <v>19</v>
      </c>
      <c r="N4018" s="1" t="s">
        <v>9177</v>
      </c>
      <c r="P4018" t="s">
        <v>29</v>
      </c>
      <c r="Q4018">
        <v>2</v>
      </c>
    </row>
    <row r="4019" spans="1:17" x14ac:dyDescent="0.25">
      <c r="A4019" t="s">
        <v>9178</v>
      </c>
      <c r="B4019">
        <v>1</v>
      </c>
      <c r="C4019">
        <v>2</v>
      </c>
      <c r="D4019">
        <v>-1</v>
      </c>
      <c r="E4019">
        <f t="shared" si="125"/>
        <v>1</v>
      </c>
      <c r="F4019" t="b">
        <f t="shared" si="126"/>
        <v>1</v>
      </c>
      <c r="G4019" t="s">
        <v>24</v>
      </c>
      <c r="H4019" t="s">
        <v>25</v>
      </c>
      <c r="I4019" t="s">
        <v>26</v>
      </c>
      <c r="J4019" t="s">
        <v>19</v>
      </c>
      <c r="K4019" t="s">
        <v>50</v>
      </c>
      <c r="N4019" s="1" t="s">
        <v>9179</v>
      </c>
      <c r="O4019" t="s">
        <v>50</v>
      </c>
      <c r="P4019" t="s">
        <v>29</v>
      </c>
      <c r="Q4019">
        <v>0</v>
      </c>
    </row>
    <row r="4020" spans="1:17" x14ac:dyDescent="0.25">
      <c r="A4020" t="s">
        <v>9180</v>
      </c>
      <c r="B4020">
        <v>3</v>
      </c>
      <c r="C4020">
        <v>4</v>
      </c>
      <c r="D4020">
        <v>-1</v>
      </c>
      <c r="E4020">
        <f t="shared" si="125"/>
        <v>1</v>
      </c>
      <c r="F4020" t="b">
        <f t="shared" si="126"/>
        <v>1</v>
      </c>
      <c r="G4020" t="s">
        <v>24</v>
      </c>
      <c r="H4020" t="s">
        <v>25</v>
      </c>
      <c r="I4020" t="s">
        <v>26</v>
      </c>
      <c r="J4020" t="s">
        <v>19</v>
      </c>
      <c r="K4020" t="s">
        <v>69</v>
      </c>
      <c r="N4020" s="1" t="s">
        <v>9181</v>
      </c>
      <c r="O4020" t="s">
        <v>69</v>
      </c>
      <c r="P4020" t="s">
        <v>29</v>
      </c>
      <c r="Q4020">
        <v>2</v>
      </c>
    </row>
    <row r="4021" spans="1:17" x14ac:dyDescent="0.25">
      <c r="A4021" t="s">
        <v>9182</v>
      </c>
      <c r="B4021">
        <v>2</v>
      </c>
      <c r="C4021">
        <v>0</v>
      </c>
      <c r="D4021">
        <v>-1</v>
      </c>
      <c r="E4021">
        <f t="shared" si="125"/>
        <v>2</v>
      </c>
      <c r="F4021" t="b">
        <f t="shared" si="126"/>
        <v>1</v>
      </c>
      <c r="G4021" t="s">
        <v>24</v>
      </c>
      <c r="H4021" t="s">
        <v>25</v>
      </c>
      <c r="I4021" t="s">
        <v>26</v>
      </c>
      <c r="J4021" t="s">
        <v>19</v>
      </c>
      <c r="K4021" t="s">
        <v>328</v>
      </c>
      <c r="N4021" s="1" t="s">
        <v>9183</v>
      </c>
      <c r="O4021" t="s">
        <v>328</v>
      </c>
      <c r="P4021" t="s">
        <v>29</v>
      </c>
      <c r="Q4021">
        <v>1</v>
      </c>
    </row>
    <row r="4022" spans="1:17" x14ac:dyDescent="0.25">
      <c r="A4022" t="s">
        <v>9184</v>
      </c>
      <c r="B4022">
        <v>0</v>
      </c>
      <c r="C4022">
        <v>0</v>
      </c>
      <c r="D4022">
        <v>-1</v>
      </c>
      <c r="E4022">
        <f t="shared" si="125"/>
        <v>0</v>
      </c>
      <c r="F4022" t="b">
        <f t="shared" si="126"/>
        <v>0</v>
      </c>
      <c r="G4022" t="s">
        <v>24</v>
      </c>
      <c r="H4022" t="s">
        <v>25</v>
      </c>
      <c r="I4022" t="s">
        <v>26</v>
      </c>
      <c r="J4022" t="s">
        <v>19</v>
      </c>
      <c r="K4022" t="s">
        <v>84</v>
      </c>
      <c r="N4022" s="1" t="s">
        <v>9185</v>
      </c>
      <c r="O4022" t="s">
        <v>84</v>
      </c>
      <c r="P4022" t="s">
        <v>9186</v>
      </c>
      <c r="Q4022">
        <v>0</v>
      </c>
    </row>
    <row r="4023" spans="1:17" x14ac:dyDescent="0.25">
      <c r="A4023" t="s">
        <v>9187</v>
      </c>
      <c r="B4023">
        <v>1</v>
      </c>
      <c r="C4023">
        <v>0</v>
      </c>
      <c r="D4023">
        <v>-1</v>
      </c>
      <c r="E4023">
        <f t="shared" si="125"/>
        <v>1</v>
      </c>
      <c r="F4023" t="b">
        <f t="shared" si="126"/>
        <v>1</v>
      </c>
      <c r="G4023" t="s">
        <v>24</v>
      </c>
      <c r="H4023" t="s">
        <v>25</v>
      </c>
      <c r="I4023" t="s">
        <v>26</v>
      </c>
      <c r="J4023" t="s">
        <v>19</v>
      </c>
      <c r="K4023" t="s">
        <v>27</v>
      </c>
      <c r="N4023" s="1" t="s">
        <v>9188</v>
      </c>
      <c r="O4023" t="s">
        <v>27</v>
      </c>
      <c r="P4023" t="s">
        <v>128</v>
      </c>
      <c r="Q4023">
        <v>0</v>
      </c>
    </row>
    <row r="4024" spans="1:17" x14ac:dyDescent="0.25">
      <c r="A4024" t="s">
        <v>9189</v>
      </c>
      <c r="B4024">
        <v>0</v>
      </c>
      <c r="C4024">
        <v>0</v>
      </c>
      <c r="D4024">
        <v>-1</v>
      </c>
      <c r="E4024">
        <f t="shared" si="125"/>
        <v>0</v>
      </c>
      <c r="F4024" t="b">
        <f t="shared" si="126"/>
        <v>0</v>
      </c>
      <c r="G4024" t="s">
        <v>24</v>
      </c>
      <c r="H4024" t="s">
        <v>25</v>
      </c>
      <c r="I4024" t="s">
        <v>26</v>
      </c>
      <c r="J4024" t="s">
        <v>19</v>
      </c>
      <c r="K4024" t="s">
        <v>62</v>
      </c>
      <c r="N4024" s="1" t="s">
        <v>9190</v>
      </c>
      <c r="O4024" t="s">
        <v>62</v>
      </c>
      <c r="P4024" t="s">
        <v>22</v>
      </c>
      <c r="Q4024">
        <v>0</v>
      </c>
    </row>
    <row r="4025" spans="1:17" x14ac:dyDescent="0.25">
      <c r="A4025" t="s">
        <v>9191</v>
      </c>
      <c r="B4025">
        <v>0</v>
      </c>
      <c r="C4025">
        <v>1</v>
      </c>
      <c r="D4025">
        <v>-1</v>
      </c>
      <c r="E4025">
        <f t="shared" si="125"/>
        <v>1</v>
      </c>
      <c r="F4025" t="b">
        <f t="shared" si="126"/>
        <v>1</v>
      </c>
      <c r="G4025" t="s">
        <v>24</v>
      </c>
      <c r="H4025" t="s">
        <v>25</v>
      </c>
      <c r="I4025" t="s">
        <v>26</v>
      </c>
      <c r="J4025" t="s">
        <v>19</v>
      </c>
      <c r="K4025" t="s">
        <v>84</v>
      </c>
      <c r="N4025" s="1" t="s">
        <v>9192</v>
      </c>
      <c r="O4025" t="s">
        <v>84</v>
      </c>
      <c r="P4025" t="s">
        <v>420</v>
      </c>
      <c r="Q4025">
        <v>0</v>
      </c>
    </row>
    <row r="4026" spans="1:17" x14ac:dyDescent="0.25">
      <c r="A4026" t="s">
        <v>9193</v>
      </c>
      <c r="B4026">
        <v>1</v>
      </c>
      <c r="C4026">
        <v>1</v>
      </c>
      <c r="D4026">
        <v>-1</v>
      </c>
      <c r="E4026">
        <f t="shared" si="125"/>
        <v>0</v>
      </c>
      <c r="F4026" t="b">
        <f t="shared" si="126"/>
        <v>0</v>
      </c>
      <c r="G4026" t="s">
        <v>24</v>
      </c>
      <c r="H4026" t="s">
        <v>25</v>
      </c>
      <c r="I4026" t="s">
        <v>26</v>
      </c>
      <c r="J4026" t="s">
        <v>19</v>
      </c>
      <c r="N4026" s="1" t="s">
        <v>9194</v>
      </c>
      <c r="P4026" t="s">
        <v>29</v>
      </c>
      <c r="Q4026">
        <v>0</v>
      </c>
    </row>
    <row r="4027" spans="1:17" x14ac:dyDescent="0.25">
      <c r="A4027" t="s">
        <v>9195</v>
      </c>
      <c r="B4027">
        <v>2</v>
      </c>
      <c r="C4027">
        <v>0</v>
      </c>
      <c r="D4027">
        <v>-1</v>
      </c>
      <c r="E4027">
        <f t="shared" si="125"/>
        <v>2</v>
      </c>
      <c r="F4027" t="b">
        <f t="shared" si="126"/>
        <v>1</v>
      </c>
      <c r="G4027" t="s">
        <v>24</v>
      </c>
      <c r="H4027" t="s">
        <v>25</v>
      </c>
      <c r="I4027" t="s">
        <v>26</v>
      </c>
      <c r="J4027" t="s">
        <v>19</v>
      </c>
      <c r="K4027" t="s">
        <v>34</v>
      </c>
      <c r="N4027" s="1" t="s">
        <v>9196</v>
      </c>
      <c r="O4027" t="s">
        <v>34</v>
      </c>
      <c r="P4027" t="s">
        <v>52</v>
      </c>
      <c r="Q4027">
        <v>1</v>
      </c>
    </row>
    <row r="4028" spans="1:17" x14ac:dyDescent="0.25">
      <c r="A4028" t="s">
        <v>9197</v>
      </c>
      <c r="B4028">
        <v>1</v>
      </c>
      <c r="C4028">
        <v>4</v>
      </c>
      <c r="D4028">
        <v>-1</v>
      </c>
      <c r="E4028">
        <f t="shared" si="125"/>
        <v>3</v>
      </c>
      <c r="F4028" t="b">
        <f t="shared" si="126"/>
        <v>1</v>
      </c>
      <c r="G4028" t="s">
        <v>24</v>
      </c>
      <c r="H4028" t="s">
        <v>25</v>
      </c>
      <c r="I4028" t="s">
        <v>26</v>
      </c>
      <c r="J4028" t="s">
        <v>19</v>
      </c>
      <c r="K4028" t="s">
        <v>209</v>
      </c>
      <c r="N4028" s="1" t="s">
        <v>9198</v>
      </c>
      <c r="O4028" t="s">
        <v>209</v>
      </c>
      <c r="P4028" t="s">
        <v>29</v>
      </c>
      <c r="Q4028">
        <v>0</v>
      </c>
    </row>
    <row r="4029" spans="1:17" x14ac:dyDescent="0.25">
      <c r="A4029" t="s">
        <v>9199</v>
      </c>
      <c r="B4029">
        <v>2</v>
      </c>
      <c r="C4029">
        <v>2</v>
      </c>
      <c r="D4029">
        <v>-1</v>
      </c>
      <c r="E4029">
        <f t="shared" si="125"/>
        <v>0</v>
      </c>
      <c r="F4029" t="b">
        <f t="shared" si="126"/>
        <v>0</v>
      </c>
      <c r="G4029" t="s">
        <v>24</v>
      </c>
      <c r="H4029" t="s">
        <v>25</v>
      </c>
      <c r="I4029" t="s">
        <v>26</v>
      </c>
      <c r="J4029" t="s">
        <v>19</v>
      </c>
      <c r="N4029" s="1" t="s">
        <v>9200</v>
      </c>
      <c r="P4029" t="s">
        <v>29</v>
      </c>
      <c r="Q4029">
        <v>1</v>
      </c>
    </row>
    <row r="4030" spans="1:17" x14ac:dyDescent="0.25">
      <c r="A4030" t="s">
        <v>9201</v>
      </c>
      <c r="B4030">
        <v>4</v>
      </c>
      <c r="C4030">
        <v>3</v>
      </c>
      <c r="D4030">
        <v>837</v>
      </c>
      <c r="E4030">
        <f t="shared" si="125"/>
        <v>1</v>
      </c>
      <c r="F4030" t="b">
        <f t="shared" si="126"/>
        <v>1</v>
      </c>
      <c r="G4030" t="s">
        <v>9202</v>
      </c>
      <c r="H4030" t="s">
        <v>9203</v>
      </c>
      <c r="I4030" t="s">
        <v>9204</v>
      </c>
      <c r="J4030" t="s">
        <v>19</v>
      </c>
      <c r="K4030" t="s">
        <v>37</v>
      </c>
      <c r="N4030" s="1" t="s">
        <v>9205</v>
      </c>
      <c r="O4030" t="s">
        <v>37</v>
      </c>
      <c r="P4030" t="s">
        <v>29</v>
      </c>
      <c r="Q4030">
        <v>2</v>
      </c>
    </row>
    <row r="4031" spans="1:17" x14ac:dyDescent="0.25">
      <c r="A4031" t="s">
        <v>9206</v>
      </c>
      <c r="B4031">
        <v>1</v>
      </c>
      <c r="C4031">
        <v>1</v>
      </c>
      <c r="D4031">
        <v>-1</v>
      </c>
      <c r="E4031">
        <f t="shared" si="125"/>
        <v>0</v>
      </c>
      <c r="F4031" t="b">
        <f t="shared" si="126"/>
        <v>0</v>
      </c>
      <c r="G4031" t="s">
        <v>24</v>
      </c>
      <c r="H4031" t="s">
        <v>25</v>
      </c>
      <c r="I4031" t="s">
        <v>26</v>
      </c>
      <c r="J4031" t="s">
        <v>19</v>
      </c>
      <c r="N4031" s="1" t="s">
        <v>9207</v>
      </c>
      <c r="P4031" t="s">
        <v>29</v>
      </c>
      <c r="Q4031">
        <v>0</v>
      </c>
    </row>
    <row r="4032" spans="1:17" x14ac:dyDescent="0.25">
      <c r="A4032" t="s">
        <v>9208</v>
      </c>
      <c r="B4032">
        <v>3</v>
      </c>
      <c r="C4032">
        <v>3</v>
      </c>
      <c r="D4032">
        <v>4</v>
      </c>
      <c r="E4032">
        <f t="shared" si="125"/>
        <v>0</v>
      </c>
      <c r="F4032" t="b">
        <f t="shared" si="126"/>
        <v>0</v>
      </c>
      <c r="G4032" t="s">
        <v>354</v>
      </c>
      <c r="H4032" t="s">
        <v>355</v>
      </c>
      <c r="I4032" t="s">
        <v>356</v>
      </c>
      <c r="J4032" t="s">
        <v>19</v>
      </c>
      <c r="K4032" t="s">
        <v>276</v>
      </c>
      <c r="N4032" s="1" t="s">
        <v>9209</v>
      </c>
      <c r="O4032" t="s">
        <v>276</v>
      </c>
      <c r="P4032" t="s">
        <v>29</v>
      </c>
      <c r="Q4032">
        <v>2</v>
      </c>
    </row>
    <row r="4033" spans="1:17" x14ac:dyDescent="0.25">
      <c r="A4033" t="s">
        <v>9210</v>
      </c>
      <c r="B4033">
        <v>4</v>
      </c>
      <c r="C4033">
        <v>4</v>
      </c>
      <c r="D4033">
        <v>-1</v>
      </c>
      <c r="E4033">
        <f t="shared" si="125"/>
        <v>0</v>
      </c>
      <c r="F4033" t="b">
        <f t="shared" si="126"/>
        <v>0</v>
      </c>
      <c r="G4033" t="s">
        <v>24</v>
      </c>
      <c r="H4033" t="s">
        <v>25</v>
      </c>
      <c r="I4033" t="s">
        <v>26</v>
      </c>
      <c r="J4033" t="s">
        <v>19</v>
      </c>
      <c r="K4033" t="s">
        <v>69</v>
      </c>
      <c r="N4033" s="1" t="s">
        <v>9211</v>
      </c>
      <c r="O4033" t="s">
        <v>69</v>
      </c>
      <c r="P4033" t="s">
        <v>29</v>
      </c>
      <c r="Q4033">
        <v>2</v>
      </c>
    </row>
    <row r="4034" spans="1:17" x14ac:dyDescent="0.25">
      <c r="A4034" t="s">
        <v>9212</v>
      </c>
      <c r="B4034">
        <v>2</v>
      </c>
      <c r="C4034">
        <v>0</v>
      </c>
      <c r="D4034">
        <v>-1</v>
      </c>
      <c r="E4034">
        <f t="shared" si="125"/>
        <v>2</v>
      </c>
      <c r="F4034" t="b">
        <f t="shared" si="126"/>
        <v>1</v>
      </c>
      <c r="G4034" t="s">
        <v>24</v>
      </c>
      <c r="H4034" t="s">
        <v>25</v>
      </c>
      <c r="I4034" t="s">
        <v>26</v>
      </c>
      <c r="J4034" t="s">
        <v>19</v>
      </c>
      <c r="K4034" t="s">
        <v>69</v>
      </c>
      <c r="N4034" s="1" t="s">
        <v>9213</v>
      </c>
      <c r="O4034" t="s">
        <v>69</v>
      </c>
      <c r="P4034" t="s">
        <v>29</v>
      </c>
      <c r="Q4034">
        <v>1</v>
      </c>
    </row>
    <row r="4035" spans="1:17" x14ac:dyDescent="0.25">
      <c r="A4035" t="s">
        <v>9214</v>
      </c>
      <c r="B4035">
        <v>3</v>
      </c>
      <c r="C4035">
        <v>3</v>
      </c>
      <c r="D4035">
        <v>-1</v>
      </c>
      <c r="E4035">
        <f t="shared" ref="E4035:E4098" si="127">ABS(B4035-C4035)</f>
        <v>0</v>
      </c>
      <c r="F4035" t="b">
        <f t="shared" ref="F4035:F4098" si="128">B4035&lt;&gt;C4035</f>
        <v>0</v>
      </c>
      <c r="G4035" t="s">
        <v>24</v>
      </c>
      <c r="H4035" t="s">
        <v>25</v>
      </c>
      <c r="I4035" t="s">
        <v>26</v>
      </c>
      <c r="J4035" t="s">
        <v>19</v>
      </c>
      <c r="K4035" t="s">
        <v>286</v>
      </c>
      <c r="N4035" s="1" t="s">
        <v>9215</v>
      </c>
      <c r="O4035" t="s">
        <v>286</v>
      </c>
      <c r="P4035" t="s">
        <v>29</v>
      </c>
      <c r="Q4035">
        <v>2</v>
      </c>
    </row>
    <row r="4036" spans="1:17" x14ac:dyDescent="0.25">
      <c r="A4036" t="s">
        <v>9216</v>
      </c>
      <c r="B4036">
        <v>3</v>
      </c>
      <c r="C4036">
        <v>3</v>
      </c>
      <c r="D4036">
        <v>-1</v>
      </c>
      <c r="E4036">
        <f t="shared" si="127"/>
        <v>0</v>
      </c>
      <c r="F4036" t="b">
        <f t="shared" si="128"/>
        <v>0</v>
      </c>
      <c r="G4036" t="s">
        <v>24</v>
      </c>
      <c r="H4036" t="s">
        <v>25</v>
      </c>
      <c r="I4036" t="s">
        <v>26</v>
      </c>
      <c r="J4036" t="s">
        <v>19</v>
      </c>
      <c r="K4036" t="s">
        <v>163</v>
      </c>
      <c r="N4036" s="1" t="s">
        <v>9217</v>
      </c>
      <c r="O4036" t="s">
        <v>163</v>
      </c>
      <c r="P4036" t="s">
        <v>29</v>
      </c>
      <c r="Q4036">
        <v>2</v>
      </c>
    </row>
    <row r="4037" spans="1:17" x14ac:dyDescent="0.25">
      <c r="A4037" t="s">
        <v>9218</v>
      </c>
      <c r="B4037">
        <v>2</v>
      </c>
      <c r="C4037">
        <v>1</v>
      </c>
      <c r="D4037">
        <v>-1</v>
      </c>
      <c r="E4037">
        <f t="shared" si="127"/>
        <v>1</v>
      </c>
      <c r="F4037" t="b">
        <f t="shared" si="128"/>
        <v>1</v>
      </c>
      <c r="G4037" t="s">
        <v>24</v>
      </c>
      <c r="H4037" t="s">
        <v>25</v>
      </c>
      <c r="I4037" t="s">
        <v>26</v>
      </c>
      <c r="J4037" t="s">
        <v>19</v>
      </c>
      <c r="K4037" t="s">
        <v>286</v>
      </c>
      <c r="N4037" s="1" t="s">
        <v>9219</v>
      </c>
      <c r="O4037" t="s">
        <v>286</v>
      </c>
      <c r="P4037" t="s">
        <v>29</v>
      </c>
      <c r="Q4037">
        <v>1</v>
      </c>
    </row>
    <row r="4038" spans="1:17" x14ac:dyDescent="0.25">
      <c r="A4038" t="s">
        <v>9220</v>
      </c>
      <c r="B4038">
        <v>0</v>
      </c>
      <c r="C4038">
        <v>0</v>
      </c>
      <c r="D4038">
        <v>-1</v>
      </c>
      <c r="E4038">
        <f t="shared" si="127"/>
        <v>0</v>
      </c>
      <c r="F4038" t="b">
        <f t="shared" si="128"/>
        <v>0</v>
      </c>
      <c r="G4038" t="s">
        <v>24</v>
      </c>
      <c r="H4038" t="s">
        <v>25</v>
      </c>
      <c r="I4038" t="s">
        <v>26</v>
      </c>
      <c r="J4038" t="s">
        <v>19</v>
      </c>
      <c r="K4038" t="s">
        <v>104</v>
      </c>
      <c r="N4038" s="1" t="s">
        <v>9221</v>
      </c>
      <c r="O4038" t="s">
        <v>104</v>
      </c>
      <c r="P4038" t="s">
        <v>29</v>
      </c>
      <c r="Q4038">
        <v>0</v>
      </c>
    </row>
    <row r="4039" spans="1:17" x14ac:dyDescent="0.25">
      <c r="A4039" t="s">
        <v>9222</v>
      </c>
      <c r="B4039">
        <v>3</v>
      </c>
      <c r="C4039">
        <v>4</v>
      </c>
      <c r="D4039">
        <v>-1</v>
      </c>
      <c r="E4039">
        <f t="shared" si="127"/>
        <v>1</v>
      </c>
      <c r="F4039" t="b">
        <f t="shared" si="128"/>
        <v>1</v>
      </c>
      <c r="G4039" t="s">
        <v>24</v>
      </c>
      <c r="H4039" t="s">
        <v>25</v>
      </c>
      <c r="I4039" t="s">
        <v>26</v>
      </c>
      <c r="J4039" t="s">
        <v>19</v>
      </c>
      <c r="K4039" t="s">
        <v>87</v>
      </c>
      <c r="N4039" s="1" t="s">
        <v>9223</v>
      </c>
      <c r="O4039" t="s">
        <v>87</v>
      </c>
      <c r="P4039" t="s">
        <v>29</v>
      </c>
      <c r="Q4039">
        <v>2</v>
      </c>
    </row>
    <row r="4040" spans="1:17" x14ac:dyDescent="0.25">
      <c r="A4040" t="s">
        <v>9224</v>
      </c>
      <c r="B4040">
        <v>1</v>
      </c>
      <c r="C4040">
        <v>0</v>
      </c>
      <c r="D4040">
        <v>731</v>
      </c>
      <c r="E4040">
        <f t="shared" si="127"/>
        <v>1</v>
      </c>
      <c r="F4040" t="b">
        <f t="shared" si="128"/>
        <v>1</v>
      </c>
      <c r="G4040" t="s">
        <v>94</v>
      </c>
      <c r="H4040" t="s">
        <v>9225</v>
      </c>
      <c r="I4040" t="s">
        <v>9226</v>
      </c>
      <c r="J4040" t="s">
        <v>19</v>
      </c>
      <c r="K4040" t="s">
        <v>69</v>
      </c>
      <c r="N4040" s="1" t="s">
        <v>9227</v>
      </c>
      <c r="O4040" t="s">
        <v>69</v>
      </c>
      <c r="P4040" t="s">
        <v>29</v>
      </c>
      <c r="Q4040">
        <v>0</v>
      </c>
    </row>
    <row r="4041" spans="1:17" x14ac:dyDescent="0.25">
      <c r="A4041" t="s">
        <v>9228</v>
      </c>
      <c r="B4041">
        <v>4</v>
      </c>
      <c r="C4041">
        <v>3</v>
      </c>
      <c r="D4041">
        <v>-1</v>
      </c>
      <c r="E4041">
        <f t="shared" si="127"/>
        <v>1</v>
      </c>
      <c r="F4041" t="b">
        <f t="shared" si="128"/>
        <v>1</v>
      </c>
      <c r="G4041" t="s">
        <v>24</v>
      </c>
      <c r="H4041" t="s">
        <v>25</v>
      </c>
      <c r="I4041" t="s">
        <v>26</v>
      </c>
      <c r="J4041" t="s">
        <v>19</v>
      </c>
      <c r="K4041" t="s">
        <v>27</v>
      </c>
      <c r="N4041" s="1" t="s">
        <v>9229</v>
      </c>
      <c r="O4041" t="s">
        <v>27</v>
      </c>
      <c r="P4041" t="s">
        <v>29</v>
      </c>
      <c r="Q4041">
        <v>2</v>
      </c>
    </row>
    <row r="4042" spans="1:17" x14ac:dyDescent="0.25">
      <c r="A4042" t="s">
        <v>9230</v>
      </c>
      <c r="B4042">
        <v>2</v>
      </c>
      <c r="C4042">
        <v>1</v>
      </c>
      <c r="D4042">
        <v>-1</v>
      </c>
      <c r="E4042">
        <f t="shared" si="127"/>
        <v>1</v>
      </c>
      <c r="F4042" t="b">
        <f t="shared" si="128"/>
        <v>1</v>
      </c>
      <c r="G4042" t="s">
        <v>24</v>
      </c>
      <c r="H4042" t="s">
        <v>25</v>
      </c>
      <c r="I4042" t="s">
        <v>26</v>
      </c>
      <c r="J4042" t="s">
        <v>19</v>
      </c>
      <c r="N4042" s="1" t="s">
        <v>9231</v>
      </c>
      <c r="P4042" t="s">
        <v>29</v>
      </c>
      <c r="Q4042">
        <v>1</v>
      </c>
    </row>
    <row r="4043" spans="1:17" x14ac:dyDescent="0.25">
      <c r="A4043" t="s">
        <v>9232</v>
      </c>
      <c r="B4043">
        <v>4</v>
      </c>
      <c r="C4043">
        <v>4</v>
      </c>
      <c r="D4043">
        <v>-1</v>
      </c>
      <c r="E4043">
        <f t="shared" si="127"/>
        <v>0</v>
      </c>
      <c r="F4043" t="b">
        <f t="shared" si="128"/>
        <v>0</v>
      </c>
      <c r="G4043" t="s">
        <v>24</v>
      </c>
      <c r="H4043" t="s">
        <v>25</v>
      </c>
      <c r="I4043" t="s">
        <v>26</v>
      </c>
      <c r="J4043" t="s">
        <v>19</v>
      </c>
      <c r="N4043" s="1" t="s">
        <v>9233</v>
      </c>
      <c r="P4043" t="s">
        <v>29</v>
      </c>
      <c r="Q4043">
        <v>2</v>
      </c>
    </row>
    <row r="4044" spans="1:17" x14ac:dyDescent="0.25">
      <c r="A4044" t="s">
        <v>9234</v>
      </c>
      <c r="B4044">
        <v>4</v>
      </c>
      <c r="C4044">
        <v>3</v>
      </c>
      <c r="D4044">
        <v>-1</v>
      </c>
      <c r="E4044">
        <f t="shared" si="127"/>
        <v>1</v>
      </c>
      <c r="F4044" t="b">
        <f t="shared" si="128"/>
        <v>1</v>
      </c>
      <c r="G4044" t="s">
        <v>24</v>
      </c>
      <c r="H4044" t="s">
        <v>25</v>
      </c>
      <c r="I4044" t="s">
        <v>26</v>
      </c>
      <c r="J4044" t="s">
        <v>19</v>
      </c>
      <c r="N4044" s="1" t="s">
        <v>9235</v>
      </c>
      <c r="P4044" t="s">
        <v>29</v>
      </c>
      <c r="Q4044">
        <v>2</v>
      </c>
    </row>
    <row r="4045" spans="1:17" x14ac:dyDescent="0.25">
      <c r="A4045" t="s">
        <v>9236</v>
      </c>
      <c r="B4045">
        <v>4</v>
      </c>
      <c r="C4045">
        <v>4</v>
      </c>
      <c r="D4045">
        <v>-1</v>
      </c>
      <c r="E4045">
        <f t="shared" si="127"/>
        <v>0</v>
      </c>
      <c r="F4045" t="b">
        <f t="shared" si="128"/>
        <v>0</v>
      </c>
      <c r="G4045" t="s">
        <v>24</v>
      </c>
      <c r="H4045" t="s">
        <v>25</v>
      </c>
      <c r="I4045" t="s">
        <v>26</v>
      </c>
      <c r="J4045" t="s">
        <v>19</v>
      </c>
      <c r="K4045" t="s">
        <v>37</v>
      </c>
      <c r="N4045" s="1" t="s">
        <v>9237</v>
      </c>
      <c r="O4045" t="s">
        <v>37</v>
      </c>
      <c r="P4045" t="s">
        <v>52</v>
      </c>
      <c r="Q4045">
        <v>2</v>
      </c>
    </row>
    <row r="4046" spans="1:17" x14ac:dyDescent="0.25">
      <c r="A4046" t="s">
        <v>9238</v>
      </c>
      <c r="B4046">
        <v>4</v>
      </c>
      <c r="C4046">
        <v>4</v>
      </c>
      <c r="D4046">
        <v>-1</v>
      </c>
      <c r="E4046">
        <f t="shared" si="127"/>
        <v>0</v>
      </c>
      <c r="F4046" t="b">
        <f t="shared" si="128"/>
        <v>0</v>
      </c>
      <c r="G4046" t="s">
        <v>24</v>
      </c>
      <c r="H4046" t="s">
        <v>25</v>
      </c>
      <c r="I4046" t="s">
        <v>26</v>
      </c>
      <c r="J4046" t="s">
        <v>19</v>
      </c>
      <c r="K4046" t="s">
        <v>84</v>
      </c>
      <c r="N4046" s="1" t="s">
        <v>9239</v>
      </c>
      <c r="O4046" t="s">
        <v>84</v>
      </c>
      <c r="P4046" t="s">
        <v>29</v>
      </c>
      <c r="Q4046">
        <v>2</v>
      </c>
    </row>
    <row r="4047" spans="1:17" x14ac:dyDescent="0.25">
      <c r="A4047" t="s">
        <v>9240</v>
      </c>
      <c r="B4047">
        <v>4</v>
      </c>
      <c r="C4047">
        <v>4</v>
      </c>
      <c r="D4047">
        <v>-1</v>
      </c>
      <c r="E4047">
        <f t="shared" si="127"/>
        <v>0</v>
      </c>
      <c r="F4047" t="b">
        <f t="shared" si="128"/>
        <v>0</v>
      </c>
      <c r="G4047" t="s">
        <v>24</v>
      </c>
      <c r="H4047" t="s">
        <v>25</v>
      </c>
      <c r="I4047" t="s">
        <v>26</v>
      </c>
      <c r="J4047" t="s">
        <v>19</v>
      </c>
      <c r="K4047" t="s">
        <v>269</v>
      </c>
      <c r="N4047" s="1" t="s">
        <v>9241</v>
      </c>
      <c r="O4047" t="s">
        <v>269</v>
      </c>
      <c r="P4047" t="s">
        <v>247</v>
      </c>
      <c r="Q4047">
        <v>2</v>
      </c>
    </row>
    <row r="4048" spans="1:17" x14ac:dyDescent="0.25">
      <c r="A4048" t="s">
        <v>9242</v>
      </c>
      <c r="B4048">
        <v>2</v>
      </c>
      <c r="C4048">
        <v>1</v>
      </c>
      <c r="D4048">
        <v>-1</v>
      </c>
      <c r="E4048">
        <f t="shared" si="127"/>
        <v>1</v>
      </c>
      <c r="F4048" t="b">
        <f t="shared" si="128"/>
        <v>1</v>
      </c>
      <c r="G4048" t="s">
        <v>24</v>
      </c>
      <c r="H4048" t="s">
        <v>25</v>
      </c>
      <c r="I4048" t="s">
        <v>26</v>
      </c>
      <c r="J4048" t="s">
        <v>19</v>
      </c>
      <c r="K4048" t="s">
        <v>37</v>
      </c>
      <c r="N4048" s="1" t="s">
        <v>9243</v>
      </c>
      <c r="O4048" t="s">
        <v>37</v>
      </c>
      <c r="P4048" t="s">
        <v>29</v>
      </c>
      <c r="Q4048">
        <v>1</v>
      </c>
    </row>
    <row r="4049" spans="1:17" x14ac:dyDescent="0.25">
      <c r="A4049" t="s">
        <v>9244</v>
      </c>
      <c r="B4049">
        <v>2</v>
      </c>
      <c r="C4049">
        <v>1</v>
      </c>
      <c r="D4049">
        <v>-1</v>
      </c>
      <c r="E4049">
        <f t="shared" si="127"/>
        <v>1</v>
      </c>
      <c r="F4049" t="b">
        <f t="shared" si="128"/>
        <v>1</v>
      </c>
      <c r="G4049" t="s">
        <v>24</v>
      </c>
      <c r="H4049" t="s">
        <v>25</v>
      </c>
      <c r="I4049" t="s">
        <v>26</v>
      </c>
      <c r="J4049" t="s">
        <v>19</v>
      </c>
      <c r="K4049" t="s">
        <v>118</v>
      </c>
      <c r="N4049" s="1" t="s">
        <v>9245</v>
      </c>
      <c r="O4049" t="s">
        <v>118</v>
      </c>
      <c r="P4049" t="s">
        <v>29</v>
      </c>
      <c r="Q4049">
        <v>1</v>
      </c>
    </row>
    <row r="4050" spans="1:17" x14ac:dyDescent="0.25">
      <c r="A4050" t="s">
        <v>9246</v>
      </c>
      <c r="B4050">
        <v>2</v>
      </c>
      <c r="C4050">
        <v>1</v>
      </c>
      <c r="D4050">
        <v>-1</v>
      </c>
      <c r="E4050">
        <f t="shared" si="127"/>
        <v>1</v>
      </c>
      <c r="F4050" t="b">
        <f t="shared" si="128"/>
        <v>1</v>
      </c>
      <c r="G4050" t="s">
        <v>24</v>
      </c>
      <c r="H4050" t="s">
        <v>25</v>
      </c>
      <c r="I4050" t="s">
        <v>26</v>
      </c>
      <c r="J4050" t="s">
        <v>19</v>
      </c>
      <c r="K4050" t="s">
        <v>104</v>
      </c>
      <c r="N4050" s="1" t="s">
        <v>9247</v>
      </c>
      <c r="O4050" t="s">
        <v>104</v>
      </c>
      <c r="P4050" t="s">
        <v>29</v>
      </c>
      <c r="Q4050">
        <v>1</v>
      </c>
    </row>
    <row r="4051" spans="1:17" x14ac:dyDescent="0.25">
      <c r="A4051" t="s">
        <v>9248</v>
      </c>
      <c r="B4051">
        <v>1</v>
      </c>
      <c r="C4051">
        <v>0</v>
      </c>
      <c r="D4051">
        <v>-1</v>
      </c>
      <c r="E4051">
        <f t="shared" si="127"/>
        <v>1</v>
      </c>
      <c r="F4051" t="b">
        <f t="shared" si="128"/>
        <v>1</v>
      </c>
      <c r="G4051" t="s">
        <v>24</v>
      </c>
      <c r="H4051" t="s">
        <v>25</v>
      </c>
      <c r="I4051" t="s">
        <v>26</v>
      </c>
      <c r="J4051" t="s">
        <v>19</v>
      </c>
      <c r="K4051" t="s">
        <v>289</v>
      </c>
      <c r="N4051" s="1" t="s">
        <v>9249</v>
      </c>
      <c r="O4051" t="s">
        <v>289</v>
      </c>
      <c r="P4051" t="s">
        <v>22</v>
      </c>
      <c r="Q4051">
        <v>0</v>
      </c>
    </row>
    <row r="4052" spans="1:17" x14ac:dyDescent="0.25">
      <c r="A4052" t="s">
        <v>9250</v>
      </c>
      <c r="B4052">
        <v>4</v>
      </c>
      <c r="C4052">
        <v>4</v>
      </c>
      <c r="D4052">
        <v>-1</v>
      </c>
      <c r="E4052">
        <f t="shared" si="127"/>
        <v>0</v>
      </c>
      <c r="F4052" t="b">
        <f t="shared" si="128"/>
        <v>0</v>
      </c>
      <c r="G4052" t="s">
        <v>24</v>
      </c>
      <c r="H4052" t="s">
        <v>25</v>
      </c>
      <c r="I4052" t="s">
        <v>26</v>
      </c>
      <c r="J4052" t="s">
        <v>19</v>
      </c>
      <c r="K4052" t="s">
        <v>62</v>
      </c>
      <c r="N4052" s="1" t="s">
        <v>9251</v>
      </c>
      <c r="O4052" t="s">
        <v>62</v>
      </c>
      <c r="P4052" t="s">
        <v>29</v>
      </c>
      <c r="Q4052">
        <v>2</v>
      </c>
    </row>
    <row r="4053" spans="1:17" x14ac:dyDescent="0.25">
      <c r="A4053" t="s">
        <v>9252</v>
      </c>
      <c r="B4053">
        <v>4</v>
      </c>
      <c r="C4053">
        <v>3</v>
      </c>
      <c r="D4053">
        <v>-1</v>
      </c>
      <c r="E4053">
        <f t="shared" si="127"/>
        <v>1</v>
      </c>
      <c r="F4053" t="b">
        <f t="shared" si="128"/>
        <v>1</v>
      </c>
      <c r="G4053" t="s">
        <v>24</v>
      </c>
      <c r="H4053" t="s">
        <v>25</v>
      </c>
      <c r="I4053" t="s">
        <v>26</v>
      </c>
      <c r="J4053" t="s">
        <v>19</v>
      </c>
      <c r="K4053" t="s">
        <v>62</v>
      </c>
      <c r="N4053" s="1" t="s">
        <v>9253</v>
      </c>
      <c r="O4053" t="s">
        <v>62</v>
      </c>
      <c r="P4053" t="s">
        <v>29</v>
      </c>
      <c r="Q4053">
        <v>2</v>
      </c>
    </row>
    <row r="4054" spans="1:17" x14ac:dyDescent="0.25">
      <c r="A4054" t="s">
        <v>9254</v>
      </c>
      <c r="B4054">
        <v>1</v>
      </c>
      <c r="C4054">
        <v>0</v>
      </c>
      <c r="D4054">
        <v>-1</v>
      </c>
      <c r="E4054">
        <f t="shared" si="127"/>
        <v>1</v>
      </c>
      <c r="F4054" t="b">
        <f t="shared" si="128"/>
        <v>1</v>
      </c>
      <c r="G4054" t="s">
        <v>24</v>
      </c>
      <c r="H4054" t="s">
        <v>25</v>
      </c>
      <c r="I4054" t="s">
        <v>26</v>
      </c>
      <c r="J4054" t="s">
        <v>19</v>
      </c>
      <c r="K4054" t="s">
        <v>44</v>
      </c>
      <c r="N4054" s="1" t="s">
        <v>9255</v>
      </c>
      <c r="O4054" t="s">
        <v>44</v>
      </c>
      <c r="P4054" t="s">
        <v>29</v>
      </c>
      <c r="Q4054">
        <v>0</v>
      </c>
    </row>
    <row r="4055" spans="1:17" x14ac:dyDescent="0.25">
      <c r="A4055" t="s">
        <v>9256</v>
      </c>
      <c r="B4055">
        <v>0</v>
      </c>
      <c r="C4055">
        <v>0</v>
      </c>
      <c r="D4055">
        <v>-1</v>
      </c>
      <c r="E4055">
        <f t="shared" si="127"/>
        <v>0</v>
      </c>
      <c r="F4055" t="b">
        <f t="shared" si="128"/>
        <v>0</v>
      </c>
      <c r="G4055" t="s">
        <v>24</v>
      </c>
      <c r="H4055" t="s">
        <v>25</v>
      </c>
      <c r="I4055" t="s">
        <v>26</v>
      </c>
      <c r="J4055" t="s">
        <v>19</v>
      </c>
      <c r="K4055" t="s">
        <v>69</v>
      </c>
      <c r="N4055" s="1" t="s">
        <v>9257</v>
      </c>
      <c r="O4055" t="s">
        <v>69</v>
      </c>
      <c r="P4055" t="s">
        <v>22</v>
      </c>
      <c r="Q4055">
        <v>0</v>
      </c>
    </row>
    <row r="4056" spans="1:17" x14ac:dyDescent="0.25">
      <c r="A4056" t="s">
        <v>9258</v>
      </c>
      <c r="B4056">
        <v>4</v>
      </c>
      <c r="C4056">
        <v>4</v>
      </c>
      <c r="D4056">
        <v>-1</v>
      </c>
      <c r="E4056">
        <f t="shared" si="127"/>
        <v>0</v>
      </c>
      <c r="F4056" t="b">
        <f t="shared" si="128"/>
        <v>0</v>
      </c>
      <c r="G4056" t="s">
        <v>24</v>
      </c>
      <c r="H4056" t="s">
        <v>25</v>
      </c>
      <c r="I4056" t="s">
        <v>26</v>
      </c>
      <c r="J4056" t="s">
        <v>19</v>
      </c>
      <c r="K4056" t="s">
        <v>69</v>
      </c>
      <c r="N4056" s="1" t="s">
        <v>9259</v>
      </c>
      <c r="O4056" t="s">
        <v>69</v>
      </c>
      <c r="P4056" t="s">
        <v>29</v>
      </c>
      <c r="Q4056">
        <v>2</v>
      </c>
    </row>
    <row r="4057" spans="1:17" x14ac:dyDescent="0.25">
      <c r="A4057" t="s">
        <v>9260</v>
      </c>
      <c r="B4057">
        <v>0</v>
      </c>
      <c r="C4057">
        <v>0</v>
      </c>
      <c r="D4057">
        <v>-1</v>
      </c>
      <c r="E4057">
        <f t="shared" si="127"/>
        <v>0</v>
      </c>
      <c r="F4057" t="b">
        <f t="shared" si="128"/>
        <v>0</v>
      </c>
      <c r="G4057" t="s">
        <v>24</v>
      </c>
      <c r="H4057" t="s">
        <v>25</v>
      </c>
      <c r="I4057" t="s">
        <v>26</v>
      </c>
      <c r="J4057" t="s">
        <v>19</v>
      </c>
      <c r="K4057" t="s">
        <v>84</v>
      </c>
      <c r="N4057" s="1" t="s">
        <v>9261</v>
      </c>
      <c r="O4057" t="s">
        <v>84</v>
      </c>
      <c r="P4057" t="s">
        <v>22</v>
      </c>
      <c r="Q4057">
        <v>0</v>
      </c>
    </row>
    <row r="4058" spans="1:17" x14ac:dyDescent="0.25">
      <c r="A4058" t="s">
        <v>9262</v>
      </c>
      <c r="B4058">
        <v>4</v>
      </c>
      <c r="C4058">
        <v>4</v>
      </c>
      <c r="D4058">
        <v>-1</v>
      </c>
      <c r="E4058">
        <f t="shared" si="127"/>
        <v>0</v>
      </c>
      <c r="F4058" t="b">
        <f t="shared" si="128"/>
        <v>0</v>
      </c>
      <c r="G4058" t="s">
        <v>24</v>
      </c>
      <c r="H4058" t="s">
        <v>25</v>
      </c>
      <c r="I4058" t="s">
        <v>26</v>
      </c>
      <c r="J4058" t="s">
        <v>19</v>
      </c>
      <c r="K4058" t="s">
        <v>69</v>
      </c>
      <c r="N4058" s="1" t="s">
        <v>9263</v>
      </c>
      <c r="O4058" t="s">
        <v>69</v>
      </c>
      <c r="P4058" t="s">
        <v>52</v>
      </c>
      <c r="Q4058">
        <v>2</v>
      </c>
    </row>
    <row r="4059" spans="1:17" x14ac:dyDescent="0.25">
      <c r="A4059" t="s">
        <v>9264</v>
      </c>
      <c r="B4059">
        <v>0</v>
      </c>
      <c r="C4059">
        <v>1</v>
      </c>
      <c r="D4059">
        <v>-1</v>
      </c>
      <c r="E4059">
        <f t="shared" si="127"/>
        <v>1</v>
      </c>
      <c r="F4059" t="b">
        <f t="shared" si="128"/>
        <v>1</v>
      </c>
      <c r="G4059" t="s">
        <v>24</v>
      </c>
      <c r="H4059" t="s">
        <v>25</v>
      </c>
      <c r="I4059" t="s">
        <v>26</v>
      </c>
      <c r="J4059" t="s">
        <v>19</v>
      </c>
      <c r="N4059" s="1" t="s">
        <v>9265</v>
      </c>
      <c r="P4059" t="s">
        <v>29</v>
      </c>
      <c r="Q4059">
        <v>0</v>
      </c>
    </row>
    <row r="4060" spans="1:17" x14ac:dyDescent="0.25">
      <c r="A4060" t="s">
        <v>9266</v>
      </c>
      <c r="B4060">
        <v>3</v>
      </c>
      <c r="C4060">
        <v>0</v>
      </c>
      <c r="D4060">
        <v>-1</v>
      </c>
      <c r="E4060">
        <f t="shared" si="127"/>
        <v>3</v>
      </c>
      <c r="F4060" t="b">
        <f t="shared" si="128"/>
        <v>1</v>
      </c>
      <c r="G4060" t="s">
        <v>24</v>
      </c>
      <c r="H4060" t="s">
        <v>25</v>
      </c>
      <c r="I4060" t="s">
        <v>26</v>
      </c>
      <c r="J4060" t="s">
        <v>19</v>
      </c>
      <c r="K4060" t="s">
        <v>866</v>
      </c>
      <c r="N4060" s="1" t="s">
        <v>9267</v>
      </c>
      <c r="O4060" t="s">
        <v>866</v>
      </c>
      <c r="P4060" t="s">
        <v>29</v>
      </c>
      <c r="Q4060">
        <v>2</v>
      </c>
    </row>
    <row r="4061" spans="1:17" x14ac:dyDescent="0.25">
      <c r="A4061" t="s">
        <v>9268</v>
      </c>
      <c r="B4061">
        <v>1</v>
      </c>
      <c r="C4061">
        <v>2</v>
      </c>
      <c r="D4061">
        <v>-1</v>
      </c>
      <c r="E4061">
        <f t="shared" si="127"/>
        <v>1</v>
      </c>
      <c r="F4061" t="b">
        <f t="shared" si="128"/>
        <v>1</v>
      </c>
      <c r="G4061" t="s">
        <v>24</v>
      </c>
      <c r="H4061" t="s">
        <v>25</v>
      </c>
      <c r="I4061" t="s">
        <v>26</v>
      </c>
      <c r="J4061" t="s">
        <v>19</v>
      </c>
      <c r="K4061" t="s">
        <v>286</v>
      </c>
      <c r="N4061" s="1" t="s">
        <v>9269</v>
      </c>
      <c r="O4061" t="s">
        <v>286</v>
      </c>
      <c r="P4061" t="s">
        <v>22</v>
      </c>
      <c r="Q4061">
        <v>0</v>
      </c>
    </row>
    <row r="4062" spans="1:17" x14ac:dyDescent="0.25">
      <c r="A4062" t="s">
        <v>9270</v>
      </c>
      <c r="B4062">
        <v>0</v>
      </c>
      <c r="C4062">
        <v>0</v>
      </c>
      <c r="D4062">
        <v>-1</v>
      </c>
      <c r="E4062">
        <f t="shared" si="127"/>
        <v>0</v>
      </c>
      <c r="F4062" t="b">
        <f t="shared" si="128"/>
        <v>0</v>
      </c>
      <c r="G4062" t="s">
        <v>24</v>
      </c>
      <c r="H4062" t="s">
        <v>25</v>
      </c>
      <c r="I4062" t="s">
        <v>26</v>
      </c>
      <c r="J4062" t="s">
        <v>19</v>
      </c>
      <c r="K4062" t="s">
        <v>62</v>
      </c>
      <c r="N4062" s="1" t="s">
        <v>9271</v>
      </c>
      <c r="O4062" t="s">
        <v>62</v>
      </c>
      <c r="P4062" t="s">
        <v>52</v>
      </c>
      <c r="Q4062">
        <v>0</v>
      </c>
    </row>
    <row r="4063" spans="1:17" x14ac:dyDescent="0.25">
      <c r="A4063" t="s">
        <v>9272</v>
      </c>
      <c r="B4063">
        <v>0</v>
      </c>
      <c r="C4063">
        <v>0</v>
      </c>
      <c r="D4063">
        <v>-1</v>
      </c>
      <c r="E4063">
        <f t="shared" si="127"/>
        <v>0</v>
      </c>
      <c r="F4063" t="b">
        <f t="shared" si="128"/>
        <v>0</v>
      </c>
      <c r="G4063" t="s">
        <v>24</v>
      </c>
      <c r="H4063" t="s">
        <v>25</v>
      </c>
      <c r="I4063" t="s">
        <v>26</v>
      </c>
      <c r="J4063" t="s">
        <v>19</v>
      </c>
      <c r="K4063" t="s">
        <v>104</v>
      </c>
      <c r="N4063" s="1" t="s">
        <v>9273</v>
      </c>
      <c r="O4063" t="s">
        <v>104</v>
      </c>
      <c r="P4063" t="s">
        <v>52</v>
      </c>
      <c r="Q4063">
        <v>0</v>
      </c>
    </row>
    <row r="4064" spans="1:17" x14ac:dyDescent="0.25">
      <c r="A4064" t="s">
        <v>9274</v>
      </c>
      <c r="B4064">
        <v>0</v>
      </c>
      <c r="C4064">
        <v>0</v>
      </c>
      <c r="D4064">
        <v>69</v>
      </c>
      <c r="E4064">
        <f t="shared" si="127"/>
        <v>0</v>
      </c>
      <c r="F4064" t="b">
        <f t="shared" si="128"/>
        <v>0</v>
      </c>
      <c r="G4064" t="s">
        <v>94</v>
      </c>
      <c r="H4064" t="s">
        <v>1853</v>
      </c>
      <c r="I4064" t="s">
        <v>1854</v>
      </c>
      <c r="J4064" t="s">
        <v>19</v>
      </c>
      <c r="K4064" t="s">
        <v>69</v>
      </c>
      <c r="N4064" s="1" t="s">
        <v>9275</v>
      </c>
      <c r="O4064" t="s">
        <v>69</v>
      </c>
      <c r="P4064" t="s">
        <v>29</v>
      </c>
      <c r="Q4064">
        <v>0</v>
      </c>
    </row>
    <row r="4065" spans="1:17" x14ac:dyDescent="0.25">
      <c r="A4065" t="s">
        <v>9276</v>
      </c>
      <c r="B4065">
        <v>2</v>
      </c>
      <c r="C4065">
        <v>1</v>
      </c>
      <c r="D4065">
        <v>-1</v>
      </c>
      <c r="E4065">
        <f t="shared" si="127"/>
        <v>1</v>
      </c>
      <c r="F4065" t="b">
        <f t="shared" si="128"/>
        <v>1</v>
      </c>
      <c r="G4065" t="s">
        <v>24</v>
      </c>
      <c r="H4065" t="s">
        <v>25</v>
      </c>
      <c r="I4065" t="s">
        <v>26</v>
      </c>
      <c r="J4065" t="s">
        <v>19</v>
      </c>
      <c r="K4065" t="s">
        <v>452</v>
      </c>
      <c r="N4065" s="1" t="s">
        <v>9277</v>
      </c>
      <c r="O4065" t="s">
        <v>452</v>
      </c>
      <c r="P4065" t="s">
        <v>29</v>
      </c>
      <c r="Q4065">
        <v>1</v>
      </c>
    </row>
    <row r="4066" spans="1:17" x14ac:dyDescent="0.25">
      <c r="A4066" t="s">
        <v>9278</v>
      </c>
      <c r="B4066">
        <v>1</v>
      </c>
      <c r="C4066">
        <v>1</v>
      </c>
      <c r="D4066">
        <v>-1</v>
      </c>
      <c r="E4066">
        <f t="shared" si="127"/>
        <v>0</v>
      </c>
      <c r="F4066" t="b">
        <f t="shared" si="128"/>
        <v>0</v>
      </c>
      <c r="G4066" t="s">
        <v>24</v>
      </c>
      <c r="H4066" t="s">
        <v>25</v>
      </c>
      <c r="I4066" t="s">
        <v>26</v>
      </c>
      <c r="J4066" t="s">
        <v>19</v>
      </c>
      <c r="K4066" t="s">
        <v>831</v>
      </c>
      <c r="N4066" s="1" t="s">
        <v>9279</v>
      </c>
      <c r="O4066" t="s">
        <v>831</v>
      </c>
      <c r="P4066" t="s">
        <v>52</v>
      </c>
      <c r="Q4066">
        <v>0</v>
      </c>
    </row>
    <row r="4067" spans="1:17" x14ac:dyDescent="0.25">
      <c r="A4067" t="s">
        <v>9280</v>
      </c>
      <c r="B4067">
        <v>4</v>
      </c>
      <c r="C4067">
        <v>4</v>
      </c>
      <c r="D4067">
        <v>-1</v>
      </c>
      <c r="E4067">
        <f t="shared" si="127"/>
        <v>0</v>
      </c>
      <c r="F4067" t="b">
        <f t="shared" si="128"/>
        <v>0</v>
      </c>
      <c r="G4067" t="s">
        <v>24</v>
      </c>
      <c r="H4067" t="s">
        <v>25</v>
      </c>
      <c r="I4067" t="s">
        <v>26</v>
      </c>
      <c r="J4067" t="s">
        <v>19</v>
      </c>
      <c r="K4067" t="s">
        <v>269</v>
      </c>
      <c r="N4067" s="1" t="s">
        <v>9281</v>
      </c>
      <c r="O4067" t="s">
        <v>269</v>
      </c>
      <c r="P4067" t="s">
        <v>22</v>
      </c>
      <c r="Q4067">
        <v>2</v>
      </c>
    </row>
    <row r="4068" spans="1:17" x14ac:dyDescent="0.25">
      <c r="A4068" t="s">
        <v>9282</v>
      </c>
      <c r="B4068">
        <v>3</v>
      </c>
      <c r="C4068">
        <v>0</v>
      </c>
      <c r="D4068">
        <v>1599</v>
      </c>
      <c r="E4068">
        <f t="shared" si="127"/>
        <v>3</v>
      </c>
      <c r="F4068" t="b">
        <f t="shared" si="128"/>
        <v>1</v>
      </c>
      <c r="G4068" t="s">
        <v>94</v>
      </c>
      <c r="H4068" t="s">
        <v>9283</v>
      </c>
      <c r="I4068" t="s">
        <v>9284</v>
      </c>
      <c r="J4068" t="s">
        <v>19</v>
      </c>
      <c r="K4068" t="s">
        <v>3645</v>
      </c>
      <c r="N4068" s="1" t="s">
        <v>9285</v>
      </c>
      <c r="O4068" t="s">
        <v>3645</v>
      </c>
      <c r="P4068" t="s">
        <v>29</v>
      </c>
      <c r="Q4068">
        <v>2</v>
      </c>
    </row>
    <row r="4069" spans="1:17" x14ac:dyDescent="0.25">
      <c r="A4069" t="s">
        <v>9286</v>
      </c>
      <c r="B4069">
        <v>3</v>
      </c>
      <c r="C4069">
        <v>2</v>
      </c>
      <c r="D4069">
        <v>-1</v>
      </c>
      <c r="E4069">
        <f t="shared" si="127"/>
        <v>1</v>
      </c>
      <c r="F4069" t="b">
        <f t="shared" si="128"/>
        <v>1</v>
      </c>
      <c r="G4069" t="s">
        <v>24</v>
      </c>
      <c r="H4069" t="s">
        <v>25</v>
      </c>
      <c r="I4069" t="s">
        <v>26</v>
      </c>
      <c r="J4069" t="s">
        <v>19</v>
      </c>
      <c r="K4069" t="s">
        <v>1196</v>
      </c>
      <c r="N4069" s="1" t="s">
        <v>9287</v>
      </c>
      <c r="O4069" t="s">
        <v>1196</v>
      </c>
      <c r="P4069" t="s">
        <v>29</v>
      </c>
      <c r="Q4069">
        <v>2</v>
      </c>
    </row>
    <row r="4070" spans="1:17" x14ac:dyDescent="0.25">
      <c r="A4070" t="s">
        <v>9288</v>
      </c>
      <c r="B4070">
        <v>2</v>
      </c>
      <c r="C4070">
        <v>3</v>
      </c>
      <c r="D4070">
        <v>-1</v>
      </c>
      <c r="E4070">
        <f t="shared" si="127"/>
        <v>1</v>
      </c>
      <c r="F4070" t="b">
        <f t="shared" si="128"/>
        <v>1</v>
      </c>
      <c r="G4070" t="s">
        <v>24</v>
      </c>
      <c r="H4070" t="s">
        <v>25</v>
      </c>
      <c r="I4070" t="s">
        <v>26</v>
      </c>
      <c r="J4070" t="s">
        <v>19</v>
      </c>
      <c r="K4070" t="s">
        <v>289</v>
      </c>
      <c r="N4070" s="1" t="s">
        <v>9289</v>
      </c>
      <c r="O4070" t="s">
        <v>289</v>
      </c>
      <c r="P4070" t="s">
        <v>29</v>
      </c>
      <c r="Q4070">
        <v>1</v>
      </c>
    </row>
    <row r="4071" spans="1:17" x14ac:dyDescent="0.25">
      <c r="A4071" t="s">
        <v>9290</v>
      </c>
      <c r="B4071">
        <v>2</v>
      </c>
      <c r="C4071">
        <v>2</v>
      </c>
      <c r="D4071">
        <v>-1</v>
      </c>
      <c r="E4071">
        <f t="shared" si="127"/>
        <v>0</v>
      </c>
      <c r="F4071" t="b">
        <f t="shared" si="128"/>
        <v>0</v>
      </c>
      <c r="G4071" t="s">
        <v>24</v>
      </c>
      <c r="H4071" t="s">
        <v>25</v>
      </c>
      <c r="I4071" t="s">
        <v>26</v>
      </c>
      <c r="J4071" t="s">
        <v>19</v>
      </c>
      <c r="K4071" t="s">
        <v>69</v>
      </c>
      <c r="N4071" s="1" t="s">
        <v>9291</v>
      </c>
      <c r="O4071" t="s">
        <v>69</v>
      </c>
      <c r="P4071" t="s">
        <v>128</v>
      </c>
      <c r="Q4071">
        <v>1</v>
      </c>
    </row>
    <row r="4072" spans="1:17" x14ac:dyDescent="0.25">
      <c r="A4072" t="s">
        <v>9292</v>
      </c>
      <c r="B4072">
        <v>0</v>
      </c>
      <c r="C4072">
        <v>0</v>
      </c>
      <c r="D4072">
        <v>-1</v>
      </c>
      <c r="E4072">
        <f t="shared" si="127"/>
        <v>0</v>
      </c>
      <c r="F4072" t="b">
        <f t="shared" si="128"/>
        <v>0</v>
      </c>
      <c r="G4072" t="s">
        <v>24</v>
      </c>
      <c r="H4072" t="s">
        <v>25</v>
      </c>
      <c r="I4072" t="s">
        <v>26</v>
      </c>
      <c r="J4072" t="s">
        <v>19</v>
      </c>
      <c r="K4072" t="s">
        <v>104</v>
      </c>
      <c r="N4072" s="1" t="s">
        <v>9293</v>
      </c>
      <c r="O4072" t="s">
        <v>104</v>
      </c>
      <c r="P4072" t="s">
        <v>22</v>
      </c>
      <c r="Q4072">
        <v>0</v>
      </c>
    </row>
    <row r="4073" spans="1:17" x14ac:dyDescent="0.25">
      <c r="A4073" t="s">
        <v>9294</v>
      </c>
      <c r="B4073">
        <v>0</v>
      </c>
      <c r="C4073">
        <v>0</v>
      </c>
      <c r="D4073">
        <v>-1</v>
      </c>
      <c r="E4073">
        <f t="shared" si="127"/>
        <v>0</v>
      </c>
      <c r="F4073" t="b">
        <f t="shared" si="128"/>
        <v>0</v>
      </c>
      <c r="G4073" t="s">
        <v>24</v>
      </c>
      <c r="H4073" t="s">
        <v>25</v>
      </c>
      <c r="I4073" t="s">
        <v>26</v>
      </c>
      <c r="J4073" t="s">
        <v>19</v>
      </c>
      <c r="K4073" t="s">
        <v>84</v>
      </c>
      <c r="N4073" s="1" t="s">
        <v>9295</v>
      </c>
      <c r="O4073" t="s">
        <v>84</v>
      </c>
      <c r="P4073" t="s">
        <v>52</v>
      </c>
      <c r="Q4073">
        <v>0</v>
      </c>
    </row>
    <row r="4074" spans="1:17" x14ac:dyDescent="0.25">
      <c r="A4074" t="s">
        <v>9296</v>
      </c>
      <c r="B4074">
        <v>4</v>
      </c>
      <c r="C4074">
        <v>4</v>
      </c>
      <c r="D4074">
        <v>-1</v>
      </c>
      <c r="E4074">
        <f t="shared" si="127"/>
        <v>0</v>
      </c>
      <c r="F4074" t="b">
        <f t="shared" si="128"/>
        <v>0</v>
      </c>
      <c r="G4074" t="s">
        <v>24</v>
      </c>
      <c r="H4074" t="s">
        <v>25</v>
      </c>
      <c r="I4074" t="s">
        <v>26</v>
      </c>
      <c r="J4074" t="s">
        <v>19</v>
      </c>
      <c r="K4074" t="s">
        <v>104</v>
      </c>
      <c r="N4074" s="1" t="s">
        <v>9297</v>
      </c>
      <c r="O4074" t="s">
        <v>104</v>
      </c>
      <c r="P4074" t="s">
        <v>29</v>
      </c>
      <c r="Q4074">
        <v>2</v>
      </c>
    </row>
    <row r="4075" spans="1:17" x14ac:dyDescent="0.25">
      <c r="A4075" t="s">
        <v>9298</v>
      </c>
      <c r="B4075">
        <v>0</v>
      </c>
      <c r="C4075">
        <v>3</v>
      </c>
      <c r="D4075">
        <v>-1</v>
      </c>
      <c r="E4075">
        <f t="shared" si="127"/>
        <v>3</v>
      </c>
      <c r="F4075" t="b">
        <f t="shared" si="128"/>
        <v>1</v>
      </c>
      <c r="G4075" t="s">
        <v>24</v>
      </c>
      <c r="H4075" t="s">
        <v>25</v>
      </c>
      <c r="I4075" t="s">
        <v>26</v>
      </c>
      <c r="J4075" t="s">
        <v>19</v>
      </c>
      <c r="N4075" s="1" t="s">
        <v>9299</v>
      </c>
      <c r="P4075" t="s">
        <v>29</v>
      </c>
      <c r="Q4075">
        <v>0</v>
      </c>
    </row>
    <row r="4076" spans="1:17" x14ac:dyDescent="0.25">
      <c r="A4076" t="s">
        <v>9300</v>
      </c>
      <c r="B4076">
        <v>0</v>
      </c>
      <c r="C4076">
        <v>1</v>
      </c>
      <c r="D4076">
        <v>-1</v>
      </c>
      <c r="E4076">
        <f t="shared" si="127"/>
        <v>1</v>
      </c>
      <c r="F4076" t="b">
        <f t="shared" si="128"/>
        <v>1</v>
      </c>
      <c r="G4076" t="s">
        <v>24</v>
      </c>
      <c r="H4076" t="s">
        <v>25</v>
      </c>
      <c r="I4076" t="s">
        <v>26</v>
      </c>
      <c r="J4076" t="s">
        <v>19</v>
      </c>
      <c r="K4076" t="s">
        <v>84</v>
      </c>
      <c r="N4076" s="1" t="s">
        <v>9301</v>
      </c>
      <c r="O4076" t="s">
        <v>84</v>
      </c>
      <c r="P4076" t="s">
        <v>29</v>
      </c>
      <c r="Q4076">
        <v>0</v>
      </c>
    </row>
    <row r="4077" spans="1:17" x14ac:dyDescent="0.25">
      <c r="A4077" t="s">
        <v>9302</v>
      </c>
      <c r="B4077">
        <v>0</v>
      </c>
      <c r="C4077">
        <v>2</v>
      </c>
      <c r="D4077">
        <v>-1</v>
      </c>
      <c r="E4077">
        <f t="shared" si="127"/>
        <v>2</v>
      </c>
      <c r="F4077" t="b">
        <f t="shared" si="128"/>
        <v>1</v>
      </c>
      <c r="G4077" t="s">
        <v>24</v>
      </c>
      <c r="H4077" t="s">
        <v>25</v>
      </c>
      <c r="I4077" t="s">
        <v>26</v>
      </c>
      <c r="J4077" t="s">
        <v>19</v>
      </c>
      <c r="K4077" t="s">
        <v>104</v>
      </c>
      <c r="N4077" s="1" t="s">
        <v>9303</v>
      </c>
      <c r="O4077" t="s">
        <v>104</v>
      </c>
      <c r="P4077" t="s">
        <v>29</v>
      </c>
      <c r="Q4077">
        <v>0</v>
      </c>
    </row>
    <row r="4078" spans="1:17" x14ac:dyDescent="0.25">
      <c r="A4078" t="s">
        <v>9304</v>
      </c>
      <c r="B4078">
        <v>1</v>
      </c>
      <c r="C4078">
        <v>2</v>
      </c>
      <c r="D4078">
        <v>12</v>
      </c>
      <c r="E4078">
        <f t="shared" si="127"/>
        <v>1</v>
      </c>
      <c r="F4078" t="b">
        <f t="shared" si="128"/>
        <v>1</v>
      </c>
      <c r="G4078" t="s">
        <v>94</v>
      </c>
      <c r="H4078" t="s">
        <v>3044</v>
      </c>
      <c r="I4078" t="s">
        <v>3045</v>
      </c>
      <c r="J4078" t="s">
        <v>19</v>
      </c>
      <c r="K4078" t="s">
        <v>69</v>
      </c>
      <c r="N4078" s="1" t="s">
        <v>9305</v>
      </c>
      <c r="O4078" t="s">
        <v>69</v>
      </c>
      <c r="P4078" t="s">
        <v>22</v>
      </c>
      <c r="Q4078">
        <v>0</v>
      </c>
    </row>
    <row r="4079" spans="1:17" x14ac:dyDescent="0.25">
      <c r="A4079" t="s">
        <v>9306</v>
      </c>
      <c r="B4079">
        <v>3</v>
      </c>
      <c r="C4079">
        <v>3</v>
      </c>
      <c r="D4079">
        <v>-1</v>
      </c>
      <c r="E4079">
        <f t="shared" si="127"/>
        <v>0</v>
      </c>
      <c r="F4079" t="b">
        <f t="shared" si="128"/>
        <v>0</v>
      </c>
      <c r="G4079" t="s">
        <v>24</v>
      </c>
      <c r="H4079" t="s">
        <v>25</v>
      </c>
      <c r="I4079" t="s">
        <v>26</v>
      </c>
      <c r="J4079" t="s">
        <v>19</v>
      </c>
      <c r="K4079" t="s">
        <v>269</v>
      </c>
      <c r="N4079" s="1" t="s">
        <v>9307</v>
      </c>
      <c r="O4079" t="s">
        <v>269</v>
      </c>
      <c r="P4079" t="s">
        <v>29</v>
      </c>
      <c r="Q4079">
        <v>2</v>
      </c>
    </row>
    <row r="4080" spans="1:17" x14ac:dyDescent="0.25">
      <c r="A4080" t="s">
        <v>9308</v>
      </c>
      <c r="B4080">
        <v>3</v>
      </c>
      <c r="C4080">
        <v>3</v>
      </c>
      <c r="D4080">
        <v>-1</v>
      </c>
      <c r="E4080">
        <f t="shared" si="127"/>
        <v>0</v>
      </c>
      <c r="F4080" t="b">
        <f t="shared" si="128"/>
        <v>0</v>
      </c>
      <c r="G4080" t="s">
        <v>24</v>
      </c>
      <c r="H4080" t="s">
        <v>25</v>
      </c>
      <c r="I4080" t="s">
        <v>26</v>
      </c>
      <c r="J4080" t="s">
        <v>19</v>
      </c>
      <c r="K4080" t="s">
        <v>173</v>
      </c>
      <c r="N4080" s="1" t="s">
        <v>9309</v>
      </c>
      <c r="O4080" t="s">
        <v>173</v>
      </c>
      <c r="P4080" t="s">
        <v>29</v>
      </c>
      <c r="Q4080">
        <v>2</v>
      </c>
    </row>
    <row r="4081" spans="1:17" x14ac:dyDescent="0.25">
      <c r="A4081" t="s">
        <v>9310</v>
      </c>
      <c r="B4081">
        <v>2</v>
      </c>
      <c r="C4081">
        <v>0</v>
      </c>
      <c r="D4081">
        <v>-1</v>
      </c>
      <c r="E4081">
        <f t="shared" si="127"/>
        <v>2</v>
      </c>
      <c r="F4081" t="b">
        <f t="shared" si="128"/>
        <v>1</v>
      </c>
      <c r="G4081" t="s">
        <v>24</v>
      </c>
      <c r="H4081" t="s">
        <v>25</v>
      </c>
      <c r="I4081" t="s">
        <v>26</v>
      </c>
      <c r="J4081" t="s">
        <v>19</v>
      </c>
      <c r="K4081" t="s">
        <v>154</v>
      </c>
      <c r="N4081" s="1" t="s">
        <v>9311</v>
      </c>
      <c r="O4081" t="s">
        <v>154</v>
      </c>
      <c r="P4081" t="s">
        <v>52</v>
      </c>
      <c r="Q4081">
        <v>1</v>
      </c>
    </row>
    <row r="4082" spans="1:17" x14ac:dyDescent="0.25">
      <c r="A4082" t="s">
        <v>9312</v>
      </c>
      <c r="B4082">
        <v>2</v>
      </c>
      <c r="C4082">
        <v>2</v>
      </c>
      <c r="D4082">
        <v>-1</v>
      </c>
      <c r="E4082">
        <f t="shared" si="127"/>
        <v>0</v>
      </c>
      <c r="F4082" t="b">
        <f t="shared" si="128"/>
        <v>0</v>
      </c>
      <c r="G4082" t="s">
        <v>24</v>
      </c>
      <c r="H4082" t="s">
        <v>25</v>
      </c>
      <c r="I4082" t="s">
        <v>26</v>
      </c>
      <c r="J4082" t="s">
        <v>19</v>
      </c>
      <c r="K4082" t="s">
        <v>424</v>
      </c>
      <c r="N4082" s="1" t="s">
        <v>9313</v>
      </c>
      <c r="O4082" t="s">
        <v>424</v>
      </c>
      <c r="P4082" t="s">
        <v>29</v>
      </c>
      <c r="Q4082">
        <v>1</v>
      </c>
    </row>
    <row r="4083" spans="1:17" x14ac:dyDescent="0.25">
      <c r="A4083" t="s">
        <v>9314</v>
      </c>
      <c r="B4083">
        <v>2</v>
      </c>
      <c r="C4083">
        <v>2</v>
      </c>
      <c r="D4083">
        <v>-1</v>
      </c>
      <c r="E4083">
        <f t="shared" si="127"/>
        <v>0</v>
      </c>
      <c r="F4083" t="b">
        <f t="shared" si="128"/>
        <v>0</v>
      </c>
      <c r="G4083" t="s">
        <v>24</v>
      </c>
      <c r="H4083" t="s">
        <v>25</v>
      </c>
      <c r="I4083" t="s">
        <v>26</v>
      </c>
      <c r="J4083" t="s">
        <v>19</v>
      </c>
      <c r="K4083" t="s">
        <v>1022</v>
      </c>
      <c r="N4083" s="1" t="s">
        <v>9315</v>
      </c>
      <c r="O4083" t="s">
        <v>1022</v>
      </c>
      <c r="P4083" t="s">
        <v>29</v>
      </c>
      <c r="Q4083">
        <v>1</v>
      </c>
    </row>
    <row r="4084" spans="1:17" x14ac:dyDescent="0.25">
      <c r="A4084" t="s">
        <v>9316</v>
      </c>
      <c r="B4084">
        <v>1</v>
      </c>
      <c r="C4084">
        <v>1</v>
      </c>
      <c r="D4084">
        <v>98</v>
      </c>
      <c r="E4084">
        <f t="shared" si="127"/>
        <v>0</v>
      </c>
      <c r="F4084" t="b">
        <f t="shared" si="128"/>
        <v>0</v>
      </c>
      <c r="G4084" t="s">
        <v>9317</v>
      </c>
      <c r="H4084" t="s">
        <v>9318</v>
      </c>
      <c r="I4084" t="s">
        <v>9319</v>
      </c>
      <c r="J4084" t="s">
        <v>19</v>
      </c>
      <c r="K4084" t="s">
        <v>50</v>
      </c>
      <c r="N4084" s="1" t="s">
        <v>9320</v>
      </c>
      <c r="O4084" t="s">
        <v>50</v>
      </c>
      <c r="P4084" t="s">
        <v>29</v>
      </c>
      <c r="Q4084">
        <v>0</v>
      </c>
    </row>
    <row r="4085" spans="1:17" x14ac:dyDescent="0.25">
      <c r="A4085" t="s">
        <v>9321</v>
      </c>
      <c r="B4085">
        <v>3</v>
      </c>
      <c r="C4085">
        <v>1</v>
      </c>
      <c r="D4085">
        <v>-1</v>
      </c>
      <c r="E4085">
        <f t="shared" si="127"/>
        <v>2</v>
      </c>
      <c r="F4085" t="b">
        <f t="shared" si="128"/>
        <v>1</v>
      </c>
      <c r="G4085" t="s">
        <v>24</v>
      </c>
      <c r="H4085" t="s">
        <v>25</v>
      </c>
      <c r="I4085" t="s">
        <v>26</v>
      </c>
      <c r="J4085" t="s">
        <v>19</v>
      </c>
      <c r="K4085" t="s">
        <v>289</v>
      </c>
      <c r="N4085" s="1" t="s">
        <v>9322</v>
      </c>
      <c r="O4085" t="s">
        <v>289</v>
      </c>
      <c r="P4085" t="s">
        <v>29</v>
      </c>
      <c r="Q4085">
        <v>2</v>
      </c>
    </row>
    <row r="4086" spans="1:17" x14ac:dyDescent="0.25">
      <c r="A4086" t="s">
        <v>9323</v>
      </c>
      <c r="B4086">
        <v>3</v>
      </c>
      <c r="C4086">
        <v>1</v>
      </c>
      <c r="D4086">
        <v>-1</v>
      </c>
      <c r="E4086">
        <f t="shared" si="127"/>
        <v>2</v>
      </c>
      <c r="F4086" t="b">
        <f t="shared" si="128"/>
        <v>1</v>
      </c>
      <c r="G4086" t="s">
        <v>24</v>
      </c>
      <c r="H4086" t="s">
        <v>25</v>
      </c>
      <c r="I4086" t="s">
        <v>26</v>
      </c>
      <c r="J4086" t="s">
        <v>19</v>
      </c>
      <c r="K4086" t="s">
        <v>424</v>
      </c>
      <c r="N4086" s="1" t="s">
        <v>9324</v>
      </c>
      <c r="O4086" t="s">
        <v>424</v>
      </c>
      <c r="P4086" t="s">
        <v>29</v>
      </c>
      <c r="Q4086">
        <v>2</v>
      </c>
    </row>
    <row r="4087" spans="1:17" x14ac:dyDescent="0.25">
      <c r="A4087" t="s">
        <v>9325</v>
      </c>
      <c r="B4087">
        <v>3</v>
      </c>
      <c r="C4087">
        <v>2</v>
      </c>
      <c r="D4087">
        <v>-1</v>
      </c>
      <c r="E4087">
        <f t="shared" si="127"/>
        <v>1</v>
      </c>
      <c r="F4087" t="b">
        <f t="shared" si="128"/>
        <v>1</v>
      </c>
      <c r="G4087" t="s">
        <v>24</v>
      </c>
      <c r="H4087" t="s">
        <v>25</v>
      </c>
      <c r="I4087" t="s">
        <v>26</v>
      </c>
      <c r="J4087" t="s">
        <v>19</v>
      </c>
      <c r="K4087" t="s">
        <v>112</v>
      </c>
      <c r="N4087" s="1" t="s">
        <v>9326</v>
      </c>
      <c r="O4087" t="s">
        <v>112</v>
      </c>
      <c r="P4087" t="s">
        <v>29</v>
      </c>
      <c r="Q4087">
        <v>2</v>
      </c>
    </row>
    <row r="4088" spans="1:17" x14ac:dyDescent="0.25">
      <c r="A4088" t="s">
        <v>9327</v>
      </c>
      <c r="B4088">
        <v>0</v>
      </c>
      <c r="C4088">
        <v>0</v>
      </c>
      <c r="D4088">
        <v>-1</v>
      </c>
      <c r="E4088">
        <f t="shared" si="127"/>
        <v>0</v>
      </c>
      <c r="F4088" t="b">
        <f t="shared" si="128"/>
        <v>0</v>
      </c>
      <c r="G4088" t="s">
        <v>24</v>
      </c>
      <c r="H4088" t="s">
        <v>25</v>
      </c>
      <c r="I4088" t="s">
        <v>26</v>
      </c>
      <c r="J4088" t="s">
        <v>19</v>
      </c>
      <c r="N4088" s="1" t="s">
        <v>9328</v>
      </c>
      <c r="P4088" t="s">
        <v>29</v>
      </c>
      <c r="Q4088">
        <v>0</v>
      </c>
    </row>
    <row r="4089" spans="1:17" x14ac:dyDescent="0.25">
      <c r="A4089" t="s">
        <v>9329</v>
      </c>
      <c r="B4089">
        <v>2</v>
      </c>
      <c r="C4089">
        <v>0</v>
      </c>
      <c r="D4089">
        <v>-1</v>
      </c>
      <c r="E4089">
        <f t="shared" si="127"/>
        <v>2</v>
      </c>
      <c r="F4089" t="b">
        <f t="shared" si="128"/>
        <v>1</v>
      </c>
      <c r="G4089" t="s">
        <v>24</v>
      </c>
      <c r="H4089" t="s">
        <v>25</v>
      </c>
      <c r="I4089" t="s">
        <v>26</v>
      </c>
      <c r="J4089" t="s">
        <v>19</v>
      </c>
      <c r="K4089" t="s">
        <v>69</v>
      </c>
      <c r="N4089" s="1" t="s">
        <v>9330</v>
      </c>
      <c r="O4089" t="s">
        <v>69</v>
      </c>
      <c r="P4089" t="s">
        <v>250</v>
      </c>
      <c r="Q4089">
        <v>1</v>
      </c>
    </row>
    <row r="4090" spans="1:17" x14ac:dyDescent="0.25">
      <c r="A4090" t="s">
        <v>9331</v>
      </c>
      <c r="B4090">
        <v>4</v>
      </c>
      <c r="C4090">
        <v>2</v>
      </c>
      <c r="D4090">
        <v>-1</v>
      </c>
      <c r="E4090">
        <f t="shared" si="127"/>
        <v>2</v>
      </c>
      <c r="F4090" t="b">
        <f t="shared" si="128"/>
        <v>1</v>
      </c>
      <c r="G4090" t="s">
        <v>24</v>
      </c>
      <c r="H4090" t="s">
        <v>25</v>
      </c>
      <c r="I4090" t="s">
        <v>26</v>
      </c>
      <c r="J4090" t="s">
        <v>19</v>
      </c>
      <c r="K4090" t="s">
        <v>62</v>
      </c>
      <c r="N4090" s="1" t="s">
        <v>9332</v>
      </c>
      <c r="O4090" t="s">
        <v>62</v>
      </c>
      <c r="P4090" t="s">
        <v>52</v>
      </c>
      <c r="Q4090">
        <v>2</v>
      </c>
    </row>
    <row r="4091" spans="1:17" x14ac:dyDescent="0.25">
      <c r="A4091" t="s">
        <v>9333</v>
      </c>
      <c r="B4091">
        <v>3</v>
      </c>
      <c r="C4091">
        <v>2</v>
      </c>
      <c r="D4091">
        <v>-1</v>
      </c>
      <c r="E4091">
        <f t="shared" si="127"/>
        <v>1</v>
      </c>
      <c r="F4091" t="b">
        <f t="shared" si="128"/>
        <v>1</v>
      </c>
      <c r="G4091" t="s">
        <v>24</v>
      </c>
      <c r="H4091" t="s">
        <v>25</v>
      </c>
      <c r="I4091" t="s">
        <v>26</v>
      </c>
      <c r="J4091" t="s">
        <v>19</v>
      </c>
      <c r="K4091" t="s">
        <v>3251</v>
      </c>
      <c r="N4091" s="1" t="s">
        <v>9334</v>
      </c>
      <c r="O4091" t="s">
        <v>3251</v>
      </c>
      <c r="P4091" t="s">
        <v>52</v>
      </c>
      <c r="Q4091">
        <v>2</v>
      </c>
    </row>
    <row r="4092" spans="1:17" x14ac:dyDescent="0.25">
      <c r="A4092" t="s">
        <v>9335</v>
      </c>
      <c r="B4092">
        <v>0</v>
      </c>
      <c r="C4092">
        <v>0</v>
      </c>
      <c r="D4092">
        <v>376</v>
      </c>
      <c r="E4092">
        <f t="shared" si="127"/>
        <v>0</v>
      </c>
      <c r="F4092" t="b">
        <f t="shared" si="128"/>
        <v>0</v>
      </c>
      <c r="G4092" t="s">
        <v>94</v>
      </c>
      <c r="H4092" t="s">
        <v>9336</v>
      </c>
      <c r="I4092" t="s">
        <v>9337</v>
      </c>
      <c r="J4092" t="s">
        <v>19</v>
      </c>
      <c r="K4092" t="s">
        <v>69</v>
      </c>
      <c r="N4092" s="1" t="s">
        <v>9338</v>
      </c>
      <c r="O4092" t="s">
        <v>69</v>
      </c>
      <c r="P4092" t="s">
        <v>29</v>
      </c>
      <c r="Q4092">
        <v>0</v>
      </c>
    </row>
    <row r="4093" spans="1:17" x14ac:dyDescent="0.25">
      <c r="A4093" t="s">
        <v>9339</v>
      </c>
      <c r="B4093">
        <v>1</v>
      </c>
      <c r="C4093">
        <v>1</v>
      </c>
      <c r="D4093">
        <v>-1</v>
      </c>
      <c r="E4093">
        <f t="shared" si="127"/>
        <v>0</v>
      </c>
      <c r="F4093" t="b">
        <f t="shared" si="128"/>
        <v>0</v>
      </c>
      <c r="G4093" t="s">
        <v>24</v>
      </c>
      <c r="H4093" t="s">
        <v>25</v>
      </c>
      <c r="I4093" t="s">
        <v>26</v>
      </c>
      <c r="J4093" t="s">
        <v>19</v>
      </c>
      <c r="K4093" t="s">
        <v>269</v>
      </c>
      <c r="N4093" s="1" t="s">
        <v>9340</v>
      </c>
      <c r="O4093" t="s">
        <v>269</v>
      </c>
      <c r="P4093" t="s">
        <v>29</v>
      </c>
      <c r="Q4093">
        <v>0</v>
      </c>
    </row>
    <row r="4094" spans="1:17" x14ac:dyDescent="0.25">
      <c r="A4094" t="s">
        <v>9341</v>
      </c>
      <c r="B4094">
        <v>1</v>
      </c>
      <c r="C4094">
        <v>1</v>
      </c>
      <c r="D4094">
        <v>-1</v>
      </c>
      <c r="E4094">
        <f t="shared" si="127"/>
        <v>0</v>
      </c>
      <c r="F4094" t="b">
        <f t="shared" si="128"/>
        <v>0</v>
      </c>
      <c r="G4094" t="s">
        <v>24</v>
      </c>
      <c r="H4094" t="s">
        <v>25</v>
      </c>
      <c r="I4094" t="s">
        <v>26</v>
      </c>
      <c r="J4094" t="s">
        <v>19</v>
      </c>
      <c r="K4094" t="s">
        <v>1220</v>
      </c>
      <c r="N4094" s="1" t="s">
        <v>9342</v>
      </c>
      <c r="O4094" t="s">
        <v>1220</v>
      </c>
      <c r="P4094" t="s">
        <v>52</v>
      </c>
      <c r="Q4094">
        <v>0</v>
      </c>
    </row>
    <row r="4095" spans="1:17" x14ac:dyDescent="0.25">
      <c r="A4095" t="s">
        <v>9343</v>
      </c>
      <c r="B4095">
        <v>1</v>
      </c>
      <c r="C4095">
        <v>1</v>
      </c>
      <c r="D4095">
        <v>-1</v>
      </c>
      <c r="E4095">
        <f t="shared" si="127"/>
        <v>0</v>
      </c>
      <c r="F4095" t="b">
        <f t="shared" si="128"/>
        <v>0</v>
      </c>
      <c r="G4095" t="s">
        <v>24</v>
      </c>
      <c r="H4095" t="s">
        <v>25</v>
      </c>
      <c r="I4095" t="s">
        <v>26</v>
      </c>
      <c r="J4095" t="s">
        <v>19</v>
      </c>
      <c r="K4095" t="s">
        <v>77</v>
      </c>
      <c r="N4095" s="1" t="s">
        <v>9344</v>
      </c>
      <c r="O4095" t="s">
        <v>77</v>
      </c>
      <c r="P4095" t="s">
        <v>128</v>
      </c>
      <c r="Q4095">
        <v>0</v>
      </c>
    </row>
    <row r="4096" spans="1:17" x14ac:dyDescent="0.25">
      <c r="A4096" t="s">
        <v>9345</v>
      </c>
      <c r="B4096">
        <v>0</v>
      </c>
      <c r="C4096">
        <v>0</v>
      </c>
      <c r="D4096">
        <v>-1</v>
      </c>
      <c r="E4096">
        <f t="shared" si="127"/>
        <v>0</v>
      </c>
      <c r="F4096" t="b">
        <f t="shared" si="128"/>
        <v>0</v>
      </c>
      <c r="G4096" t="s">
        <v>24</v>
      </c>
      <c r="H4096" t="s">
        <v>25</v>
      </c>
      <c r="I4096" t="s">
        <v>26</v>
      </c>
      <c r="J4096" t="s">
        <v>19</v>
      </c>
      <c r="N4096" s="1" t="s">
        <v>9346</v>
      </c>
      <c r="P4096" t="s">
        <v>420</v>
      </c>
      <c r="Q4096">
        <v>0</v>
      </c>
    </row>
    <row r="4097" spans="1:17" x14ac:dyDescent="0.25">
      <c r="A4097" t="s">
        <v>9347</v>
      </c>
      <c r="B4097">
        <v>1</v>
      </c>
      <c r="C4097">
        <v>0</v>
      </c>
      <c r="D4097">
        <v>-1</v>
      </c>
      <c r="E4097">
        <f t="shared" si="127"/>
        <v>1</v>
      </c>
      <c r="F4097" t="b">
        <f t="shared" si="128"/>
        <v>1</v>
      </c>
      <c r="G4097" t="s">
        <v>24</v>
      </c>
      <c r="H4097" t="s">
        <v>25</v>
      </c>
      <c r="I4097" t="s">
        <v>26</v>
      </c>
      <c r="J4097" t="s">
        <v>19</v>
      </c>
      <c r="K4097" t="s">
        <v>77</v>
      </c>
      <c r="N4097" s="1" t="s">
        <v>9348</v>
      </c>
      <c r="O4097" t="s">
        <v>77</v>
      </c>
      <c r="P4097" t="s">
        <v>29</v>
      </c>
      <c r="Q4097">
        <v>0</v>
      </c>
    </row>
    <row r="4098" spans="1:17" x14ac:dyDescent="0.25">
      <c r="A4098" t="s">
        <v>9349</v>
      </c>
      <c r="B4098">
        <v>0</v>
      </c>
      <c r="C4098">
        <v>0</v>
      </c>
      <c r="D4098">
        <v>-1</v>
      </c>
      <c r="E4098">
        <f t="shared" si="127"/>
        <v>0</v>
      </c>
      <c r="F4098" t="b">
        <f t="shared" si="128"/>
        <v>0</v>
      </c>
      <c r="G4098" t="s">
        <v>24</v>
      </c>
      <c r="H4098" t="s">
        <v>25</v>
      </c>
      <c r="I4098" t="s">
        <v>26</v>
      </c>
      <c r="J4098" t="s">
        <v>19</v>
      </c>
      <c r="K4098" t="s">
        <v>84</v>
      </c>
      <c r="N4098" s="1" t="s">
        <v>9350</v>
      </c>
      <c r="O4098" t="s">
        <v>84</v>
      </c>
      <c r="P4098" t="s">
        <v>128</v>
      </c>
      <c r="Q4098">
        <v>0</v>
      </c>
    </row>
    <row r="4099" spans="1:17" x14ac:dyDescent="0.25">
      <c r="A4099" t="s">
        <v>9351</v>
      </c>
      <c r="B4099">
        <v>2</v>
      </c>
      <c r="C4099">
        <v>3</v>
      </c>
      <c r="D4099">
        <v>-1</v>
      </c>
      <c r="E4099">
        <f t="shared" ref="E4099:E4162" si="129">ABS(B4099-C4099)</f>
        <v>1</v>
      </c>
      <c r="F4099" t="b">
        <f t="shared" ref="F4099:F4162" si="130">B4099&lt;&gt;C4099</f>
        <v>1</v>
      </c>
      <c r="G4099" t="s">
        <v>24</v>
      </c>
      <c r="H4099" t="s">
        <v>25</v>
      </c>
      <c r="I4099" t="s">
        <v>26</v>
      </c>
      <c r="J4099" t="s">
        <v>19</v>
      </c>
      <c r="K4099" t="s">
        <v>2832</v>
      </c>
      <c r="N4099" s="1" t="s">
        <v>9352</v>
      </c>
      <c r="O4099" t="s">
        <v>2832</v>
      </c>
      <c r="P4099" t="s">
        <v>29</v>
      </c>
      <c r="Q4099">
        <v>1</v>
      </c>
    </row>
    <row r="4100" spans="1:17" x14ac:dyDescent="0.25">
      <c r="A4100" t="s">
        <v>9353</v>
      </c>
      <c r="B4100">
        <v>1</v>
      </c>
      <c r="C4100">
        <v>1</v>
      </c>
      <c r="D4100">
        <v>-1</v>
      </c>
      <c r="E4100">
        <f t="shared" si="129"/>
        <v>0</v>
      </c>
      <c r="F4100" t="b">
        <f t="shared" si="130"/>
        <v>0</v>
      </c>
      <c r="G4100" t="s">
        <v>24</v>
      </c>
      <c r="H4100" t="s">
        <v>25</v>
      </c>
      <c r="I4100" t="s">
        <v>26</v>
      </c>
      <c r="J4100" t="s">
        <v>19</v>
      </c>
      <c r="K4100" t="s">
        <v>831</v>
      </c>
      <c r="N4100" s="1" t="s">
        <v>9354</v>
      </c>
      <c r="O4100" t="s">
        <v>831</v>
      </c>
      <c r="P4100" t="s">
        <v>29</v>
      </c>
      <c r="Q4100">
        <v>0</v>
      </c>
    </row>
    <row r="4101" spans="1:17" x14ac:dyDescent="0.25">
      <c r="A4101" t="s">
        <v>9355</v>
      </c>
      <c r="B4101">
        <v>0</v>
      </c>
      <c r="C4101">
        <v>0</v>
      </c>
      <c r="D4101">
        <v>1259</v>
      </c>
      <c r="E4101">
        <f t="shared" si="129"/>
        <v>0</v>
      </c>
      <c r="F4101" t="b">
        <f t="shared" si="130"/>
        <v>0</v>
      </c>
      <c r="G4101" t="s">
        <v>9356</v>
      </c>
      <c r="H4101" t="s">
        <v>9357</v>
      </c>
      <c r="I4101" t="s">
        <v>9358</v>
      </c>
      <c r="J4101" t="s">
        <v>19</v>
      </c>
      <c r="K4101" t="s">
        <v>104</v>
      </c>
      <c r="N4101" s="1" t="s">
        <v>9359</v>
      </c>
      <c r="O4101" t="s">
        <v>104</v>
      </c>
      <c r="P4101" t="s">
        <v>29</v>
      </c>
      <c r="Q4101">
        <v>0</v>
      </c>
    </row>
    <row r="4102" spans="1:17" x14ac:dyDescent="0.25">
      <c r="A4102" t="s">
        <v>9360</v>
      </c>
      <c r="B4102">
        <v>2</v>
      </c>
      <c r="C4102">
        <v>0</v>
      </c>
      <c r="D4102">
        <v>1420</v>
      </c>
      <c r="E4102">
        <f t="shared" si="129"/>
        <v>2</v>
      </c>
      <c r="F4102" t="b">
        <f t="shared" si="130"/>
        <v>1</v>
      </c>
      <c r="G4102" t="s">
        <v>94</v>
      </c>
      <c r="H4102" t="s">
        <v>6458</v>
      </c>
      <c r="I4102" t="s">
        <v>6459</v>
      </c>
      <c r="J4102" t="s">
        <v>19</v>
      </c>
      <c r="K4102" t="s">
        <v>1220</v>
      </c>
      <c r="N4102" s="1" t="s">
        <v>9361</v>
      </c>
      <c r="O4102" t="s">
        <v>1220</v>
      </c>
      <c r="P4102" t="s">
        <v>29</v>
      </c>
      <c r="Q4102">
        <v>1</v>
      </c>
    </row>
    <row r="4103" spans="1:17" x14ac:dyDescent="0.25">
      <c r="A4103" t="s">
        <v>9362</v>
      </c>
      <c r="B4103">
        <v>3</v>
      </c>
      <c r="C4103">
        <v>3</v>
      </c>
      <c r="D4103">
        <v>1732</v>
      </c>
      <c r="E4103">
        <f t="shared" si="129"/>
        <v>0</v>
      </c>
      <c r="F4103" t="b">
        <f t="shared" si="130"/>
        <v>0</v>
      </c>
      <c r="G4103" t="s">
        <v>94</v>
      </c>
      <c r="H4103" t="s">
        <v>1468</v>
      </c>
      <c r="I4103" t="s">
        <v>1469</v>
      </c>
      <c r="J4103" t="s">
        <v>19</v>
      </c>
      <c r="K4103" t="s">
        <v>2341</v>
      </c>
      <c r="N4103" s="1" t="s">
        <v>9363</v>
      </c>
      <c r="O4103" t="s">
        <v>2341</v>
      </c>
      <c r="P4103" t="s">
        <v>29</v>
      </c>
      <c r="Q4103">
        <v>2</v>
      </c>
    </row>
    <row r="4104" spans="1:17" x14ac:dyDescent="0.25">
      <c r="A4104" t="s">
        <v>9364</v>
      </c>
      <c r="B4104">
        <v>0</v>
      </c>
      <c r="C4104">
        <v>3</v>
      </c>
      <c r="D4104">
        <v>-1</v>
      </c>
      <c r="E4104">
        <f t="shared" si="129"/>
        <v>3</v>
      </c>
      <c r="F4104" t="b">
        <f t="shared" si="130"/>
        <v>1</v>
      </c>
      <c r="G4104" t="s">
        <v>24</v>
      </c>
      <c r="H4104" t="s">
        <v>25</v>
      </c>
      <c r="I4104" t="s">
        <v>26</v>
      </c>
      <c r="J4104" t="s">
        <v>19</v>
      </c>
      <c r="K4104" t="s">
        <v>866</v>
      </c>
      <c r="N4104" s="1" t="s">
        <v>9365</v>
      </c>
      <c r="O4104" t="s">
        <v>866</v>
      </c>
      <c r="P4104" t="s">
        <v>29</v>
      </c>
      <c r="Q4104">
        <v>0</v>
      </c>
    </row>
    <row r="4105" spans="1:17" x14ac:dyDescent="0.25">
      <c r="A4105" t="s">
        <v>9366</v>
      </c>
      <c r="B4105">
        <v>0</v>
      </c>
      <c r="C4105">
        <v>0</v>
      </c>
      <c r="D4105">
        <v>-1</v>
      </c>
      <c r="E4105">
        <f t="shared" si="129"/>
        <v>0</v>
      </c>
      <c r="F4105" t="b">
        <f t="shared" si="130"/>
        <v>0</v>
      </c>
      <c r="G4105" t="s">
        <v>24</v>
      </c>
      <c r="H4105" t="s">
        <v>25</v>
      </c>
      <c r="I4105" t="s">
        <v>26</v>
      </c>
      <c r="J4105" t="s">
        <v>19</v>
      </c>
      <c r="N4105" s="1" t="s">
        <v>9367</v>
      </c>
      <c r="P4105" t="s">
        <v>29</v>
      </c>
      <c r="Q4105">
        <v>0</v>
      </c>
    </row>
    <row r="4106" spans="1:17" x14ac:dyDescent="0.25">
      <c r="A4106" t="s">
        <v>9368</v>
      </c>
      <c r="B4106">
        <v>0</v>
      </c>
      <c r="C4106">
        <v>1</v>
      </c>
      <c r="D4106">
        <v>-1</v>
      </c>
      <c r="E4106">
        <f t="shared" si="129"/>
        <v>1</v>
      </c>
      <c r="F4106" t="b">
        <f t="shared" si="130"/>
        <v>1</v>
      </c>
      <c r="G4106" t="s">
        <v>24</v>
      </c>
      <c r="H4106" t="s">
        <v>25</v>
      </c>
      <c r="I4106" t="s">
        <v>26</v>
      </c>
      <c r="J4106" t="s">
        <v>19</v>
      </c>
      <c r="K4106" t="s">
        <v>84</v>
      </c>
      <c r="N4106" s="1" t="s">
        <v>9369</v>
      </c>
      <c r="O4106" t="s">
        <v>84</v>
      </c>
      <c r="P4106" t="s">
        <v>29</v>
      </c>
      <c r="Q4106">
        <v>0</v>
      </c>
    </row>
    <row r="4107" spans="1:17" x14ac:dyDescent="0.25">
      <c r="A4107" t="s">
        <v>9370</v>
      </c>
      <c r="B4107">
        <v>2</v>
      </c>
      <c r="C4107">
        <v>0</v>
      </c>
      <c r="D4107">
        <v>-1</v>
      </c>
      <c r="E4107">
        <f t="shared" si="129"/>
        <v>2</v>
      </c>
      <c r="F4107" t="b">
        <f t="shared" si="130"/>
        <v>1</v>
      </c>
      <c r="G4107" t="s">
        <v>24</v>
      </c>
      <c r="H4107" t="s">
        <v>25</v>
      </c>
      <c r="I4107" t="s">
        <v>26</v>
      </c>
      <c r="J4107" t="s">
        <v>19</v>
      </c>
      <c r="K4107" t="s">
        <v>44</v>
      </c>
      <c r="N4107" s="1" t="s">
        <v>9371</v>
      </c>
      <c r="O4107" t="s">
        <v>44</v>
      </c>
      <c r="P4107" t="s">
        <v>52</v>
      </c>
      <c r="Q4107">
        <v>1</v>
      </c>
    </row>
    <row r="4108" spans="1:17" x14ac:dyDescent="0.25">
      <c r="A4108" t="s">
        <v>9372</v>
      </c>
      <c r="B4108">
        <v>2</v>
      </c>
      <c r="C4108">
        <v>1</v>
      </c>
      <c r="D4108">
        <v>-1</v>
      </c>
      <c r="E4108">
        <f t="shared" si="129"/>
        <v>1</v>
      </c>
      <c r="F4108" t="b">
        <f t="shared" si="130"/>
        <v>1</v>
      </c>
      <c r="G4108" t="s">
        <v>24</v>
      </c>
      <c r="H4108" t="s">
        <v>25</v>
      </c>
      <c r="I4108" t="s">
        <v>26</v>
      </c>
      <c r="J4108" t="s">
        <v>19</v>
      </c>
      <c r="K4108" t="s">
        <v>74</v>
      </c>
      <c r="N4108" s="1" t="s">
        <v>9373</v>
      </c>
      <c r="O4108" t="s">
        <v>74</v>
      </c>
      <c r="P4108" t="s">
        <v>9374</v>
      </c>
      <c r="Q4108">
        <v>1</v>
      </c>
    </row>
    <row r="4109" spans="1:17" x14ac:dyDescent="0.25">
      <c r="A4109" t="s">
        <v>9375</v>
      </c>
      <c r="B4109">
        <v>2</v>
      </c>
      <c r="C4109">
        <v>1</v>
      </c>
      <c r="D4109">
        <v>-1</v>
      </c>
      <c r="E4109">
        <f t="shared" si="129"/>
        <v>1</v>
      </c>
      <c r="F4109" t="b">
        <f t="shared" si="130"/>
        <v>1</v>
      </c>
      <c r="G4109" t="s">
        <v>24</v>
      </c>
      <c r="H4109" t="s">
        <v>25</v>
      </c>
      <c r="I4109" t="s">
        <v>26</v>
      </c>
      <c r="J4109" t="s">
        <v>19</v>
      </c>
      <c r="K4109" t="s">
        <v>123</v>
      </c>
      <c r="N4109" s="1" t="s">
        <v>9376</v>
      </c>
      <c r="O4109" t="s">
        <v>123</v>
      </c>
      <c r="P4109" t="s">
        <v>52</v>
      </c>
      <c r="Q4109">
        <v>1</v>
      </c>
    </row>
    <row r="4110" spans="1:17" x14ac:dyDescent="0.25">
      <c r="A4110" t="s">
        <v>9377</v>
      </c>
      <c r="B4110">
        <v>4</v>
      </c>
      <c r="C4110">
        <v>4</v>
      </c>
      <c r="D4110">
        <v>-1</v>
      </c>
      <c r="E4110">
        <f t="shared" si="129"/>
        <v>0</v>
      </c>
      <c r="F4110" t="b">
        <f t="shared" si="130"/>
        <v>0</v>
      </c>
      <c r="G4110" t="s">
        <v>24</v>
      </c>
      <c r="H4110" t="s">
        <v>25</v>
      </c>
      <c r="I4110" t="s">
        <v>26</v>
      </c>
      <c r="J4110" t="s">
        <v>19</v>
      </c>
      <c r="N4110" s="1" t="s">
        <v>9378</v>
      </c>
      <c r="P4110" t="s">
        <v>29</v>
      </c>
      <c r="Q4110">
        <v>2</v>
      </c>
    </row>
    <row r="4111" spans="1:17" x14ac:dyDescent="0.25">
      <c r="A4111" t="s">
        <v>9379</v>
      </c>
      <c r="B4111">
        <v>0</v>
      </c>
      <c r="C4111">
        <v>1</v>
      </c>
      <c r="D4111">
        <v>-1</v>
      </c>
      <c r="E4111">
        <f t="shared" si="129"/>
        <v>1</v>
      </c>
      <c r="F4111" t="b">
        <f t="shared" si="130"/>
        <v>1</v>
      </c>
      <c r="G4111" t="s">
        <v>24</v>
      </c>
      <c r="H4111" t="s">
        <v>25</v>
      </c>
      <c r="I4111" t="s">
        <v>26</v>
      </c>
      <c r="J4111" t="s">
        <v>19</v>
      </c>
      <c r="K4111" t="s">
        <v>84</v>
      </c>
      <c r="N4111" s="1" t="s">
        <v>9380</v>
      </c>
      <c r="O4111" t="s">
        <v>84</v>
      </c>
      <c r="P4111" t="s">
        <v>2393</v>
      </c>
      <c r="Q4111">
        <v>0</v>
      </c>
    </row>
    <row r="4112" spans="1:17" x14ac:dyDescent="0.25">
      <c r="A4112" t="s">
        <v>9381</v>
      </c>
      <c r="B4112">
        <v>1</v>
      </c>
      <c r="C4112">
        <v>1</v>
      </c>
      <c r="D4112">
        <v>1039</v>
      </c>
      <c r="E4112">
        <f t="shared" si="129"/>
        <v>0</v>
      </c>
      <c r="F4112" t="b">
        <f t="shared" si="130"/>
        <v>0</v>
      </c>
      <c r="G4112" t="s">
        <v>94</v>
      </c>
      <c r="H4112" t="s">
        <v>9382</v>
      </c>
      <c r="I4112" t="s">
        <v>9383</v>
      </c>
      <c r="J4112" t="s">
        <v>19</v>
      </c>
      <c r="K4112" t="s">
        <v>286</v>
      </c>
      <c r="N4112" s="1" t="s">
        <v>9384</v>
      </c>
      <c r="O4112" t="s">
        <v>286</v>
      </c>
      <c r="P4112" t="s">
        <v>52</v>
      </c>
      <c r="Q4112">
        <v>0</v>
      </c>
    </row>
    <row r="4113" spans="1:17" x14ac:dyDescent="0.25">
      <c r="A4113" t="s">
        <v>9385</v>
      </c>
      <c r="B4113">
        <v>0</v>
      </c>
      <c r="C4113">
        <v>0</v>
      </c>
      <c r="D4113">
        <v>-1</v>
      </c>
      <c r="E4113">
        <f t="shared" si="129"/>
        <v>0</v>
      </c>
      <c r="F4113" t="b">
        <f t="shared" si="130"/>
        <v>0</v>
      </c>
      <c r="G4113" t="s">
        <v>24</v>
      </c>
      <c r="H4113" t="s">
        <v>25</v>
      </c>
      <c r="I4113" t="s">
        <v>26</v>
      </c>
      <c r="J4113" t="s">
        <v>19</v>
      </c>
      <c r="K4113" t="s">
        <v>903</v>
      </c>
      <c r="N4113" s="1" t="s">
        <v>9386</v>
      </c>
      <c r="O4113" t="s">
        <v>903</v>
      </c>
      <c r="P4113" t="s">
        <v>52</v>
      </c>
      <c r="Q4113">
        <v>0</v>
      </c>
    </row>
    <row r="4114" spans="1:17" x14ac:dyDescent="0.25">
      <c r="A4114" t="s">
        <v>9387</v>
      </c>
      <c r="B4114">
        <v>1</v>
      </c>
      <c r="C4114">
        <v>1</v>
      </c>
      <c r="D4114">
        <v>-1</v>
      </c>
      <c r="E4114">
        <f t="shared" si="129"/>
        <v>0</v>
      </c>
      <c r="F4114" t="b">
        <f t="shared" si="130"/>
        <v>0</v>
      </c>
      <c r="G4114" t="s">
        <v>24</v>
      </c>
      <c r="H4114" t="s">
        <v>25</v>
      </c>
      <c r="I4114" t="s">
        <v>26</v>
      </c>
      <c r="J4114" t="s">
        <v>19</v>
      </c>
      <c r="K4114" t="s">
        <v>40</v>
      </c>
      <c r="N4114" s="1" t="s">
        <v>9388</v>
      </c>
      <c r="O4114" t="s">
        <v>40</v>
      </c>
      <c r="P4114" t="s">
        <v>22</v>
      </c>
      <c r="Q4114">
        <v>0</v>
      </c>
    </row>
    <row r="4115" spans="1:17" x14ac:dyDescent="0.25">
      <c r="A4115" t="s">
        <v>9389</v>
      </c>
      <c r="B4115">
        <v>1</v>
      </c>
      <c r="C4115">
        <v>1</v>
      </c>
      <c r="D4115">
        <v>4</v>
      </c>
      <c r="E4115">
        <f t="shared" si="129"/>
        <v>0</v>
      </c>
      <c r="F4115" t="b">
        <f t="shared" si="130"/>
        <v>0</v>
      </c>
      <c r="G4115" t="s">
        <v>354</v>
      </c>
      <c r="H4115" t="s">
        <v>355</v>
      </c>
      <c r="I4115" t="s">
        <v>356</v>
      </c>
      <c r="J4115" t="s">
        <v>19</v>
      </c>
      <c r="K4115" t="s">
        <v>286</v>
      </c>
      <c r="N4115" s="1" t="s">
        <v>9390</v>
      </c>
      <c r="O4115" t="s">
        <v>286</v>
      </c>
      <c r="P4115" t="s">
        <v>42</v>
      </c>
      <c r="Q4115">
        <v>0</v>
      </c>
    </row>
    <row r="4116" spans="1:17" x14ac:dyDescent="0.25">
      <c r="A4116" t="s">
        <v>9391</v>
      </c>
      <c r="B4116">
        <v>3</v>
      </c>
      <c r="C4116">
        <v>3</v>
      </c>
      <c r="D4116">
        <v>-1</v>
      </c>
      <c r="E4116">
        <f t="shared" si="129"/>
        <v>0</v>
      </c>
      <c r="F4116" t="b">
        <f t="shared" si="130"/>
        <v>0</v>
      </c>
      <c r="G4116" t="s">
        <v>24</v>
      </c>
      <c r="H4116" t="s">
        <v>25</v>
      </c>
      <c r="I4116" t="s">
        <v>26</v>
      </c>
      <c r="J4116" t="s">
        <v>19</v>
      </c>
      <c r="K4116" t="s">
        <v>2341</v>
      </c>
      <c r="N4116" s="1" t="s">
        <v>9392</v>
      </c>
      <c r="O4116" t="s">
        <v>2341</v>
      </c>
      <c r="P4116" t="s">
        <v>29</v>
      </c>
      <c r="Q4116">
        <v>2</v>
      </c>
    </row>
    <row r="4117" spans="1:17" x14ac:dyDescent="0.25">
      <c r="A4117" t="s">
        <v>9393</v>
      </c>
      <c r="B4117">
        <v>4</v>
      </c>
      <c r="C4117">
        <v>4</v>
      </c>
      <c r="D4117">
        <v>344</v>
      </c>
      <c r="E4117">
        <f t="shared" si="129"/>
        <v>0</v>
      </c>
      <c r="F4117" t="b">
        <f t="shared" si="130"/>
        <v>0</v>
      </c>
      <c r="G4117" t="s">
        <v>94</v>
      </c>
      <c r="H4117" t="s">
        <v>9394</v>
      </c>
      <c r="I4117" t="s">
        <v>9395</v>
      </c>
      <c r="J4117" t="s">
        <v>19</v>
      </c>
      <c r="K4117" t="s">
        <v>27</v>
      </c>
      <c r="N4117" s="1" t="s">
        <v>9396</v>
      </c>
      <c r="O4117" t="s">
        <v>27</v>
      </c>
      <c r="P4117" t="s">
        <v>29</v>
      </c>
      <c r="Q4117">
        <v>2</v>
      </c>
    </row>
    <row r="4118" spans="1:17" x14ac:dyDescent="0.25">
      <c r="A4118" t="s">
        <v>9397</v>
      </c>
      <c r="B4118">
        <v>3</v>
      </c>
      <c r="C4118">
        <v>2</v>
      </c>
      <c r="D4118">
        <v>-1</v>
      </c>
      <c r="E4118">
        <f t="shared" si="129"/>
        <v>1</v>
      </c>
      <c r="F4118" t="b">
        <f t="shared" si="130"/>
        <v>1</v>
      </c>
      <c r="G4118" t="s">
        <v>24</v>
      </c>
      <c r="H4118" t="s">
        <v>25</v>
      </c>
      <c r="I4118" t="s">
        <v>26</v>
      </c>
      <c r="J4118" t="s">
        <v>19</v>
      </c>
      <c r="K4118" t="s">
        <v>47</v>
      </c>
      <c r="N4118" s="1" t="s">
        <v>9398</v>
      </c>
      <c r="O4118" t="s">
        <v>47</v>
      </c>
      <c r="P4118" t="s">
        <v>29</v>
      </c>
      <c r="Q4118">
        <v>2</v>
      </c>
    </row>
    <row r="4119" spans="1:17" x14ac:dyDescent="0.25">
      <c r="A4119" t="s">
        <v>9399</v>
      </c>
      <c r="B4119">
        <v>4</v>
      </c>
      <c r="C4119">
        <v>2</v>
      </c>
      <c r="D4119">
        <v>-1</v>
      </c>
      <c r="E4119">
        <f t="shared" si="129"/>
        <v>2</v>
      </c>
      <c r="F4119" t="b">
        <f t="shared" si="130"/>
        <v>1</v>
      </c>
      <c r="G4119" t="s">
        <v>24</v>
      </c>
      <c r="H4119" t="s">
        <v>25</v>
      </c>
      <c r="I4119" t="s">
        <v>26</v>
      </c>
      <c r="J4119" t="s">
        <v>19</v>
      </c>
      <c r="K4119" t="s">
        <v>37</v>
      </c>
      <c r="N4119" s="1" t="s">
        <v>9400</v>
      </c>
      <c r="O4119" t="s">
        <v>37</v>
      </c>
      <c r="P4119" t="s">
        <v>9401</v>
      </c>
      <c r="Q4119">
        <v>2</v>
      </c>
    </row>
    <row r="4120" spans="1:17" x14ac:dyDescent="0.25">
      <c r="A4120" t="s">
        <v>9402</v>
      </c>
      <c r="B4120">
        <v>1</v>
      </c>
      <c r="C4120">
        <v>0</v>
      </c>
      <c r="D4120">
        <v>-1</v>
      </c>
      <c r="E4120">
        <f t="shared" si="129"/>
        <v>1</v>
      </c>
      <c r="F4120" t="b">
        <f t="shared" si="130"/>
        <v>1</v>
      </c>
      <c r="G4120" t="s">
        <v>24</v>
      </c>
      <c r="H4120" t="s">
        <v>25</v>
      </c>
      <c r="I4120" t="s">
        <v>26</v>
      </c>
      <c r="J4120" t="s">
        <v>19</v>
      </c>
      <c r="K4120" t="s">
        <v>126</v>
      </c>
      <c r="N4120" s="1" t="s">
        <v>9403</v>
      </c>
      <c r="O4120" t="s">
        <v>126</v>
      </c>
      <c r="P4120" t="s">
        <v>52</v>
      </c>
      <c r="Q4120">
        <v>0</v>
      </c>
    </row>
    <row r="4121" spans="1:17" x14ac:dyDescent="0.25">
      <c r="A4121" t="s">
        <v>9404</v>
      </c>
      <c r="B4121">
        <v>2</v>
      </c>
      <c r="C4121">
        <v>2</v>
      </c>
      <c r="D4121">
        <v>261</v>
      </c>
      <c r="E4121">
        <f t="shared" si="129"/>
        <v>0</v>
      </c>
      <c r="F4121" t="b">
        <f t="shared" si="130"/>
        <v>0</v>
      </c>
      <c r="G4121" t="s">
        <v>94</v>
      </c>
      <c r="H4121" t="s">
        <v>9405</v>
      </c>
      <c r="I4121" t="s">
        <v>9406</v>
      </c>
      <c r="J4121" t="s">
        <v>19</v>
      </c>
      <c r="K4121" t="s">
        <v>77</v>
      </c>
      <c r="N4121" s="1" t="s">
        <v>9407</v>
      </c>
      <c r="O4121" t="s">
        <v>77</v>
      </c>
      <c r="P4121" t="s">
        <v>29</v>
      </c>
      <c r="Q4121">
        <v>1</v>
      </c>
    </row>
    <row r="4122" spans="1:17" x14ac:dyDescent="0.25">
      <c r="A4122" t="s">
        <v>9408</v>
      </c>
      <c r="B4122">
        <v>3</v>
      </c>
      <c r="C4122">
        <v>2</v>
      </c>
      <c r="D4122">
        <v>-1</v>
      </c>
      <c r="E4122">
        <f t="shared" si="129"/>
        <v>1</v>
      </c>
      <c r="F4122" t="b">
        <f t="shared" si="130"/>
        <v>1</v>
      </c>
      <c r="G4122" t="s">
        <v>24</v>
      </c>
      <c r="H4122" t="s">
        <v>25</v>
      </c>
      <c r="I4122" t="s">
        <v>26</v>
      </c>
      <c r="J4122" t="s">
        <v>19</v>
      </c>
      <c r="K4122" t="s">
        <v>69</v>
      </c>
      <c r="N4122" s="1" t="s">
        <v>9409</v>
      </c>
      <c r="O4122" t="s">
        <v>69</v>
      </c>
      <c r="P4122" t="s">
        <v>52</v>
      </c>
      <c r="Q4122">
        <v>2</v>
      </c>
    </row>
    <row r="4123" spans="1:17" x14ac:dyDescent="0.25">
      <c r="A4123" t="s">
        <v>9410</v>
      </c>
      <c r="B4123">
        <v>3</v>
      </c>
      <c r="C4123">
        <v>3</v>
      </c>
      <c r="D4123">
        <v>-1</v>
      </c>
      <c r="E4123">
        <f t="shared" si="129"/>
        <v>0</v>
      </c>
      <c r="F4123" t="b">
        <f t="shared" si="130"/>
        <v>0</v>
      </c>
      <c r="G4123" t="s">
        <v>24</v>
      </c>
      <c r="H4123" t="s">
        <v>25</v>
      </c>
      <c r="I4123" t="s">
        <v>26</v>
      </c>
      <c r="J4123" t="s">
        <v>19</v>
      </c>
      <c r="K4123" t="s">
        <v>47</v>
      </c>
      <c r="N4123" s="1" t="s">
        <v>9411</v>
      </c>
      <c r="O4123" t="s">
        <v>47</v>
      </c>
      <c r="P4123" t="s">
        <v>29</v>
      </c>
      <c r="Q4123">
        <v>2</v>
      </c>
    </row>
    <row r="4124" spans="1:17" x14ac:dyDescent="0.25">
      <c r="A4124" t="s">
        <v>9412</v>
      </c>
      <c r="B4124">
        <v>4</v>
      </c>
      <c r="C4124">
        <v>4</v>
      </c>
      <c r="D4124">
        <v>1629</v>
      </c>
      <c r="E4124">
        <f t="shared" si="129"/>
        <v>0</v>
      </c>
      <c r="F4124" t="b">
        <f t="shared" si="130"/>
        <v>0</v>
      </c>
      <c r="G4124" t="s">
        <v>94</v>
      </c>
      <c r="H4124" t="s">
        <v>7787</v>
      </c>
      <c r="I4124" t="s">
        <v>7788</v>
      </c>
      <c r="J4124" t="s">
        <v>19</v>
      </c>
      <c r="K4124" t="s">
        <v>62</v>
      </c>
      <c r="N4124" s="1" t="s">
        <v>9413</v>
      </c>
      <c r="O4124" t="s">
        <v>62</v>
      </c>
      <c r="P4124" t="s">
        <v>22</v>
      </c>
      <c r="Q4124">
        <v>2</v>
      </c>
    </row>
    <row r="4125" spans="1:17" x14ac:dyDescent="0.25">
      <c r="A4125" t="s">
        <v>9414</v>
      </c>
      <c r="B4125">
        <v>2</v>
      </c>
      <c r="C4125">
        <v>0</v>
      </c>
      <c r="D4125">
        <v>3</v>
      </c>
      <c r="E4125">
        <f t="shared" si="129"/>
        <v>2</v>
      </c>
      <c r="F4125" t="b">
        <f t="shared" si="130"/>
        <v>1</v>
      </c>
      <c r="G4125" t="s">
        <v>94</v>
      </c>
      <c r="H4125" t="s">
        <v>8458</v>
      </c>
      <c r="I4125" t="s">
        <v>8459</v>
      </c>
      <c r="J4125" t="s">
        <v>19</v>
      </c>
      <c r="K4125" t="s">
        <v>87</v>
      </c>
      <c r="N4125" s="1" t="s">
        <v>9415</v>
      </c>
      <c r="O4125" t="s">
        <v>87</v>
      </c>
      <c r="P4125" t="s">
        <v>29</v>
      </c>
      <c r="Q4125">
        <v>1</v>
      </c>
    </row>
    <row r="4126" spans="1:17" x14ac:dyDescent="0.25">
      <c r="A4126" t="s">
        <v>9416</v>
      </c>
      <c r="B4126">
        <v>4</v>
      </c>
      <c r="C4126">
        <v>4</v>
      </c>
      <c r="D4126">
        <v>-1</v>
      </c>
      <c r="E4126">
        <f t="shared" si="129"/>
        <v>0</v>
      </c>
      <c r="F4126" t="b">
        <f t="shared" si="130"/>
        <v>0</v>
      </c>
      <c r="G4126" t="s">
        <v>24</v>
      </c>
      <c r="H4126" t="s">
        <v>25</v>
      </c>
      <c r="I4126" t="s">
        <v>26</v>
      </c>
      <c r="J4126" t="s">
        <v>19</v>
      </c>
      <c r="K4126" t="s">
        <v>69</v>
      </c>
      <c r="N4126" s="1" t="s">
        <v>9417</v>
      </c>
      <c r="O4126" t="s">
        <v>69</v>
      </c>
      <c r="P4126" t="s">
        <v>29</v>
      </c>
      <c r="Q4126">
        <v>2</v>
      </c>
    </row>
    <row r="4127" spans="1:17" x14ac:dyDescent="0.25">
      <c r="A4127" t="s">
        <v>9418</v>
      </c>
      <c r="B4127">
        <v>2</v>
      </c>
      <c r="C4127">
        <v>1</v>
      </c>
      <c r="D4127">
        <v>-1</v>
      </c>
      <c r="E4127">
        <f t="shared" si="129"/>
        <v>1</v>
      </c>
      <c r="F4127" t="b">
        <f t="shared" si="130"/>
        <v>1</v>
      </c>
      <c r="G4127" t="s">
        <v>24</v>
      </c>
      <c r="H4127" t="s">
        <v>25</v>
      </c>
      <c r="I4127" t="s">
        <v>26</v>
      </c>
      <c r="J4127" t="s">
        <v>19</v>
      </c>
      <c r="K4127" t="s">
        <v>118</v>
      </c>
      <c r="N4127" s="1" t="s">
        <v>9419</v>
      </c>
      <c r="O4127" t="s">
        <v>118</v>
      </c>
      <c r="P4127" t="s">
        <v>52</v>
      </c>
      <c r="Q4127">
        <v>1</v>
      </c>
    </row>
    <row r="4128" spans="1:17" x14ac:dyDescent="0.25">
      <c r="A4128" t="s">
        <v>9420</v>
      </c>
      <c r="B4128">
        <v>3</v>
      </c>
      <c r="C4128">
        <v>2</v>
      </c>
      <c r="D4128">
        <v>-1</v>
      </c>
      <c r="E4128">
        <f t="shared" si="129"/>
        <v>1</v>
      </c>
      <c r="F4128" t="b">
        <f t="shared" si="130"/>
        <v>1</v>
      </c>
      <c r="G4128" t="s">
        <v>24</v>
      </c>
      <c r="H4128" t="s">
        <v>25</v>
      </c>
      <c r="I4128" t="s">
        <v>26</v>
      </c>
      <c r="J4128" t="s">
        <v>19</v>
      </c>
      <c r="K4128" t="s">
        <v>286</v>
      </c>
      <c r="N4128" s="1" t="s">
        <v>9421</v>
      </c>
      <c r="O4128" t="s">
        <v>286</v>
      </c>
      <c r="P4128" t="s">
        <v>420</v>
      </c>
      <c r="Q4128">
        <v>2</v>
      </c>
    </row>
    <row r="4129" spans="1:17" x14ac:dyDescent="0.25">
      <c r="A4129" t="s">
        <v>9422</v>
      </c>
      <c r="B4129">
        <v>1</v>
      </c>
      <c r="C4129">
        <v>3</v>
      </c>
      <c r="D4129">
        <v>-1</v>
      </c>
      <c r="E4129">
        <f t="shared" si="129"/>
        <v>2</v>
      </c>
      <c r="F4129" t="b">
        <f t="shared" si="130"/>
        <v>1</v>
      </c>
      <c r="G4129" t="s">
        <v>24</v>
      </c>
      <c r="H4129" t="s">
        <v>25</v>
      </c>
      <c r="I4129" t="s">
        <v>26</v>
      </c>
      <c r="J4129" t="s">
        <v>19</v>
      </c>
      <c r="K4129" t="s">
        <v>69</v>
      </c>
      <c r="N4129" s="1" t="s">
        <v>9423</v>
      </c>
      <c r="O4129" t="s">
        <v>69</v>
      </c>
      <c r="P4129" t="s">
        <v>29</v>
      </c>
      <c r="Q4129">
        <v>0</v>
      </c>
    </row>
    <row r="4130" spans="1:17" x14ac:dyDescent="0.25">
      <c r="A4130" t="s">
        <v>9424</v>
      </c>
      <c r="B4130">
        <v>4</v>
      </c>
      <c r="C4130">
        <v>4</v>
      </c>
      <c r="D4130">
        <v>-1</v>
      </c>
      <c r="E4130">
        <f t="shared" si="129"/>
        <v>0</v>
      </c>
      <c r="F4130" t="b">
        <f t="shared" si="130"/>
        <v>0</v>
      </c>
      <c r="G4130" t="s">
        <v>24</v>
      </c>
      <c r="H4130" t="s">
        <v>25</v>
      </c>
      <c r="I4130" t="s">
        <v>26</v>
      </c>
      <c r="J4130" t="s">
        <v>19</v>
      </c>
      <c r="K4130" t="s">
        <v>104</v>
      </c>
      <c r="N4130" s="1" t="s">
        <v>9425</v>
      </c>
      <c r="O4130" t="s">
        <v>104</v>
      </c>
      <c r="P4130" t="s">
        <v>29</v>
      </c>
      <c r="Q4130">
        <v>2</v>
      </c>
    </row>
    <row r="4131" spans="1:17" x14ac:dyDescent="0.25">
      <c r="A4131" t="s">
        <v>9426</v>
      </c>
      <c r="B4131">
        <v>3</v>
      </c>
      <c r="C4131">
        <v>1</v>
      </c>
      <c r="D4131">
        <v>60</v>
      </c>
      <c r="E4131">
        <f t="shared" si="129"/>
        <v>2</v>
      </c>
      <c r="F4131" t="b">
        <f t="shared" si="130"/>
        <v>1</v>
      </c>
      <c r="G4131" t="s">
        <v>94</v>
      </c>
      <c r="H4131" t="s">
        <v>791</v>
      </c>
      <c r="I4131" t="s">
        <v>792</v>
      </c>
      <c r="J4131" t="s">
        <v>19</v>
      </c>
      <c r="K4131" t="s">
        <v>286</v>
      </c>
      <c r="N4131" s="1" t="s">
        <v>9427</v>
      </c>
      <c r="O4131" t="s">
        <v>286</v>
      </c>
      <c r="P4131" t="s">
        <v>29</v>
      </c>
      <c r="Q4131">
        <v>2</v>
      </c>
    </row>
    <row r="4132" spans="1:17" x14ac:dyDescent="0.25">
      <c r="A4132" t="s">
        <v>9428</v>
      </c>
      <c r="B4132">
        <v>2</v>
      </c>
      <c r="C4132">
        <v>0</v>
      </c>
      <c r="D4132">
        <v>-1</v>
      </c>
      <c r="E4132">
        <f t="shared" si="129"/>
        <v>2</v>
      </c>
      <c r="F4132" t="b">
        <f t="shared" si="130"/>
        <v>1</v>
      </c>
      <c r="G4132" t="s">
        <v>24</v>
      </c>
      <c r="H4132" t="s">
        <v>25</v>
      </c>
      <c r="I4132" t="s">
        <v>26</v>
      </c>
      <c r="J4132" t="s">
        <v>19</v>
      </c>
      <c r="K4132" t="s">
        <v>961</v>
      </c>
      <c r="N4132" s="1" t="s">
        <v>9429</v>
      </c>
      <c r="O4132" t="s">
        <v>961</v>
      </c>
      <c r="P4132" t="s">
        <v>29</v>
      </c>
      <c r="Q4132">
        <v>1</v>
      </c>
    </row>
    <row r="4133" spans="1:17" x14ac:dyDescent="0.25">
      <c r="A4133" t="s">
        <v>9430</v>
      </c>
      <c r="B4133">
        <v>3</v>
      </c>
      <c r="C4133">
        <v>3</v>
      </c>
      <c r="D4133">
        <v>-1</v>
      </c>
      <c r="E4133">
        <f t="shared" si="129"/>
        <v>0</v>
      </c>
      <c r="F4133" t="b">
        <f t="shared" si="130"/>
        <v>0</v>
      </c>
      <c r="G4133" t="s">
        <v>24</v>
      </c>
      <c r="H4133" t="s">
        <v>25</v>
      </c>
      <c r="I4133" t="s">
        <v>26</v>
      </c>
      <c r="J4133" t="s">
        <v>19</v>
      </c>
      <c r="K4133" t="s">
        <v>328</v>
      </c>
      <c r="N4133" s="1" t="s">
        <v>9431</v>
      </c>
      <c r="O4133" t="s">
        <v>328</v>
      </c>
      <c r="P4133" t="s">
        <v>29</v>
      </c>
      <c r="Q4133">
        <v>2</v>
      </c>
    </row>
    <row r="4134" spans="1:17" x14ac:dyDescent="0.25">
      <c r="A4134" t="s">
        <v>9432</v>
      </c>
      <c r="B4134">
        <v>3</v>
      </c>
      <c r="C4134">
        <v>3</v>
      </c>
      <c r="D4134">
        <v>-1</v>
      </c>
      <c r="E4134">
        <f t="shared" si="129"/>
        <v>0</v>
      </c>
      <c r="F4134" t="b">
        <f t="shared" si="130"/>
        <v>0</v>
      </c>
      <c r="G4134" t="s">
        <v>24</v>
      </c>
      <c r="H4134" t="s">
        <v>25</v>
      </c>
      <c r="I4134" t="s">
        <v>26</v>
      </c>
      <c r="J4134" t="s">
        <v>19</v>
      </c>
      <c r="K4134" t="s">
        <v>1022</v>
      </c>
      <c r="N4134" s="1" t="s">
        <v>9433</v>
      </c>
      <c r="O4134" t="s">
        <v>1022</v>
      </c>
      <c r="P4134" t="s">
        <v>29</v>
      </c>
      <c r="Q4134">
        <v>2</v>
      </c>
    </row>
    <row r="4135" spans="1:17" x14ac:dyDescent="0.25">
      <c r="A4135" t="s">
        <v>9434</v>
      </c>
      <c r="B4135">
        <v>3</v>
      </c>
      <c r="C4135">
        <v>3</v>
      </c>
      <c r="D4135">
        <v>-1</v>
      </c>
      <c r="E4135">
        <f t="shared" si="129"/>
        <v>0</v>
      </c>
      <c r="F4135" t="b">
        <f t="shared" si="130"/>
        <v>0</v>
      </c>
      <c r="G4135" t="s">
        <v>24</v>
      </c>
      <c r="H4135" t="s">
        <v>25</v>
      </c>
      <c r="I4135" t="s">
        <v>26</v>
      </c>
      <c r="J4135" t="s">
        <v>19</v>
      </c>
      <c r="N4135" s="1" t="s">
        <v>9435</v>
      </c>
      <c r="P4135" t="s">
        <v>29</v>
      </c>
      <c r="Q4135">
        <v>2</v>
      </c>
    </row>
    <row r="4136" spans="1:17" x14ac:dyDescent="0.25">
      <c r="A4136" t="s">
        <v>9436</v>
      </c>
      <c r="B4136">
        <v>1</v>
      </c>
      <c r="C4136">
        <v>0</v>
      </c>
      <c r="D4136">
        <v>-1</v>
      </c>
      <c r="E4136">
        <f t="shared" si="129"/>
        <v>1</v>
      </c>
      <c r="F4136" t="b">
        <f t="shared" si="130"/>
        <v>1</v>
      </c>
      <c r="G4136" t="s">
        <v>24</v>
      </c>
      <c r="H4136" t="s">
        <v>25</v>
      </c>
      <c r="I4136" t="s">
        <v>26</v>
      </c>
      <c r="J4136" t="s">
        <v>19</v>
      </c>
      <c r="K4136" t="s">
        <v>77</v>
      </c>
      <c r="N4136" s="1" t="s">
        <v>9437</v>
      </c>
      <c r="O4136" t="s">
        <v>77</v>
      </c>
      <c r="P4136" t="s">
        <v>29</v>
      </c>
      <c r="Q4136">
        <v>0</v>
      </c>
    </row>
    <row r="4137" spans="1:17" x14ac:dyDescent="0.25">
      <c r="A4137" t="s">
        <v>9438</v>
      </c>
      <c r="B4137">
        <v>1</v>
      </c>
      <c r="C4137">
        <v>1</v>
      </c>
      <c r="D4137">
        <v>-1</v>
      </c>
      <c r="E4137">
        <f t="shared" si="129"/>
        <v>0</v>
      </c>
      <c r="F4137" t="b">
        <f t="shared" si="130"/>
        <v>0</v>
      </c>
      <c r="G4137" t="s">
        <v>24</v>
      </c>
      <c r="H4137" t="s">
        <v>25</v>
      </c>
      <c r="I4137" t="s">
        <v>26</v>
      </c>
      <c r="J4137" t="s">
        <v>19</v>
      </c>
      <c r="K4137" t="s">
        <v>424</v>
      </c>
      <c r="N4137" s="1" t="s">
        <v>9439</v>
      </c>
      <c r="O4137" t="s">
        <v>424</v>
      </c>
      <c r="P4137" t="s">
        <v>29</v>
      </c>
      <c r="Q4137">
        <v>0</v>
      </c>
    </row>
    <row r="4138" spans="1:17" x14ac:dyDescent="0.25">
      <c r="A4138" t="s">
        <v>9440</v>
      </c>
      <c r="B4138">
        <v>1</v>
      </c>
      <c r="C4138">
        <v>0</v>
      </c>
      <c r="D4138">
        <v>-1</v>
      </c>
      <c r="E4138">
        <f t="shared" si="129"/>
        <v>1</v>
      </c>
      <c r="F4138" t="b">
        <f t="shared" si="130"/>
        <v>1</v>
      </c>
      <c r="G4138" t="s">
        <v>24</v>
      </c>
      <c r="H4138" t="s">
        <v>25</v>
      </c>
      <c r="I4138" t="s">
        <v>26</v>
      </c>
      <c r="J4138" t="s">
        <v>19</v>
      </c>
      <c r="K4138" t="s">
        <v>74</v>
      </c>
      <c r="N4138" s="1" t="s">
        <v>9441</v>
      </c>
      <c r="O4138" t="s">
        <v>74</v>
      </c>
      <c r="P4138" t="s">
        <v>29</v>
      </c>
      <c r="Q4138">
        <v>0</v>
      </c>
    </row>
    <row r="4139" spans="1:17" x14ac:dyDescent="0.25">
      <c r="A4139" t="s">
        <v>9442</v>
      </c>
      <c r="B4139">
        <v>2</v>
      </c>
      <c r="C4139">
        <v>2</v>
      </c>
      <c r="D4139">
        <v>-1</v>
      </c>
      <c r="E4139">
        <f t="shared" si="129"/>
        <v>0</v>
      </c>
      <c r="F4139" t="b">
        <f t="shared" si="130"/>
        <v>0</v>
      </c>
      <c r="G4139" t="s">
        <v>24</v>
      </c>
      <c r="H4139" t="s">
        <v>25</v>
      </c>
      <c r="I4139" t="s">
        <v>26</v>
      </c>
      <c r="J4139" t="s">
        <v>19</v>
      </c>
      <c r="K4139" t="s">
        <v>118</v>
      </c>
      <c r="N4139" s="1" t="s">
        <v>9443</v>
      </c>
      <c r="O4139" t="s">
        <v>118</v>
      </c>
      <c r="P4139" t="s">
        <v>29</v>
      </c>
      <c r="Q4139">
        <v>1</v>
      </c>
    </row>
    <row r="4140" spans="1:17" x14ac:dyDescent="0.25">
      <c r="A4140" t="s">
        <v>9444</v>
      </c>
      <c r="B4140">
        <v>2</v>
      </c>
      <c r="C4140">
        <v>1</v>
      </c>
      <c r="D4140">
        <v>-1</v>
      </c>
      <c r="E4140">
        <f t="shared" si="129"/>
        <v>1</v>
      </c>
      <c r="F4140" t="b">
        <f t="shared" si="130"/>
        <v>1</v>
      </c>
      <c r="G4140" t="s">
        <v>24</v>
      </c>
      <c r="H4140" t="s">
        <v>25</v>
      </c>
      <c r="I4140" t="s">
        <v>26</v>
      </c>
      <c r="J4140" t="s">
        <v>19</v>
      </c>
      <c r="K4140" t="s">
        <v>40</v>
      </c>
      <c r="N4140" s="1" t="s">
        <v>9445</v>
      </c>
      <c r="O4140" t="s">
        <v>40</v>
      </c>
      <c r="P4140" t="s">
        <v>108</v>
      </c>
      <c r="Q4140">
        <v>1</v>
      </c>
    </row>
    <row r="4141" spans="1:17" x14ac:dyDescent="0.25">
      <c r="A4141" t="s">
        <v>9446</v>
      </c>
      <c r="B4141">
        <v>2</v>
      </c>
      <c r="C4141">
        <v>2</v>
      </c>
      <c r="D4141">
        <v>-1</v>
      </c>
      <c r="E4141">
        <f t="shared" si="129"/>
        <v>0</v>
      </c>
      <c r="F4141" t="b">
        <f t="shared" si="130"/>
        <v>0</v>
      </c>
      <c r="G4141" t="s">
        <v>24</v>
      </c>
      <c r="H4141" t="s">
        <v>25</v>
      </c>
      <c r="I4141" t="s">
        <v>26</v>
      </c>
      <c r="J4141" t="s">
        <v>19</v>
      </c>
      <c r="N4141" s="1" t="s">
        <v>9447</v>
      </c>
      <c r="P4141" t="s">
        <v>29</v>
      </c>
      <c r="Q4141">
        <v>1</v>
      </c>
    </row>
    <row r="4142" spans="1:17" x14ac:dyDescent="0.25">
      <c r="A4142" t="s">
        <v>9448</v>
      </c>
      <c r="B4142">
        <v>4</v>
      </c>
      <c r="C4142">
        <v>4</v>
      </c>
      <c r="D4142">
        <v>-1</v>
      </c>
      <c r="E4142">
        <f t="shared" si="129"/>
        <v>0</v>
      </c>
      <c r="F4142" t="b">
        <f t="shared" si="130"/>
        <v>0</v>
      </c>
      <c r="G4142" t="s">
        <v>24</v>
      </c>
      <c r="H4142" t="s">
        <v>25</v>
      </c>
      <c r="I4142" t="s">
        <v>26</v>
      </c>
      <c r="J4142" t="s">
        <v>19</v>
      </c>
      <c r="K4142" t="s">
        <v>37</v>
      </c>
      <c r="N4142" s="1" t="s">
        <v>9449</v>
      </c>
      <c r="O4142" t="s">
        <v>37</v>
      </c>
      <c r="P4142" t="s">
        <v>29</v>
      </c>
      <c r="Q4142">
        <v>2</v>
      </c>
    </row>
    <row r="4143" spans="1:17" x14ac:dyDescent="0.25">
      <c r="A4143" t="s">
        <v>9450</v>
      </c>
      <c r="B4143">
        <v>1</v>
      </c>
      <c r="C4143">
        <v>0</v>
      </c>
      <c r="D4143">
        <v>-1</v>
      </c>
      <c r="E4143">
        <f t="shared" si="129"/>
        <v>1</v>
      </c>
      <c r="F4143" t="b">
        <f t="shared" si="130"/>
        <v>1</v>
      </c>
      <c r="G4143" t="s">
        <v>24</v>
      </c>
      <c r="H4143" t="s">
        <v>25</v>
      </c>
      <c r="I4143" t="s">
        <v>26</v>
      </c>
      <c r="J4143" t="s">
        <v>19</v>
      </c>
      <c r="K4143" t="s">
        <v>123</v>
      </c>
      <c r="N4143" s="1" t="s">
        <v>9451</v>
      </c>
      <c r="O4143" t="s">
        <v>123</v>
      </c>
      <c r="P4143" t="s">
        <v>52</v>
      </c>
      <c r="Q4143">
        <v>0</v>
      </c>
    </row>
    <row r="4144" spans="1:17" x14ac:dyDescent="0.25">
      <c r="A4144" t="s">
        <v>9452</v>
      </c>
      <c r="B4144">
        <v>4</v>
      </c>
      <c r="C4144">
        <v>4</v>
      </c>
      <c r="D4144">
        <v>-1</v>
      </c>
      <c r="E4144">
        <f t="shared" si="129"/>
        <v>0</v>
      </c>
      <c r="F4144" t="b">
        <f t="shared" si="130"/>
        <v>0</v>
      </c>
      <c r="G4144" t="s">
        <v>24</v>
      </c>
      <c r="H4144" t="s">
        <v>25</v>
      </c>
      <c r="I4144" t="s">
        <v>26</v>
      </c>
      <c r="J4144" t="s">
        <v>19</v>
      </c>
      <c r="K4144" t="s">
        <v>69</v>
      </c>
      <c r="N4144" s="1" t="s">
        <v>9453</v>
      </c>
      <c r="O4144" t="s">
        <v>69</v>
      </c>
      <c r="P4144" t="s">
        <v>29</v>
      </c>
      <c r="Q4144">
        <v>2</v>
      </c>
    </row>
    <row r="4145" spans="1:17" x14ac:dyDescent="0.25">
      <c r="A4145" t="s">
        <v>9454</v>
      </c>
      <c r="B4145">
        <v>3</v>
      </c>
      <c r="C4145">
        <v>2</v>
      </c>
      <c r="D4145">
        <v>-1</v>
      </c>
      <c r="E4145">
        <f t="shared" si="129"/>
        <v>1</v>
      </c>
      <c r="F4145" t="b">
        <f t="shared" si="130"/>
        <v>1</v>
      </c>
      <c r="G4145" t="s">
        <v>24</v>
      </c>
      <c r="H4145" t="s">
        <v>25</v>
      </c>
      <c r="I4145" t="s">
        <v>26</v>
      </c>
      <c r="J4145" t="s">
        <v>19</v>
      </c>
      <c r="K4145" t="s">
        <v>286</v>
      </c>
      <c r="N4145" s="1" t="s">
        <v>9455</v>
      </c>
      <c r="O4145" t="s">
        <v>286</v>
      </c>
      <c r="P4145" t="s">
        <v>29</v>
      </c>
      <c r="Q4145">
        <v>2</v>
      </c>
    </row>
    <row r="4146" spans="1:17" x14ac:dyDescent="0.25">
      <c r="A4146" t="s">
        <v>9456</v>
      </c>
      <c r="B4146">
        <v>2</v>
      </c>
      <c r="C4146">
        <v>0</v>
      </c>
      <c r="D4146">
        <v>-1</v>
      </c>
      <c r="E4146">
        <f t="shared" si="129"/>
        <v>2</v>
      </c>
      <c r="F4146" t="b">
        <f t="shared" si="130"/>
        <v>1</v>
      </c>
      <c r="G4146" t="s">
        <v>24</v>
      </c>
      <c r="H4146" t="s">
        <v>25</v>
      </c>
      <c r="I4146" t="s">
        <v>26</v>
      </c>
      <c r="J4146" t="s">
        <v>19</v>
      </c>
      <c r="K4146" t="s">
        <v>184</v>
      </c>
      <c r="N4146" s="1" t="s">
        <v>9457</v>
      </c>
      <c r="O4146" t="s">
        <v>184</v>
      </c>
      <c r="P4146" t="s">
        <v>29</v>
      </c>
      <c r="Q4146">
        <v>1</v>
      </c>
    </row>
    <row r="4147" spans="1:17" x14ac:dyDescent="0.25">
      <c r="A4147" t="s">
        <v>9458</v>
      </c>
      <c r="B4147">
        <v>3</v>
      </c>
      <c r="C4147">
        <v>2</v>
      </c>
      <c r="D4147">
        <v>-1</v>
      </c>
      <c r="E4147">
        <f t="shared" si="129"/>
        <v>1</v>
      </c>
      <c r="F4147" t="b">
        <f t="shared" si="130"/>
        <v>1</v>
      </c>
      <c r="G4147" t="s">
        <v>24</v>
      </c>
      <c r="H4147" t="s">
        <v>25</v>
      </c>
      <c r="I4147" t="s">
        <v>26</v>
      </c>
      <c r="J4147" t="s">
        <v>19</v>
      </c>
      <c r="K4147" t="s">
        <v>40</v>
      </c>
      <c r="N4147" s="1" t="s">
        <v>9459</v>
      </c>
      <c r="O4147" t="s">
        <v>40</v>
      </c>
      <c r="P4147" t="s">
        <v>22</v>
      </c>
      <c r="Q4147">
        <v>2</v>
      </c>
    </row>
    <row r="4148" spans="1:17" x14ac:dyDescent="0.25">
      <c r="A4148" t="s">
        <v>9460</v>
      </c>
      <c r="B4148">
        <v>0</v>
      </c>
      <c r="C4148">
        <v>1</v>
      </c>
      <c r="D4148">
        <v>-1</v>
      </c>
      <c r="E4148">
        <f t="shared" si="129"/>
        <v>1</v>
      </c>
      <c r="F4148" t="b">
        <f t="shared" si="130"/>
        <v>1</v>
      </c>
      <c r="G4148" t="s">
        <v>24</v>
      </c>
      <c r="H4148" t="s">
        <v>25</v>
      </c>
      <c r="I4148" t="s">
        <v>26</v>
      </c>
      <c r="J4148" t="s">
        <v>19</v>
      </c>
      <c r="K4148" t="s">
        <v>84</v>
      </c>
      <c r="N4148" s="1" t="s">
        <v>9461</v>
      </c>
      <c r="O4148" t="s">
        <v>84</v>
      </c>
      <c r="P4148" t="s">
        <v>29</v>
      </c>
      <c r="Q4148">
        <v>0</v>
      </c>
    </row>
    <row r="4149" spans="1:17" x14ac:dyDescent="0.25">
      <c r="A4149" t="s">
        <v>9462</v>
      </c>
      <c r="B4149">
        <v>1</v>
      </c>
      <c r="C4149">
        <v>1</v>
      </c>
      <c r="D4149">
        <v>-1</v>
      </c>
      <c r="E4149">
        <f t="shared" si="129"/>
        <v>0</v>
      </c>
      <c r="F4149" t="b">
        <f t="shared" si="130"/>
        <v>0</v>
      </c>
      <c r="G4149" t="s">
        <v>24</v>
      </c>
      <c r="H4149" t="s">
        <v>25</v>
      </c>
      <c r="I4149" t="s">
        <v>26</v>
      </c>
      <c r="J4149" t="s">
        <v>19</v>
      </c>
      <c r="N4149" s="1" t="s">
        <v>9463</v>
      </c>
      <c r="P4149" t="s">
        <v>52</v>
      </c>
      <c r="Q4149">
        <v>0</v>
      </c>
    </row>
    <row r="4150" spans="1:17" x14ac:dyDescent="0.25">
      <c r="A4150" t="s">
        <v>9464</v>
      </c>
      <c r="B4150">
        <v>0</v>
      </c>
      <c r="C4150">
        <v>0</v>
      </c>
      <c r="D4150">
        <v>-1</v>
      </c>
      <c r="E4150">
        <f t="shared" si="129"/>
        <v>0</v>
      </c>
      <c r="F4150" t="b">
        <f t="shared" si="130"/>
        <v>0</v>
      </c>
      <c r="G4150" t="s">
        <v>24</v>
      </c>
      <c r="H4150" t="s">
        <v>25</v>
      </c>
      <c r="I4150" t="s">
        <v>26</v>
      </c>
      <c r="J4150" t="s">
        <v>19</v>
      </c>
      <c r="K4150" t="s">
        <v>831</v>
      </c>
      <c r="N4150" s="1" t="s">
        <v>9465</v>
      </c>
      <c r="O4150" t="s">
        <v>831</v>
      </c>
      <c r="P4150" t="s">
        <v>29</v>
      </c>
      <c r="Q4150">
        <v>0</v>
      </c>
    </row>
    <row r="4151" spans="1:17" x14ac:dyDescent="0.25">
      <c r="A4151" t="s">
        <v>9466</v>
      </c>
      <c r="B4151">
        <v>2</v>
      </c>
      <c r="C4151">
        <v>1</v>
      </c>
      <c r="D4151">
        <v>12</v>
      </c>
      <c r="E4151">
        <f t="shared" si="129"/>
        <v>1</v>
      </c>
      <c r="F4151" t="b">
        <f t="shared" si="130"/>
        <v>1</v>
      </c>
      <c r="G4151" t="s">
        <v>94</v>
      </c>
      <c r="H4151" t="s">
        <v>3044</v>
      </c>
      <c r="I4151" t="s">
        <v>3045</v>
      </c>
      <c r="J4151" t="s">
        <v>19</v>
      </c>
      <c r="K4151" t="s">
        <v>34</v>
      </c>
      <c r="N4151" s="1" t="s">
        <v>9467</v>
      </c>
      <c r="O4151" t="s">
        <v>34</v>
      </c>
      <c r="P4151" t="s">
        <v>29</v>
      </c>
      <c r="Q4151">
        <v>1</v>
      </c>
    </row>
    <row r="4152" spans="1:17" x14ac:dyDescent="0.25">
      <c r="A4152" t="s">
        <v>9468</v>
      </c>
      <c r="B4152">
        <v>0</v>
      </c>
      <c r="C4152">
        <v>0</v>
      </c>
      <c r="D4152">
        <v>-1</v>
      </c>
      <c r="E4152">
        <f t="shared" si="129"/>
        <v>0</v>
      </c>
      <c r="F4152" t="b">
        <f t="shared" si="130"/>
        <v>0</v>
      </c>
      <c r="G4152" t="s">
        <v>24</v>
      </c>
      <c r="H4152" t="s">
        <v>25</v>
      </c>
      <c r="I4152" t="s">
        <v>26</v>
      </c>
      <c r="J4152" t="s">
        <v>19</v>
      </c>
      <c r="N4152" s="1" t="s">
        <v>9469</v>
      </c>
      <c r="P4152" t="s">
        <v>29</v>
      </c>
      <c r="Q4152">
        <v>0</v>
      </c>
    </row>
    <row r="4153" spans="1:17" x14ac:dyDescent="0.25">
      <c r="A4153" t="s">
        <v>9470</v>
      </c>
      <c r="B4153">
        <v>1</v>
      </c>
      <c r="C4153">
        <v>1</v>
      </c>
      <c r="D4153">
        <v>943</v>
      </c>
      <c r="E4153">
        <f t="shared" si="129"/>
        <v>0</v>
      </c>
      <c r="F4153" t="b">
        <f t="shared" si="130"/>
        <v>0</v>
      </c>
      <c r="G4153" t="s">
        <v>236</v>
      </c>
      <c r="H4153" t="s">
        <v>237</v>
      </c>
      <c r="I4153" t="s">
        <v>238</v>
      </c>
      <c r="J4153" t="s">
        <v>19</v>
      </c>
      <c r="K4153" t="s">
        <v>77</v>
      </c>
      <c r="N4153" s="1" t="s">
        <v>9471</v>
      </c>
      <c r="O4153" t="s">
        <v>77</v>
      </c>
      <c r="P4153" t="s">
        <v>29</v>
      </c>
      <c r="Q4153">
        <v>0</v>
      </c>
    </row>
    <row r="4154" spans="1:17" x14ac:dyDescent="0.25">
      <c r="A4154" t="s">
        <v>9472</v>
      </c>
      <c r="B4154">
        <v>4</v>
      </c>
      <c r="C4154">
        <v>4</v>
      </c>
      <c r="D4154">
        <v>-1</v>
      </c>
      <c r="E4154">
        <f t="shared" si="129"/>
        <v>0</v>
      </c>
      <c r="F4154" t="b">
        <f t="shared" si="130"/>
        <v>0</v>
      </c>
      <c r="G4154" t="s">
        <v>24</v>
      </c>
      <c r="H4154" t="s">
        <v>25</v>
      </c>
      <c r="I4154" t="s">
        <v>26</v>
      </c>
      <c r="J4154" t="s">
        <v>19</v>
      </c>
      <c r="K4154" t="s">
        <v>136</v>
      </c>
      <c r="N4154" s="1" t="s">
        <v>9473</v>
      </c>
      <c r="O4154" t="s">
        <v>136</v>
      </c>
      <c r="P4154" t="s">
        <v>29</v>
      </c>
      <c r="Q4154">
        <v>2</v>
      </c>
    </row>
    <row r="4155" spans="1:17" x14ac:dyDescent="0.25">
      <c r="A4155" t="s">
        <v>9474</v>
      </c>
      <c r="B4155">
        <v>2</v>
      </c>
      <c r="C4155">
        <v>1</v>
      </c>
      <c r="D4155">
        <v>-1</v>
      </c>
      <c r="E4155">
        <f t="shared" si="129"/>
        <v>1</v>
      </c>
      <c r="F4155" t="b">
        <f t="shared" si="130"/>
        <v>1</v>
      </c>
      <c r="G4155" t="s">
        <v>24</v>
      </c>
      <c r="H4155" t="s">
        <v>25</v>
      </c>
      <c r="I4155" t="s">
        <v>26</v>
      </c>
      <c r="J4155" t="s">
        <v>19</v>
      </c>
      <c r="K4155" t="s">
        <v>286</v>
      </c>
      <c r="N4155" s="1" t="s">
        <v>9475</v>
      </c>
      <c r="O4155" t="s">
        <v>286</v>
      </c>
      <c r="P4155" t="s">
        <v>52</v>
      </c>
      <c r="Q4155">
        <v>1</v>
      </c>
    </row>
    <row r="4156" spans="1:17" x14ac:dyDescent="0.25">
      <c r="A4156" t="s">
        <v>9476</v>
      </c>
      <c r="B4156">
        <v>2</v>
      </c>
      <c r="C4156">
        <v>1</v>
      </c>
      <c r="D4156">
        <v>-1</v>
      </c>
      <c r="E4156">
        <f t="shared" si="129"/>
        <v>1</v>
      </c>
      <c r="F4156" t="b">
        <f t="shared" si="130"/>
        <v>1</v>
      </c>
      <c r="G4156" t="s">
        <v>24</v>
      </c>
      <c r="H4156" t="s">
        <v>25</v>
      </c>
      <c r="I4156" t="s">
        <v>26</v>
      </c>
      <c r="J4156" t="s">
        <v>19</v>
      </c>
      <c r="K4156" t="s">
        <v>347</v>
      </c>
      <c r="N4156" s="1" t="s">
        <v>9477</v>
      </c>
      <c r="O4156" t="s">
        <v>347</v>
      </c>
      <c r="P4156" t="s">
        <v>247</v>
      </c>
      <c r="Q4156">
        <v>1</v>
      </c>
    </row>
    <row r="4157" spans="1:17" x14ac:dyDescent="0.25">
      <c r="A4157" t="s">
        <v>9478</v>
      </c>
      <c r="B4157">
        <v>3</v>
      </c>
      <c r="C4157">
        <v>2</v>
      </c>
      <c r="D4157">
        <v>-1</v>
      </c>
      <c r="E4157">
        <f t="shared" si="129"/>
        <v>1</v>
      </c>
      <c r="F4157" t="b">
        <f t="shared" si="130"/>
        <v>1</v>
      </c>
      <c r="G4157" t="s">
        <v>24</v>
      </c>
      <c r="H4157" t="s">
        <v>25</v>
      </c>
      <c r="I4157" t="s">
        <v>26</v>
      </c>
      <c r="J4157" t="s">
        <v>19</v>
      </c>
      <c r="K4157" t="s">
        <v>831</v>
      </c>
      <c r="N4157" s="1" t="s">
        <v>9479</v>
      </c>
      <c r="O4157" t="s">
        <v>831</v>
      </c>
      <c r="P4157" t="s">
        <v>29</v>
      </c>
      <c r="Q4157">
        <v>2</v>
      </c>
    </row>
    <row r="4158" spans="1:17" x14ac:dyDescent="0.25">
      <c r="A4158" t="s">
        <v>9480</v>
      </c>
      <c r="B4158">
        <v>4</v>
      </c>
      <c r="C4158">
        <v>4</v>
      </c>
      <c r="D4158">
        <v>-1</v>
      </c>
      <c r="E4158">
        <f t="shared" si="129"/>
        <v>0</v>
      </c>
      <c r="F4158" t="b">
        <f t="shared" si="130"/>
        <v>0</v>
      </c>
      <c r="G4158" t="s">
        <v>24</v>
      </c>
      <c r="H4158" t="s">
        <v>25</v>
      </c>
      <c r="I4158" t="s">
        <v>26</v>
      </c>
      <c r="J4158" t="s">
        <v>19</v>
      </c>
      <c r="K4158" t="s">
        <v>269</v>
      </c>
      <c r="N4158" s="1" t="s">
        <v>9481</v>
      </c>
      <c r="O4158" t="s">
        <v>269</v>
      </c>
      <c r="P4158" t="s">
        <v>29</v>
      </c>
      <c r="Q4158">
        <v>2</v>
      </c>
    </row>
    <row r="4159" spans="1:17" x14ac:dyDescent="0.25">
      <c r="A4159" t="s">
        <v>9482</v>
      </c>
      <c r="B4159">
        <v>0</v>
      </c>
      <c r="C4159">
        <v>0</v>
      </c>
      <c r="D4159">
        <v>888</v>
      </c>
      <c r="E4159">
        <f t="shared" si="129"/>
        <v>0</v>
      </c>
      <c r="F4159" t="b">
        <f t="shared" si="130"/>
        <v>0</v>
      </c>
      <c r="G4159" t="s">
        <v>94</v>
      </c>
      <c r="H4159" t="s">
        <v>9483</v>
      </c>
      <c r="I4159" t="s">
        <v>9484</v>
      </c>
      <c r="J4159" t="s">
        <v>19</v>
      </c>
      <c r="N4159" s="1" t="s">
        <v>9485</v>
      </c>
      <c r="P4159" t="s">
        <v>247</v>
      </c>
      <c r="Q4159">
        <v>0</v>
      </c>
    </row>
    <row r="4160" spans="1:17" x14ac:dyDescent="0.25">
      <c r="A4160" t="s">
        <v>9486</v>
      </c>
      <c r="B4160">
        <v>0</v>
      </c>
      <c r="C4160">
        <v>0</v>
      </c>
      <c r="D4160">
        <v>-1</v>
      </c>
      <c r="E4160">
        <f t="shared" si="129"/>
        <v>0</v>
      </c>
      <c r="F4160" t="b">
        <f t="shared" si="130"/>
        <v>0</v>
      </c>
      <c r="G4160" t="s">
        <v>24</v>
      </c>
      <c r="H4160" t="s">
        <v>25</v>
      </c>
      <c r="I4160" t="s">
        <v>26</v>
      </c>
      <c r="J4160" t="s">
        <v>19</v>
      </c>
      <c r="K4160" t="s">
        <v>84</v>
      </c>
      <c r="N4160" s="1" t="s">
        <v>9487</v>
      </c>
      <c r="O4160" t="s">
        <v>84</v>
      </c>
      <c r="P4160" t="s">
        <v>128</v>
      </c>
      <c r="Q4160">
        <v>0</v>
      </c>
    </row>
    <row r="4161" spans="1:17" x14ac:dyDescent="0.25">
      <c r="A4161" t="s">
        <v>9488</v>
      </c>
      <c r="B4161">
        <v>2</v>
      </c>
      <c r="C4161">
        <v>3</v>
      </c>
      <c r="D4161">
        <v>-1</v>
      </c>
      <c r="E4161">
        <f t="shared" si="129"/>
        <v>1</v>
      </c>
      <c r="F4161" t="b">
        <f t="shared" si="130"/>
        <v>1</v>
      </c>
      <c r="G4161" t="s">
        <v>24</v>
      </c>
      <c r="H4161" t="s">
        <v>25</v>
      </c>
      <c r="I4161" t="s">
        <v>26</v>
      </c>
      <c r="J4161" t="s">
        <v>19</v>
      </c>
      <c r="K4161" t="s">
        <v>87</v>
      </c>
      <c r="N4161" s="1" t="s">
        <v>9489</v>
      </c>
      <c r="O4161" t="s">
        <v>87</v>
      </c>
      <c r="P4161" t="s">
        <v>52</v>
      </c>
      <c r="Q4161">
        <v>1</v>
      </c>
    </row>
    <row r="4162" spans="1:17" x14ac:dyDescent="0.25">
      <c r="A4162" t="s">
        <v>9490</v>
      </c>
      <c r="B4162">
        <v>0</v>
      </c>
      <c r="C4162">
        <v>0</v>
      </c>
      <c r="D4162">
        <v>-1</v>
      </c>
      <c r="E4162">
        <f t="shared" si="129"/>
        <v>0</v>
      </c>
      <c r="F4162" t="b">
        <f t="shared" si="130"/>
        <v>0</v>
      </c>
      <c r="G4162" t="s">
        <v>24</v>
      </c>
      <c r="H4162" t="s">
        <v>25</v>
      </c>
      <c r="I4162" t="s">
        <v>26</v>
      </c>
      <c r="J4162" t="s">
        <v>19</v>
      </c>
      <c r="K4162" t="s">
        <v>9491</v>
      </c>
      <c r="N4162" s="1" t="s">
        <v>9492</v>
      </c>
      <c r="O4162" t="s">
        <v>9491</v>
      </c>
      <c r="P4162" t="s">
        <v>29</v>
      </c>
      <c r="Q4162">
        <v>0</v>
      </c>
    </row>
    <row r="4163" spans="1:17" x14ac:dyDescent="0.25">
      <c r="A4163" t="s">
        <v>9493</v>
      </c>
      <c r="B4163">
        <v>1</v>
      </c>
      <c r="C4163">
        <v>1</v>
      </c>
      <c r="D4163">
        <v>-1</v>
      </c>
      <c r="E4163">
        <f t="shared" ref="E4163:E4226" si="131">ABS(B4163-C4163)</f>
        <v>0</v>
      </c>
      <c r="F4163" t="b">
        <f t="shared" ref="F4163:F4226" si="132">B4163&lt;&gt;C4163</f>
        <v>0</v>
      </c>
      <c r="G4163" t="s">
        <v>24</v>
      </c>
      <c r="H4163" t="s">
        <v>25</v>
      </c>
      <c r="I4163" t="s">
        <v>26</v>
      </c>
      <c r="J4163" t="s">
        <v>19</v>
      </c>
      <c r="K4163" t="s">
        <v>136</v>
      </c>
      <c r="N4163" s="1" t="s">
        <v>9494</v>
      </c>
      <c r="O4163" t="s">
        <v>136</v>
      </c>
      <c r="P4163" t="s">
        <v>29</v>
      </c>
      <c r="Q4163">
        <v>0</v>
      </c>
    </row>
    <row r="4164" spans="1:17" x14ac:dyDescent="0.25">
      <c r="A4164" t="s">
        <v>9495</v>
      </c>
      <c r="B4164">
        <v>3</v>
      </c>
      <c r="C4164">
        <v>1</v>
      </c>
      <c r="D4164">
        <v>-1</v>
      </c>
      <c r="E4164">
        <f t="shared" si="131"/>
        <v>2</v>
      </c>
      <c r="F4164" t="b">
        <f t="shared" si="132"/>
        <v>1</v>
      </c>
      <c r="G4164" t="s">
        <v>24</v>
      </c>
      <c r="H4164" t="s">
        <v>25</v>
      </c>
      <c r="I4164" t="s">
        <v>26</v>
      </c>
      <c r="J4164" t="s">
        <v>19</v>
      </c>
      <c r="K4164" t="s">
        <v>69</v>
      </c>
      <c r="N4164" s="1" t="s">
        <v>9496</v>
      </c>
      <c r="O4164" t="s">
        <v>69</v>
      </c>
      <c r="P4164" t="s">
        <v>52</v>
      </c>
      <c r="Q4164">
        <v>2</v>
      </c>
    </row>
    <row r="4165" spans="1:17" x14ac:dyDescent="0.25">
      <c r="A4165" t="s">
        <v>9497</v>
      </c>
      <c r="B4165">
        <v>0</v>
      </c>
      <c r="C4165">
        <v>0</v>
      </c>
      <c r="D4165">
        <v>-1</v>
      </c>
      <c r="E4165">
        <f t="shared" si="131"/>
        <v>0</v>
      </c>
      <c r="F4165" t="b">
        <f t="shared" si="132"/>
        <v>0</v>
      </c>
      <c r="G4165" t="s">
        <v>24</v>
      </c>
      <c r="H4165" t="s">
        <v>25</v>
      </c>
      <c r="I4165" t="s">
        <v>26</v>
      </c>
      <c r="J4165" t="s">
        <v>19</v>
      </c>
      <c r="K4165" t="s">
        <v>84</v>
      </c>
      <c r="N4165" s="1" t="s">
        <v>9498</v>
      </c>
      <c r="O4165" t="s">
        <v>84</v>
      </c>
      <c r="P4165" t="s">
        <v>6795</v>
      </c>
      <c r="Q4165">
        <v>0</v>
      </c>
    </row>
    <row r="4166" spans="1:17" x14ac:dyDescent="0.25">
      <c r="A4166" t="s">
        <v>9499</v>
      </c>
      <c r="B4166">
        <v>1</v>
      </c>
      <c r="C4166">
        <v>1</v>
      </c>
      <c r="D4166">
        <v>-1</v>
      </c>
      <c r="E4166">
        <f t="shared" si="131"/>
        <v>0</v>
      </c>
      <c r="F4166" t="b">
        <f t="shared" si="132"/>
        <v>0</v>
      </c>
      <c r="G4166" t="s">
        <v>24</v>
      </c>
      <c r="H4166" t="s">
        <v>25</v>
      </c>
      <c r="I4166" t="s">
        <v>26</v>
      </c>
      <c r="J4166" t="s">
        <v>19</v>
      </c>
      <c r="K4166" t="s">
        <v>286</v>
      </c>
      <c r="N4166" s="1" t="s">
        <v>9500</v>
      </c>
      <c r="O4166" t="s">
        <v>286</v>
      </c>
      <c r="P4166" t="s">
        <v>29</v>
      </c>
      <c r="Q4166">
        <v>0</v>
      </c>
    </row>
    <row r="4167" spans="1:17" x14ac:dyDescent="0.25">
      <c r="A4167" t="s">
        <v>9501</v>
      </c>
      <c r="B4167">
        <v>4</v>
      </c>
      <c r="C4167">
        <v>4</v>
      </c>
      <c r="D4167">
        <v>-1</v>
      </c>
      <c r="E4167">
        <f t="shared" si="131"/>
        <v>0</v>
      </c>
      <c r="F4167" t="b">
        <f t="shared" si="132"/>
        <v>0</v>
      </c>
      <c r="G4167" t="s">
        <v>24</v>
      </c>
      <c r="H4167" t="s">
        <v>25</v>
      </c>
      <c r="I4167" t="s">
        <v>26</v>
      </c>
      <c r="J4167" t="s">
        <v>19</v>
      </c>
      <c r="K4167" t="s">
        <v>136</v>
      </c>
      <c r="N4167" s="1" t="s">
        <v>9502</v>
      </c>
      <c r="O4167" t="s">
        <v>136</v>
      </c>
      <c r="P4167" t="s">
        <v>29</v>
      </c>
      <c r="Q4167">
        <v>2</v>
      </c>
    </row>
    <row r="4168" spans="1:17" x14ac:dyDescent="0.25">
      <c r="A4168" t="s">
        <v>9503</v>
      </c>
      <c r="B4168">
        <v>0</v>
      </c>
      <c r="C4168">
        <v>0</v>
      </c>
      <c r="D4168">
        <v>-1</v>
      </c>
      <c r="E4168">
        <f t="shared" si="131"/>
        <v>0</v>
      </c>
      <c r="F4168" t="b">
        <f t="shared" si="132"/>
        <v>0</v>
      </c>
      <c r="G4168" t="s">
        <v>24</v>
      </c>
      <c r="H4168" t="s">
        <v>25</v>
      </c>
      <c r="I4168" t="s">
        <v>26</v>
      </c>
      <c r="J4168" t="s">
        <v>19</v>
      </c>
      <c r="K4168" t="s">
        <v>69</v>
      </c>
      <c r="N4168" s="1" t="s">
        <v>9504</v>
      </c>
      <c r="O4168" t="s">
        <v>69</v>
      </c>
      <c r="P4168" t="s">
        <v>29</v>
      </c>
      <c r="Q4168">
        <v>0</v>
      </c>
    </row>
    <row r="4169" spans="1:17" x14ac:dyDescent="0.25">
      <c r="A4169" t="s">
        <v>9505</v>
      </c>
      <c r="B4169">
        <v>4</v>
      </c>
      <c r="C4169">
        <v>4</v>
      </c>
      <c r="D4169">
        <v>-1</v>
      </c>
      <c r="E4169">
        <f t="shared" si="131"/>
        <v>0</v>
      </c>
      <c r="F4169" t="b">
        <f t="shared" si="132"/>
        <v>0</v>
      </c>
      <c r="G4169" t="s">
        <v>24</v>
      </c>
      <c r="H4169" t="s">
        <v>25</v>
      </c>
      <c r="I4169" t="s">
        <v>26</v>
      </c>
      <c r="J4169" t="s">
        <v>19</v>
      </c>
      <c r="K4169" t="s">
        <v>84</v>
      </c>
      <c r="N4169" s="1" t="s">
        <v>9506</v>
      </c>
      <c r="O4169" t="s">
        <v>84</v>
      </c>
      <c r="P4169" t="s">
        <v>22</v>
      </c>
      <c r="Q4169">
        <v>2</v>
      </c>
    </row>
    <row r="4170" spans="1:17" x14ac:dyDescent="0.25">
      <c r="A4170" t="s">
        <v>9507</v>
      </c>
      <c r="B4170">
        <v>2</v>
      </c>
      <c r="C4170">
        <v>1</v>
      </c>
      <c r="D4170">
        <v>-1</v>
      </c>
      <c r="E4170">
        <f t="shared" si="131"/>
        <v>1</v>
      </c>
      <c r="F4170" t="b">
        <f t="shared" si="132"/>
        <v>1</v>
      </c>
      <c r="G4170" t="s">
        <v>24</v>
      </c>
      <c r="H4170" t="s">
        <v>25</v>
      </c>
      <c r="I4170" t="s">
        <v>26</v>
      </c>
      <c r="J4170" t="s">
        <v>19</v>
      </c>
      <c r="K4170" t="s">
        <v>470</v>
      </c>
      <c r="N4170" s="1" t="s">
        <v>9508</v>
      </c>
      <c r="O4170" t="s">
        <v>470</v>
      </c>
      <c r="P4170" t="s">
        <v>29</v>
      </c>
      <c r="Q4170">
        <v>1</v>
      </c>
    </row>
    <row r="4171" spans="1:17" x14ac:dyDescent="0.25">
      <c r="A4171" t="s">
        <v>9509</v>
      </c>
      <c r="B4171">
        <v>3</v>
      </c>
      <c r="C4171">
        <v>3</v>
      </c>
      <c r="D4171">
        <v>-1</v>
      </c>
      <c r="E4171">
        <f t="shared" si="131"/>
        <v>0</v>
      </c>
      <c r="F4171" t="b">
        <f t="shared" si="132"/>
        <v>0</v>
      </c>
      <c r="G4171" t="s">
        <v>24</v>
      </c>
      <c r="H4171" t="s">
        <v>25</v>
      </c>
      <c r="I4171" t="s">
        <v>26</v>
      </c>
      <c r="J4171" t="s">
        <v>19</v>
      </c>
      <c r="K4171" t="s">
        <v>470</v>
      </c>
      <c r="N4171" s="1" t="s">
        <v>9510</v>
      </c>
      <c r="O4171" t="s">
        <v>470</v>
      </c>
      <c r="P4171" t="s">
        <v>29</v>
      </c>
      <c r="Q4171">
        <v>2</v>
      </c>
    </row>
    <row r="4172" spans="1:17" x14ac:dyDescent="0.25">
      <c r="A4172" t="s">
        <v>9511</v>
      </c>
      <c r="B4172">
        <v>0</v>
      </c>
      <c r="C4172">
        <v>0</v>
      </c>
      <c r="D4172">
        <v>-1</v>
      </c>
      <c r="E4172">
        <f t="shared" si="131"/>
        <v>0</v>
      </c>
      <c r="F4172" t="b">
        <f t="shared" si="132"/>
        <v>0</v>
      </c>
      <c r="G4172" t="s">
        <v>24</v>
      </c>
      <c r="H4172" t="s">
        <v>25</v>
      </c>
      <c r="I4172" t="s">
        <v>26</v>
      </c>
      <c r="J4172" t="s">
        <v>19</v>
      </c>
      <c r="K4172" t="s">
        <v>62</v>
      </c>
      <c r="N4172" s="1" t="s">
        <v>9512</v>
      </c>
      <c r="O4172" t="s">
        <v>62</v>
      </c>
      <c r="P4172" t="s">
        <v>247</v>
      </c>
      <c r="Q4172">
        <v>0</v>
      </c>
    </row>
    <row r="4173" spans="1:17" x14ac:dyDescent="0.25">
      <c r="A4173" t="s">
        <v>9513</v>
      </c>
      <c r="B4173">
        <v>3</v>
      </c>
      <c r="C4173">
        <v>3</v>
      </c>
      <c r="D4173">
        <v>-1</v>
      </c>
      <c r="E4173">
        <f t="shared" si="131"/>
        <v>0</v>
      </c>
      <c r="F4173" t="b">
        <f t="shared" si="132"/>
        <v>0</v>
      </c>
      <c r="G4173" t="s">
        <v>24</v>
      </c>
      <c r="H4173" t="s">
        <v>25</v>
      </c>
      <c r="I4173" t="s">
        <v>26</v>
      </c>
      <c r="J4173" t="s">
        <v>19</v>
      </c>
      <c r="K4173" t="s">
        <v>74</v>
      </c>
      <c r="N4173" s="1" t="s">
        <v>9514</v>
      </c>
      <c r="O4173" t="s">
        <v>74</v>
      </c>
      <c r="P4173" t="s">
        <v>29</v>
      </c>
      <c r="Q4173">
        <v>2</v>
      </c>
    </row>
    <row r="4174" spans="1:17" x14ac:dyDescent="0.25">
      <c r="A4174" t="s">
        <v>9515</v>
      </c>
      <c r="B4174">
        <v>1</v>
      </c>
      <c r="C4174">
        <v>1</v>
      </c>
      <c r="D4174">
        <v>-1</v>
      </c>
      <c r="E4174">
        <f t="shared" si="131"/>
        <v>0</v>
      </c>
      <c r="F4174" t="b">
        <f t="shared" si="132"/>
        <v>0</v>
      </c>
      <c r="G4174" t="s">
        <v>24</v>
      </c>
      <c r="H4174" t="s">
        <v>25</v>
      </c>
      <c r="I4174" t="s">
        <v>26</v>
      </c>
      <c r="J4174" t="s">
        <v>19</v>
      </c>
      <c r="K4174" t="s">
        <v>347</v>
      </c>
      <c r="N4174" s="1" t="s">
        <v>9516</v>
      </c>
      <c r="O4174" t="s">
        <v>347</v>
      </c>
      <c r="P4174" t="s">
        <v>29</v>
      </c>
      <c r="Q4174">
        <v>0</v>
      </c>
    </row>
    <row r="4175" spans="1:17" x14ac:dyDescent="0.25">
      <c r="A4175" t="s">
        <v>9517</v>
      </c>
      <c r="B4175">
        <v>2</v>
      </c>
      <c r="C4175">
        <v>2</v>
      </c>
      <c r="D4175">
        <v>-1</v>
      </c>
      <c r="E4175">
        <f t="shared" si="131"/>
        <v>0</v>
      </c>
      <c r="F4175" t="b">
        <f t="shared" si="132"/>
        <v>0</v>
      </c>
      <c r="G4175" t="s">
        <v>24</v>
      </c>
      <c r="H4175" t="s">
        <v>25</v>
      </c>
      <c r="I4175" t="s">
        <v>26</v>
      </c>
      <c r="J4175" t="s">
        <v>19</v>
      </c>
      <c r="K4175" t="s">
        <v>1220</v>
      </c>
      <c r="N4175" s="1" t="s">
        <v>9518</v>
      </c>
      <c r="O4175" t="s">
        <v>1220</v>
      </c>
      <c r="P4175" t="s">
        <v>29</v>
      </c>
      <c r="Q4175">
        <v>1</v>
      </c>
    </row>
    <row r="4176" spans="1:17" x14ac:dyDescent="0.25">
      <c r="A4176" t="s">
        <v>9519</v>
      </c>
      <c r="B4176">
        <v>0</v>
      </c>
      <c r="C4176">
        <v>1</v>
      </c>
      <c r="D4176">
        <v>-1</v>
      </c>
      <c r="E4176">
        <f t="shared" si="131"/>
        <v>1</v>
      </c>
      <c r="F4176" t="b">
        <f t="shared" si="132"/>
        <v>1</v>
      </c>
      <c r="G4176" t="s">
        <v>24</v>
      </c>
      <c r="H4176" t="s">
        <v>25</v>
      </c>
      <c r="I4176" t="s">
        <v>26</v>
      </c>
      <c r="J4176" t="s">
        <v>19</v>
      </c>
      <c r="K4176" t="s">
        <v>27</v>
      </c>
      <c r="N4176" s="1" t="s">
        <v>9520</v>
      </c>
      <c r="O4176" t="s">
        <v>27</v>
      </c>
      <c r="P4176" t="s">
        <v>29</v>
      </c>
      <c r="Q4176">
        <v>0</v>
      </c>
    </row>
    <row r="4177" spans="1:17" x14ac:dyDescent="0.25">
      <c r="A4177" t="s">
        <v>9521</v>
      </c>
      <c r="B4177">
        <v>1</v>
      </c>
      <c r="C4177">
        <v>0</v>
      </c>
      <c r="D4177">
        <v>-1</v>
      </c>
      <c r="E4177">
        <f t="shared" si="131"/>
        <v>1</v>
      </c>
      <c r="F4177" t="b">
        <f t="shared" si="132"/>
        <v>1</v>
      </c>
      <c r="G4177" t="s">
        <v>24</v>
      </c>
      <c r="H4177" t="s">
        <v>25</v>
      </c>
      <c r="I4177" t="s">
        <v>26</v>
      </c>
      <c r="J4177" t="s">
        <v>19</v>
      </c>
      <c r="K4177" t="s">
        <v>84</v>
      </c>
      <c r="N4177" s="1" t="s">
        <v>9522</v>
      </c>
      <c r="O4177" t="s">
        <v>84</v>
      </c>
      <c r="P4177" t="s">
        <v>29</v>
      </c>
      <c r="Q4177">
        <v>0</v>
      </c>
    </row>
    <row r="4178" spans="1:17" x14ac:dyDescent="0.25">
      <c r="A4178" t="s">
        <v>9523</v>
      </c>
      <c r="B4178">
        <v>3</v>
      </c>
      <c r="C4178">
        <v>3</v>
      </c>
      <c r="D4178">
        <v>-1</v>
      </c>
      <c r="E4178">
        <f t="shared" si="131"/>
        <v>0</v>
      </c>
      <c r="F4178" t="b">
        <f t="shared" si="132"/>
        <v>0</v>
      </c>
      <c r="G4178" t="s">
        <v>24</v>
      </c>
      <c r="H4178" t="s">
        <v>25</v>
      </c>
      <c r="I4178" t="s">
        <v>26</v>
      </c>
      <c r="J4178" t="s">
        <v>19</v>
      </c>
      <c r="K4178" t="s">
        <v>62</v>
      </c>
      <c r="N4178" s="1" t="s">
        <v>9524</v>
      </c>
      <c r="O4178" t="s">
        <v>62</v>
      </c>
      <c r="P4178" t="s">
        <v>29</v>
      </c>
      <c r="Q4178">
        <v>2</v>
      </c>
    </row>
    <row r="4179" spans="1:17" x14ac:dyDescent="0.25">
      <c r="A4179" t="s">
        <v>9525</v>
      </c>
      <c r="B4179">
        <v>3</v>
      </c>
      <c r="C4179">
        <v>3</v>
      </c>
      <c r="D4179">
        <v>-1</v>
      </c>
      <c r="E4179">
        <f t="shared" si="131"/>
        <v>0</v>
      </c>
      <c r="F4179" t="b">
        <f t="shared" si="132"/>
        <v>0</v>
      </c>
      <c r="G4179" t="s">
        <v>24</v>
      </c>
      <c r="H4179" t="s">
        <v>25</v>
      </c>
      <c r="I4179" t="s">
        <v>26</v>
      </c>
      <c r="J4179" t="s">
        <v>19</v>
      </c>
      <c r="K4179" t="s">
        <v>34</v>
      </c>
      <c r="N4179" s="1" t="s">
        <v>9526</v>
      </c>
      <c r="O4179" t="s">
        <v>34</v>
      </c>
      <c r="P4179" t="s">
        <v>29</v>
      </c>
      <c r="Q4179">
        <v>2</v>
      </c>
    </row>
    <row r="4180" spans="1:17" x14ac:dyDescent="0.25">
      <c r="A4180" t="s">
        <v>9527</v>
      </c>
      <c r="B4180">
        <v>0</v>
      </c>
      <c r="C4180">
        <v>0</v>
      </c>
      <c r="D4180">
        <v>-1</v>
      </c>
      <c r="E4180">
        <f t="shared" si="131"/>
        <v>0</v>
      </c>
      <c r="F4180" t="b">
        <f t="shared" si="132"/>
        <v>0</v>
      </c>
      <c r="G4180" t="s">
        <v>24</v>
      </c>
      <c r="H4180" t="s">
        <v>25</v>
      </c>
      <c r="I4180" t="s">
        <v>26</v>
      </c>
      <c r="J4180" t="s">
        <v>19</v>
      </c>
      <c r="K4180" t="s">
        <v>84</v>
      </c>
      <c r="N4180" s="1" t="s">
        <v>9528</v>
      </c>
      <c r="O4180" t="s">
        <v>84</v>
      </c>
      <c r="P4180" t="s">
        <v>29</v>
      </c>
      <c r="Q4180">
        <v>0</v>
      </c>
    </row>
    <row r="4181" spans="1:17" x14ac:dyDescent="0.25">
      <c r="A4181" t="s">
        <v>9529</v>
      </c>
      <c r="B4181">
        <v>1</v>
      </c>
      <c r="C4181">
        <v>0</v>
      </c>
      <c r="D4181">
        <v>-1</v>
      </c>
      <c r="E4181">
        <f t="shared" si="131"/>
        <v>1</v>
      </c>
      <c r="F4181" t="b">
        <f t="shared" si="132"/>
        <v>1</v>
      </c>
      <c r="G4181" t="s">
        <v>24</v>
      </c>
      <c r="H4181" t="s">
        <v>25</v>
      </c>
      <c r="I4181" t="s">
        <v>26</v>
      </c>
      <c r="J4181" t="s">
        <v>19</v>
      </c>
      <c r="K4181" t="s">
        <v>245</v>
      </c>
      <c r="N4181" s="1" t="s">
        <v>9530</v>
      </c>
      <c r="O4181" t="s">
        <v>245</v>
      </c>
      <c r="P4181" t="s">
        <v>29</v>
      </c>
      <c r="Q4181">
        <v>0</v>
      </c>
    </row>
    <row r="4182" spans="1:17" x14ac:dyDescent="0.25">
      <c r="A4182" t="s">
        <v>9531</v>
      </c>
      <c r="B4182">
        <v>2</v>
      </c>
      <c r="C4182">
        <v>2</v>
      </c>
      <c r="D4182">
        <v>-1</v>
      </c>
      <c r="E4182">
        <f t="shared" si="131"/>
        <v>0</v>
      </c>
      <c r="F4182" t="b">
        <f t="shared" si="132"/>
        <v>0</v>
      </c>
      <c r="G4182" t="s">
        <v>24</v>
      </c>
      <c r="H4182" t="s">
        <v>25</v>
      </c>
      <c r="I4182" t="s">
        <v>26</v>
      </c>
      <c r="J4182" t="s">
        <v>19</v>
      </c>
      <c r="K4182" t="s">
        <v>1220</v>
      </c>
      <c r="N4182" s="1" t="s">
        <v>9532</v>
      </c>
      <c r="O4182" t="s">
        <v>1220</v>
      </c>
      <c r="P4182" t="s">
        <v>29</v>
      </c>
      <c r="Q4182">
        <v>1</v>
      </c>
    </row>
    <row r="4183" spans="1:17" x14ac:dyDescent="0.25">
      <c r="A4183" t="s">
        <v>9533</v>
      </c>
      <c r="B4183">
        <v>1</v>
      </c>
      <c r="C4183">
        <v>0</v>
      </c>
      <c r="D4183">
        <v>-1</v>
      </c>
      <c r="E4183">
        <f t="shared" si="131"/>
        <v>1</v>
      </c>
      <c r="F4183" t="b">
        <f t="shared" si="132"/>
        <v>1</v>
      </c>
      <c r="G4183" t="s">
        <v>24</v>
      </c>
      <c r="H4183" t="s">
        <v>25</v>
      </c>
      <c r="I4183" t="s">
        <v>26</v>
      </c>
      <c r="J4183" t="s">
        <v>19</v>
      </c>
      <c r="K4183" t="s">
        <v>245</v>
      </c>
      <c r="N4183" s="1" t="s">
        <v>9534</v>
      </c>
      <c r="O4183" t="s">
        <v>245</v>
      </c>
      <c r="P4183" t="s">
        <v>29</v>
      </c>
      <c r="Q4183">
        <v>0</v>
      </c>
    </row>
    <row r="4184" spans="1:17" x14ac:dyDescent="0.25">
      <c r="A4184" t="s">
        <v>9535</v>
      </c>
      <c r="B4184">
        <v>1</v>
      </c>
      <c r="C4184">
        <v>0</v>
      </c>
      <c r="D4184">
        <v>-1</v>
      </c>
      <c r="E4184">
        <f t="shared" si="131"/>
        <v>1</v>
      </c>
      <c r="F4184" t="b">
        <f t="shared" si="132"/>
        <v>1</v>
      </c>
      <c r="G4184" t="s">
        <v>24</v>
      </c>
      <c r="H4184" t="s">
        <v>25</v>
      </c>
      <c r="I4184" t="s">
        <v>26</v>
      </c>
      <c r="J4184" t="s">
        <v>19</v>
      </c>
      <c r="K4184" t="s">
        <v>77</v>
      </c>
      <c r="N4184" s="1" t="s">
        <v>9536</v>
      </c>
      <c r="O4184" t="s">
        <v>77</v>
      </c>
      <c r="P4184" t="s">
        <v>29</v>
      </c>
      <c r="Q4184">
        <v>0</v>
      </c>
    </row>
    <row r="4185" spans="1:17" x14ac:dyDescent="0.25">
      <c r="A4185" t="s">
        <v>9537</v>
      </c>
      <c r="B4185">
        <v>2</v>
      </c>
      <c r="C4185">
        <v>2</v>
      </c>
      <c r="D4185">
        <v>-1</v>
      </c>
      <c r="E4185">
        <f t="shared" si="131"/>
        <v>0</v>
      </c>
      <c r="F4185" t="b">
        <f t="shared" si="132"/>
        <v>0</v>
      </c>
      <c r="G4185" t="s">
        <v>24</v>
      </c>
      <c r="H4185" t="s">
        <v>25</v>
      </c>
      <c r="I4185" t="s">
        <v>26</v>
      </c>
      <c r="J4185" t="s">
        <v>19</v>
      </c>
      <c r="K4185" t="s">
        <v>1022</v>
      </c>
      <c r="N4185" s="1" t="s">
        <v>9538</v>
      </c>
      <c r="O4185" t="s">
        <v>1022</v>
      </c>
      <c r="P4185" t="s">
        <v>22</v>
      </c>
      <c r="Q4185">
        <v>1</v>
      </c>
    </row>
    <row r="4186" spans="1:17" x14ac:dyDescent="0.25">
      <c r="A4186" t="s">
        <v>9539</v>
      </c>
      <c r="B4186">
        <v>1</v>
      </c>
      <c r="C4186">
        <v>0</v>
      </c>
      <c r="D4186">
        <v>-1</v>
      </c>
      <c r="E4186">
        <f t="shared" si="131"/>
        <v>1</v>
      </c>
      <c r="F4186" t="b">
        <f t="shared" si="132"/>
        <v>1</v>
      </c>
      <c r="G4186" t="s">
        <v>24</v>
      </c>
      <c r="H4186" t="s">
        <v>25</v>
      </c>
      <c r="I4186" t="s">
        <v>26</v>
      </c>
      <c r="J4186" t="s">
        <v>19</v>
      </c>
      <c r="K4186" t="s">
        <v>69</v>
      </c>
      <c r="N4186" s="1" t="s">
        <v>9540</v>
      </c>
      <c r="O4186" t="s">
        <v>69</v>
      </c>
      <c r="P4186" t="s">
        <v>22</v>
      </c>
      <c r="Q4186">
        <v>0</v>
      </c>
    </row>
    <row r="4187" spans="1:17" x14ac:dyDescent="0.25">
      <c r="A4187" t="s">
        <v>9541</v>
      </c>
      <c r="B4187">
        <v>0</v>
      </c>
      <c r="C4187">
        <v>0</v>
      </c>
      <c r="D4187">
        <v>-1</v>
      </c>
      <c r="E4187">
        <f t="shared" si="131"/>
        <v>0</v>
      </c>
      <c r="F4187" t="b">
        <f t="shared" si="132"/>
        <v>0</v>
      </c>
      <c r="G4187" t="s">
        <v>24</v>
      </c>
      <c r="H4187" t="s">
        <v>25</v>
      </c>
      <c r="I4187" t="s">
        <v>26</v>
      </c>
      <c r="J4187" t="s">
        <v>19</v>
      </c>
      <c r="K4187" t="s">
        <v>347</v>
      </c>
      <c r="N4187" s="1" t="s">
        <v>9542</v>
      </c>
      <c r="O4187" t="s">
        <v>347</v>
      </c>
      <c r="P4187" t="s">
        <v>29</v>
      </c>
      <c r="Q4187">
        <v>0</v>
      </c>
    </row>
    <row r="4188" spans="1:17" x14ac:dyDescent="0.25">
      <c r="A4188" t="s">
        <v>9543</v>
      </c>
      <c r="B4188">
        <v>4</v>
      </c>
      <c r="C4188">
        <v>4</v>
      </c>
      <c r="D4188">
        <v>-1</v>
      </c>
      <c r="E4188">
        <f t="shared" si="131"/>
        <v>0</v>
      </c>
      <c r="F4188" t="b">
        <f t="shared" si="132"/>
        <v>0</v>
      </c>
      <c r="G4188" t="s">
        <v>24</v>
      </c>
      <c r="H4188" t="s">
        <v>25</v>
      </c>
      <c r="I4188" t="s">
        <v>26</v>
      </c>
      <c r="J4188" t="s">
        <v>19</v>
      </c>
      <c r="K4188" t="s">
        <v>69</v>
      </c>
      <c r="N4188" s="1" t="s">
        <v>9544</v>
      </c>
      <c r="O4188" t="s">
        <v>69</v>
      </c>
      <c r="P4188" t="s">
        <v>29</v>
      </c>
      <c r="Q4188">
        <v>2</v>
      </c>
    </row>
    <row r="4189" spans="1:17" x14ac:dyDescent="0.25">
      <c r="A4189" t="s">
        <v>9545</v>
      </c>
      <c r="B4189">
        <v>2</v>
      </c>
      <c r="C4189">
        <v>2</v>
      </c>
      <c r="D4189">
        <v>-1</v>
      </c>
      <c r="E4189">
        <f t="shared" si="131"/>
        <v>0</v>
      </c>
      <c r="F4189" t="b">
        <f t="shared" si="132"/>
        <v>0</v>
      </c>
      <c r="G4189" t="s">
        <v>24</v>
      </c>
      <c r="H4189" t="s">
        <v>25</v>
      </c>
      <c r="I4189" t="s">
        <v>26</v>
      </c>
      <c r="J4189" t="s">
        <v>19</v>
      </c>
      <c r="K4189" t="s">
        <v>87</v>
      </c>
      <c r="N4189" s="1" t="s">
        <v>9546</v>
      </c>
      <c r="O4189" t="s">
        <v>87</v>
      </c>
      <c r="P4189" t="s">
        <v>128</v>
      </c>
      <c r="Q4189">
        <v>1</v>
      </c>
    </row>
    <row r="4190" spans="1:17" x14ac:dyDescent="0.25">
      <c r="A4190" t="s">
        <v>9547</v>
      </c>
      <c r="B4190">
        <v>3</v>
      </c>
      <c r="C4190">
        <v>2</v>
      </c>
      <c r="D4190">
        <v>-1</v>
      </c>
      <c r="E4190">
        <f t="shared" si="131"/>
        <v>1</v>
      </c>
      <c r="F4190" t="b">
        <f t="shared" si="132"/>
        <v>1</v>
      </c>
      <c r="G4190" t="s">
        <v>24</v>
      </c>
      <c r="H4190" t="s">
        <v>25</v>
      </c>
      <c r="I4190" t="s">
        <v>26</v>
      </c>
      <c r="J4190" t="s">
        <v>19</v>
      </c>
      <c r="K4190" t="s">
        <v>40</v>
      </c>
      <c r="N4190" s="1" t="s">
        <v>9548</v>
      </c>
      <c r="O4190" t="s">
        <v>40</v>
      </c>
      <c r="P4190" t="s">
        <v>29</v>
      </c>
      <c r="Q4190">
        <v>2</v>
      </c>
    </row>
    <row r="4191" spans="1:17" x14ac:dyDescent="0.25">
      <c r="A4191" t="s">
        <v>9549</v>
      </c>
      <c r="B4191">
        <v>3</v>
      </c>
      <c r="C4191">
        <v>1</v>
      </c>
      <c r="D4191">
        <v>-1</v>
      </c>
      <c r="E4191">
        <f t="shared" si="131"/>
        <v>2</v>
      </c>
      <c r="F4191" t="b">
        <f t="shared" si="132"/>
        <v>1</v>
      </c>
      <c r="G4191" t="s">
        <v>24</v>
      </c>
      <c r="H4191" t="s">
        <v>25</v>
      </c>
      <c r="I4191" t="s">
        <v>26</v>
      </c>
      <c r="J4191" t="s">
        <v>19</v>
      </c>
      <c r="N4191" s="1" t="s">
        <v>9550</v>
      </c>
      <c r="P4191" t="s">
        <v>29</v>
      </c>
      <c r="Q4191">
        <v>2</v>
      </c>
    </row>
    <row r="4192" spans="1:17" x14ac:dyDescent="0.25">
      <c r="A4192" t="s">
        <v>9551</v>
      </c>
      <c r="B4192">
        <v>2</v>
      </c>
      <c r="C4192">
        <v>1</v>
      </c>
      <c r="D4192">
        <v>-1</v>
      </c>
      <c r="E4192">
        <f t="shared" si="131"/>
        <v>1</v>
      </c>
      <c r="F4192" t="b">
        <f t="shared" si="132"/>
        <v>1</v>
      </c>
      <c r="G4192" t="s">
        <v>24</v>
      </c>
      <c r="H4192" t="s">
        <v>25</v>
      </c>
      <c r="I4192" t="s">
        <v>26</v>
      </c>
      <c r="J4192" t="s">
        <v>19</v>
      </c>
      <c r="K4192" t="s">
        <v>77</v>
      </c>
      <c r="N4192" s="1" t="s">
        <v>9552</v>
      </c>
      <c r="O4192" t="s">
        <v>77</v>
      </c>
      <c r="P4192" t="s">
        <v>9553</v>
      </c>
      <c r="Q4192">
        <v>1</v>
      </c>
    </row>
    <row r="4193" spans="1:17" x14ac:dyDescent="0.25">
      <c r="A4193" t="s">
        <v>9554</v>
      </c>
      <c r="B4193">
        <v>3</v>
      </c>
      <c r="C4193">
        <v>2</v>
      </c>
      <c r="D4193">
        <v>-1</v>
      </c>
      <c r="E4193">
        <f t="shared" si="131"/>
        <v>1</v>
      </c>
      <c r="F4193" t="b">
        <f t="shared" si="132"/>
        <v>1</v>
      </c>
      <c r="G4193" t="s">
        <v>24</v>
      </c>
      <c r="H4193" t="s">
        <v>25</v>
      </c>
      <c r="I4193" t="s">
        <v>26</v>
      </c>
      <c r="J4193" t="s">
        <v>19</v>
      </c>
      <c r="K4193" t="s">
        <v>84</v>
      </c>
      <c r="N4193" s="1" t="s">
        <v>9555</v>
      </c>
      <c r="O4193" t="s">
        <v>84</v>
      </c>
      <c r="P4193" t="s">
        <v>29</v>
      </c>
      <c r="Q4193">
        <v>2</v>
      </c>
    </row>
    <row r="4194" spans="1:17" x14ac:dyDescent="0.25">
      <c r="A4194" t="s">
        <v>9556</v>
      </c>
      <c r="B4194">
        <v>2</v>
      </c>
      <c r="C4194">
        <v>3</v>
      </c>
      <c r="D4194">
        <v>-1</v>
      </c>
      <c r="E4194">
        <f t="shared" si="131"/>
        <v>1</v>
      </c>
      <c r="F4194" t="b">
        <f t="shared" si="132"/>
        <v>1</v>
      </c>
      <c r="G4194" t="s">
        <v>24</v>
      </c>
      <c r="H4194" t="s">
        <v>25</v>
      </c>
      <c r="I4194" t="s">
        <v>26</v>
      </c>
      <c r="J4194" t="s">
        <v>19</v>
      </c>
      <c r="K4194" t="s">
        <v>40</v>
      </c>
      <c r="N4194" s="1" t="s">
        <v>9557</v>
      </c>
      <c r="O4194" t="s">
        <v>40</v>
      </c>
      <c r="P4194" t="s">
        <v>29</v>
      </c>
      <c r="Q4194">
        <v>1</v>
      </c>
    </row>
    <row r="4195" spans="1:17" x14ac:dyDescent="0.25">
      <c r="A4195" t="s">
        <v>9558</v>
      </c>
      <c r="B4195">
        <v>0</v>
      </c>
      <c r="C4195">
        <v>1</v>
      </c>
      <c r="D4195">
        <v>-1</v>
      </c>
      <c r="E4195">
        <f t="shared" si="131"/>
        <v>1</v>
      </c>
      <c r="F4195" t="b">
        <f t="shared" si="132"/>
        <v>1</v>
      </c>
      <c r="G4195" t="s">
        <v>24</v>
      </c>
      <c r="H4195" t="s">
        <v>25</v>
      </c>
      <c r="I4195" t="s">
        <v>26</v>
      </c>
      <c r="J4195" t="s">
        <v>19</v>
      </c>
      <c r="K4195" t="s">
        <v>69</v>
      </c>
      <c r="N4195" s="1" t="s">
        <v>9559</v>
      </c>
      <c r="O4195" t="s">
        <v>69</v>
      </c>
      <c r="P4195" t="s">
        <v>29</v>
      </c>
      <c r="Q4195">
        <v>0</v>
      </c>
    </row>
    <row r="4196" spans="1:17" x14ac:dyDescent="0.25">
      <c r="A4196" t="s">
        <v>9560</v>
      </c>
      <c r="B4196">
        <v>3</v>
      </c>
      <c r="C4196">
        <v>4</v>
      </c>
      <c r="D4196">
        <v>-1</v>
      </c>
      <c r="E4196">
        <f t="shared" si="131"/>
        <v>1</v>
      </c>
      <c r="F4196" t="b">
        <f t="shared" si="132"/>
        <v>1</v>
      </c>
      <c r="G4196" t="s">
        <v>24</v>
      </c>
      <c r="H4196" t="s">
        <v>25</v>
      </c>
      <c r="I4196" t="s">
        <v>26</v>
      </c>
      <c r="J4196" t="s">
        <v>19</v>
      </c>
      <c r="K4196" t="s">
        <v>1022</v>
      </c>
      <c r="N4196" s="1" t="s">
        <v>9561</v>
      </c>
      <c r="O4196" t="s">
        <v>1022</v>
      </c>
      <c r="P4196" t="s">
        <v>29</v>
      </c>
      <c r="Q4196">
        <v>2</v>
      </c>
    </row>
    <row r="4197" spans="1:17" x14ac:dyDescent="0.25">
      <c r="A4197" t="s">
        <v>9562</v>
      </c>
      <c r="B4197">
        <v>1</v>
      </c>
      <c r="C4197">
        <v>0</v>
      </c>
      <c r="D4197">
        <v>601</v>
      </c>
      <c r="E4197">
        <f t="shared" si="131"/>
        <v>1</v>
      </c>
      <c r="F4197" t="b">
        <f t="shared" si="132"/>
        <v>1</v>
      </c>
      <c r="G4197" t="s">
        <v>94</v>
      </c>
      <c r="H4197" t="s">
        <v>9563</v>
      </c>
      <c r="I4197" t="s">
        <v>9564</v>
      </c>
      <c r="J4197" t="s">
        <v>19</v>
      </c>
      <c r="K4197" t="s">
        <v>289</v>
      </c>
      <c r="N4197" s="1" t="s">
        <v>9565</v>
      </c>
      <c r="O4197" t="s">
        <v>289</v>
      </c>
      <c r="P4197" t="s">
        <v>52</v>
      </c>
      <c r="Q4197">
        <v>0</v>
      </c>
    </row>
    <row r="4198" spans="1:17" x14ac:dyDescent="0.25">
      <c r="A4198" t="s">
        <v>9566</v>
      </c>
      <c r="B4198">
        <v>3</v>
      </c>
      <c r="C4198">
        <v>2</v>
      </c>
      <c r="D4198">
        <v>-1</v>
      </c>
      <c r="E4198">
        <f t="shared" si="131"/>
        <v>1</v>
      </c>
      <c r="F4198" t="b">
        <f t="shared" si="132"/>
        <v>1</v>
      </c>
      <c r="G4198" t="s">
        <v>24</v>
      </c>
      <c r="H4198" t="s">
        <v>25</v>
      </c>
      <c r="I4198" t="s">
        <v>26</v>
      </c>
      <c r="J4198" t="s">
        <v>19</v>
      </c>
      <c r="K4198" t="s">
        <v>269</v>
      </c>
      <c r="N4198" s="1" t="s">
        <v>9567</v>
      </c>
      <c r="O4198" t="s">
        <v>269</v>
      </c>
      <c r="P4198" t="s">
        <v>29</v>
      </c>
      <c r="Q4198">
        <v>2</v>
      </c>
    </row>
    <row r="4199" spans="1:17" x14ac:dyDescent="0.25">
      <c r="A4199" t="s">
        <v>9568</v>
      </c>
      <c r="B4199">
        <v>3</v>
      </c>
      <c r="C4199">
        <v>2</v>
      </c>
      <c r="D4199">
        <v>-1</v>
      </c>
      <c r="E4199">
        <f t="shared" si="131"/>
        <v>1</v>
      </c>
      <c r="F4199" t="b">
        <f t="shared" si="132"/>
        <v>1</v>
      </c>
      <c r="G4199" t="s">
        <v>24</v>
      </c>
      <c r="H4199" t="s">
        <v>25</v>
      </c>
      <c r="I4199" t="s">
        <v>26</v>
      </c>
      <c r="J4199" t="s">
        <v>19</v>
      </c>
      <c r="K4199" t="s">
        <v>1220</v>
      </c>
      <c r="N4199" s="1" t="s">
        <v>9569</v>
      </c>
      <c r="O4199" t="s">
        <v>1220</v>
      </c>
      <c r="P4199" t="s">
        <v>29</v>
      </c>
      <c r="Q4199">
        <v>2</v>
      </c>
    </row>
    <row r="4200" spans="1:17" x14ac:dyDescent="0.25">
      <c r="A4200" t="s">
        <v>9570</v>
      </c>
      <c r="B4200">
        <v>1</v>
      </c>
      <c r="C4200">
        <v>3</v>
      </c>
      <c r="D4200">
        <v>-1</v>
      </c>
      <c r="E4200">
        <f t="shared" si="131"/>
        <v>2</v>
      </c>
      <c r="F4200" t="b">
        <f t="shared" si="132"/>
        <v>1</v>
      </c>
      <c r="G4200" t="s">
        <v>24</v>
      </c>
      <c r="H4200" t="s">
        <v>25</v>
      </c>
      <c r="I4200" t="s">
        <v>26</v>
      </c>
      <c r="J4200" t="s">
        <v>19</v>
      </c>
      <c r="K4200" t="s">
        <v>154</v>
      </c>
      <c r="N4200" s="1" t="s">
        <v>9571</v>
      </c>
      <c r="O4200" t="s">
        <v>154</v>
      </c>
      <c r="P4200" t="s">
        <v>29</v>
      </c>
      <c r="Q4200">
        <v>0</v>
      </c>
    </row>
    <row r="4201" spans="1:17" x14ac:dyDescent="0.25">
      <c r="A4201" t="s">
        <v>9572</v>
      </c>
      <c r="B4201">
        <v>1</v>
      </c>
      <c r="C4201">
        <v>0</v>
      </c>
      <c r="D4201">
        <v>-1</v>
      </c>
      <c r="E4201">
        <f t="shared" si="131"/>
        <v>1</v>
      </c>
      <c r="F4201" t="b">
        <f t="shared" si="132"/>
        <v>1</v>
      </c>
      <c r="G4201" t="s">
        <v>24</v>
      </c>
      <c r="H4201" t="s">
        <v>25</v>
      </c>
      <c r="I4201" t="s">
        <v>26</v>
      </c>
      <c r="J4201" t="s">
        <v>19</v>
      </c>
      <c r="K4201" t="s">
        <v>424</v>
      </c>
      <c r="N4201" s="1" t="s">
        <v>9573</v>
      </c>
      <c r="O4201" t="s">
        <v>424</v>
      </c>
      <c r="P4201" t="s">
        <v>29</v>
      </c>
      <c r="Q4201">
        <v>0</v>
      </c>
    </row>
    <row r="4202" spans="1:17" x14ac:dyDescent="0.25">
      <c r="A4202" t="s">
        <v>9574</v>
      </c>
      <c r="B4202">
        <v>0</v>
      </c>
      <c r="C4202">
        <v>0</v>
      </c>
      <c r="D4202">
        <v>69</v>
      </c>
      <c r="E4202">
        <f t="shared" si="131"/>
        <v>0</v>
      </c>
      <c r="F4202" t="b">
        <f t="shared" si="132"/>
        <v>0</v>
      </c>
      <c r="G4202" t="s">
        <v>94</v>
      </c>
      <c r="H4202" t="s">
        <v>1853</v>
      </c>
      <c r="I4202" t="s">
        <v>1854</v>
      </c>
      <c r="J4202" t="s">
        <v>19</v>
      </c>
      <c r="K4202" t="s">
        <v>69</v>
      </c>
      <c r="N4202" s="1" t="s">
        <v>9575</v>
      </c>
      <c r="O4202" t="s">
        <v>69</v>
      </c>
      <c r="P4202" t="s">
        <v>52</v>
      </c>
      <c r="Q4202">
        <v>0</v>
      </c>
    </row>
    <row r="4203" spans="1:17" x14ac:dyDescent="0.25">
      <c r="A4203" t="s">
        <v>9576</v>
      </c>
      <c r="B4203">
        <v>2</v>
      </c>
      <c r="C4203">
        <v>1</v>
      </c>
      <c r="D4203">
        <v>-1</v>
      </c>
      <c r="E4203">
        <f t="shared" si="131"/>
        <v>1</v>
      </c>
      <c r="F4203" t="b">
        <f t="shared" si="132"/>
        <v>1</v>
      </c>
      <c r="G4203" t="s">
        <v>24</v>
      </c>
      <c r="H4203" t="s">
        <v>25</v>
      </c>
      <c r="I4203" t="s">
        <v>26</v>
      </c>
      <c r="J4203" t="s">
        <v>19</v>
      </c>
      <c r="K4203" t="s">
        <v>424</v>
      </c>
      <c r="N4203" s="1" t="s">
        <v>9577</v>
      </c>
      <c r="O4203" t="s">
        <v>424</v>
      </c>
      <c r="P4203" t="s">
        <v>22</v>
      </c>
      <c r="Q4203">
        <v>1</v>
      </c>
    </row>
    <row r="4204" spans="1:17" x14ac:dyDescent="0.25">
      <c r="A4204" t="s">
        <v>9578</v>
      </c>
      <c r="B4204">
        <v>3</v>
      </c>
      <c r="C4204">
        <v>3</v>
      </c>
      <c r="D4204">
        <v>-1</v>
      </c>
      <c r="E4204">
        <f t="shared" si="131"/>
        <v>0</v>
      </c>
      <c r="F4204" t="b">
        <f t="shared" si="132"/>
        <v>0</v>
      </c>
      <c r="G4204" t="s">
        <v>24</v>
      </c>
      <c r="H4204" t="s">
        <v>25</v>
      </c>
      <c r="I4204" t="s">
        <v>26</v>
      </c>
      <c r="J4204" t="s">
        <v>19</v>
      </c>
      <c r="K4204" t="s">
        <v>77</v>
      </c>
      <c r="N4204" s="1" t="s">
        <v>9579</v>
      </c>
      <c r="O4204" t="s">
        <v>77</v>
      </c>
      <c r="P4204" t="s">
        <v>29</v>
      </c>
      <c r="Q4204">
        <v>2</v>
      </c>
    </row>
    <row r="4205" spans="1:17" x14ac:dyDescent="0.25">
      <c r="A4205" t="s">
        <v>9580</v>
      </c>
      <c r="B4205">
        <v>1</v>
      </c>
      <c r="C4205">
        <v>1</v>
      </c>
      <c r="D4205">
        <v>-1</v>
      </c>
      <c r="E4205">
        <f t="shared" si="131"/>
        <v>0</v>
      </c>
      <c r="F4205" t="b">
        <f t="shared" si="132"/>
        <v>0</v>
      </c>
      <c r="G4205" t="s">
        <v>24</v>
      </c>
      <c r="H4205" t="s">
        <v>25</v>
      </c>
      <c r="I4205" t="s">
        <v>26</v>
      </c>
      <c r="J4205" t="s">
        <v>19</v>
      </c>
      <c r="N4205" s="1" t="s">
        <v>9581</v>
      </c>
      <c r="P4205" t="s">
        <v>29</v>
      </c>
      <c r="Q4205">
        <v>0</v>
      </c>
    </row>
    <row r="4206" spans="1:17" x14ac:dyDescent="0.25">
      <c r="A4206" t="s">
        <v>9582</v>
      </c>
      <c r="B4206">
        <v>4</v>
      </c>
      <c r="C4206">
        <v>4</v>
      </c>
      <c r="D4206">
        <v>-1</v>
      </c>
      <c r="E4206">
        <f t="shared" si="131"/>
        <v>0</v>
      </c>
      <c r="F4206" t="b">
        <f t="shared" si="132"/>
        <v>0</v>
      </c>
      <c r="G4206" t="s">
        <v>24</v>
      </c>
      <c r="H4206" t="s">
        <v>25</v>
      </c>
      <c r="I4206" t="s">
        <v>26</v>
      </c>
      <c r="J4206" t="s">
        <v>19</v>
      </c>
      <c r="K4206" t="s">
        <v>84</v>
      </c>
      <c r="N4206" s="1" t="s">
        <v>9583</v>
      </c>
      <c r="O4206" t="s">
        <v>84</v>
      </c>
      <c r="P4206" t="s">
        <v>29</v>
      </c>
      <c r="Q4206">
        <v>2</v>
      </c>
    </row>
    <row r="4207" spans="1:17" x14ac:dyDescent="0.25">
      <c r="A4207" t="s">
        <v>9584</v>
      </c>
      <c r="B4207">
        <v>4</v>
      </c>
      <c r="C4207">
        <v>3</v>
      </c>
      <c r="D4207">
        <v>-1</v>
      </c>
      <c r="E4207">
        <f t="shared" si="131"/>
        <v>1</v>
      </c>
      <c r="F4207" t="b">
        <f t="shared" si="132"/>
        <v>1</v>
      </c>
      <c r="G4207" t="s">
        <v>24</v>
      </c>
      <c r="H4207" t="s">
        <v>25</v>
      </c>
      <c r="I4207" t="s">
        <v>26</v>
      </c>
      <c r="J4207" t="s">
        <v>19</v>
      </c>
      <c r="K4207" t="s">
        <v>69</v>
      </c>
      <c r="N4207" s="1" t="s">
        <v>9585</v>
      </c>
      <c r="O4207" t="s">
        <v>69</v>
      </c>
      <c r="P4207" t="s">
        <v>108</v>
      </c>
      <c r="Q4207">
        <v>2</v>
      </c>
    </row>
    <row r="4208" spans="1:17" x14ac:dyDescent="0.25">
      <c r="A4208" t="s">
        <v>9586</v>
      </c>
      <c r="B4208">
        <v>3</v>
      </c>
      <c r="C4208">
        <v>2</v>
      </c>
      <c r="D4208">
        <v>-1</v>
      </c>
      <c r="E4208">
        <f t="shared" si="131"/>
        <v>1</v>
      </c>
      <c r="F4208" t="b">
        <f t="shared" si="132"/>
        <v>1</v>
      </c>
      <c r="G4208" t="s">
        <v>24</v>
      </c>
      <c r="H4208" t="s">
        <v>25</v>
      </c>
      <c r="I4208" t="s">
        <v>26</v>
      </c>
      <c r="J4208" t="s">
        <v>19</v>
      </c>
      <c r="K4208" t="s">
        <v>84</v>
      </c>
      <c r="N4208" s="1" t="s">
        <v>9587</v>
      </c>
      <c r="O4208" t="s">
        <v>84</v>
      </c>
      <c r="P4208" t="s">
        <v>29</v>
      </c>
      <c r="Q4208">
        <v>2</v>
      </c>
    </row>
    <row r="4209" spans="1:17" x14ac:dyDescent="0.25">
      <c r="A4209" t="s">
        <v>9588</v>
      </c>
      <c r="B4209">
        <v>0</v>
      </c>
      <c r="C4209">
        <v>2</v>
      </c>
      <c r="D4209">
        <v>-1</v>
      </c>
      <c r="E4209">
        <f t="shared" si="131"/>
        <v>2</v>
      </c>
      <c r="F4209" t="b">
        <f t="shared" si="132"/>
        <v>1</v>
      </c>
      <c r="G4209" t="s">
        <v>24</v>
      </c>
      <c r="H4209" t="s">
        <v>25</v>
      </c>
      <c r="I4209" t="s">
        <v>26</v>
      </c>
      <c r="J4209" t="s">
        <v>19</v>
      </c>
      <c r="K4209" t="s">
        <v>84</v>
      </c>
      <c r="N4209" s="1" t="s">
        <v>9589</v>
      </c>
      <c r="O4209" t="s">
        <v>84</v>
      </c>
      <c r="P4209" t="s">
        <v>250</v>
      </c>
      <c r="Q4209">
        <v>0</v>
      </c>
    </row>
    <row r="4210" spans="1:17" x14ac:dyDescent="0.25">
      <c r="A4210" t="s">
        <v>9590</v>
      </c>
      <c r="B4210">
        <v>4</v>
      </c>
      <c r="C4210">
        <v>4</v>
      </c>
      <c r="D4210">
        <v>-1</v>
      </c>
      <c r="E4210">
        <f t="shared" si="131"/>
        <v>0</v>
      </c>
      <c r="F4210" t="b">
        <f t="shared" si="132"/>
        <v>0</v>
      </c>
      <c r="G4210" t="s">
        <v>24</v>
      </c>
      <c r="H4210" t="s">
        <v>25</v>
      </c>
      <c r="I4210" t="s">
        <v>26</v>
      </c>
      <c r="J4210" t="s">
        <v>19</v>
      </c>
      <c r="N4210" s="1" t="s">
        <v>9591</v>
      </c>
      <c r="P4210" t="s">
        <v>29</v>
      </c>
      <c r="Q4210">
        <v>2</v>
      </c>
    </row>
    <row r="4211" spans="1:17" x14ac:dyDescent="0.25">
      <c r="A4211" t="s">
        <v>9592</v>
      </c>
      <c r="B4211">
        <v>1</v>
      </c>
      <c r="C4211">
        <v>1</v>
      </c>
      <c r="D4211">
        <v>-1</v>
      </c>
      <c r="E4211">
        <f t="shared" si="131"/>
        <v>0</v>
      </c>
      <c r="F4211" t="b">
        <f t="shared" si="132"/>
        <v>0</v>
      </c>
      <c r="G4211" t="s">
        <v>24</v>
      </c>
      <c r="H4211" t="s">
        <v>25</v>
      </c>
      <c r="I4211" t="s">
        <v>26</v>
      </c>
      <c r="J4211" t="s">
        <v>19</v>
      </c>
      <c r="K4211" t="s">
        <v>40</v>
      </c>
      <c r="N4211" s="1" t="s">
        <v>9593</v>
      </c>
      <c r="O4211" t="s">
        <v>40</v>
      </c>
      <c r="P4211" t="s">
        <v>22</v>
      </c>
      <c r="Q4211">
        <v>0</v>
      </c>
    </row>
    <row r="4212" spans="1:17" x14ac:dyDescent="0.25">
      <c r="A4212" t="s">
        <v>9594</v>
      </c>
      <c r="B4212">
        <v>1</v>
      </c>
      <c r="C4212">
        <v>1</v>
      </c>
      <c r="D4212">
        <v>-1</v>
      </c>
      <c r="E4212">
        <f t="shared" si="131"/>
        <v>0</v>
      </c>
      <c r="F4212" t="b">
        <f t="shared" si="132"/>
        <v>0</v>
      </c>
      <c r="G4212" t="s">
        <v>24</v>
      </c>
      <c r="H4212" t="s">
        <v>25</v>
      </c>
      <c r="I4212" t="s">
        <v>26</v>
      </c>
      <c r="J4212" t="s">
        <v>19</v>
      </c>
      <c r="K4212" t="s">
        <v>245</v>
      </c>
      <c r="N4212" s="1" t="s">
        <v>9595</v>
      </c>
      <c r="O4212" t="s">
        <v>245</v>
      </c>
      <c r="P4212" t="s">
        <v>52</v>
      </c>
      <c r="Q4212">
        <v>0</v>
      </c>
    </row>
    <row r="4213" spans="1:17" x14ac:dyDescent="0.25">
      <c r="A4213" t="s">
        <v>9596</v>
      </c>
      <c r="B4213">
        <v>0</v>
      </c>
      <c r="C4213">
        <v>2</v>
      </c>
      <c r="D4213">
        <v>-1</v>
      </c>
      <c r="E4213">
        <f t="shared" si="131"/>
        <v>2</v>
      </c>
      <c r="F4213" t="b">
        <f t="shared" si="132"/>
        <v>1</v>
      </c>
      <c r="G4213" t="s">
        <v>24</v>
      </c>
      <c r="H4213" t="s">
        <v>25</v>
      </c>
      <c r="I4213" t="s">
        <v>26</v>
      </c>
      <c r="J4213" t="s">
        <v>19</v>
      </c>
      <c r="K4213" t="s">
        <v>104</v>
      </c>
      <c r="N4213" s="1" t="s">
        <v>9597</v>
      </c>
      <c r="O4213" t="s">
        <v>104</v>
      </c>
      <c r="P4213" t="s">
        <v>29</v>
      </c>
      <c r="Q4213">
        <v>0</v>
      </c>
    </row>
    <row r="4214" spans="1:17" x14ac:dyDescent="0.25">
      <c r="A4214" t="s">
        <v>9598</v>
      </c>
      <c r="B4214">
        <v>4</v>
      </c>
      <c r="C4214">
        <v>4</v>
      </c>
      <c r="D4214">
        <v>-1</v>
      </c>
      <c r="E4214">
        <f t="shared" si="131"/>
        <v>0</v>
      </c>
      <c r="F4214" t="b">
        <f t="shared" si="132"/>
        <v>0</v>
      </c>
      <c r="G4214" t="s">
        <v>24</v>
      </c>
      <c r="H4214" t="s">
        <v>25</v>
      </c>
      <c r="I4214" t="s">
        <v>26</v>
      </c>
      <c r="J4214" t="s">
        <v>19</v>
      </c>
      <c r="K4214" t="s">
        <v>62</v>
      </c>
      <c r="N4214" s="1" t="s">
        <v>9599</v>
      </c>
      <c r="O4214" t="s">
        <v>62</v>
      </c>
      <c r="P4214" t="s">
        <v>29</v>
      </c>
      <c r="Q4214">
        <v>2</v>
      </c>
    </row>
    <row r="4215" spans="1:17" x14ac:dyDescent="0.25">
      <c r="A4215" t="s">
        <v>9600</v>
      </c>
      <c r="B4215">
        <v>2</v>
      </c>
      <c r="C4215">
        <v>3</v>
      </c>
      <c r="D4215">
        <v>-1</v>
      </c>
      <c r="E4215">
        <f t="shared" si="131"/>
        <v>1</v>
      </c>
      <c r="F4215" t="b">
        <f t="shared" si="132"/>
        <v>1</v>
      </c>
      <c r="G4215" t="s">
        <v>24</v>
      </c>
      <c r="H4215" t="s">
        <v>25</v>
      </c>
      <c r="I4215" t="s">
        <v>26</v>
      </c>
      <c r="J4215" t="s">
        <v>19</v>
      </c>
      <c r="K4215" t="s">
        <v>201</v>
      </c>
      <c r="N4215" s="1" t="s">
        <v>9601</v>
      </c>
      <c r="O4215" t="s">
        <v>201</v>
      </c>
      <c r="P4215" t="s">
        <v>29</v>
      </c>
      <c r="Q4215">
        <v>1</v>
      </c>
    </row>
    <row r="4216" spans="1:17" x14ac:dyDescent="0.25">
      <c r="A4216" t="s">
        <v>9602</v>
      </c>
      <c r="B4216">
        <v>4</v>
      </c>
      <c r="C4216">
        <v>4</v>
      </c>
      <c r="D4216">
        <v>76</v>
      </c>
      <c r="E4216">
        <f t="shared" si="131"/>
        <v>0</v>
      </c>
      <c r="F4216" t="b">
        <f t="shared" si="132"/>
        <v>0</v>
      </c>
      <c r="G4216" t="s">
        <v>1549</v>
      </c>
      <c r="H4216" t="s">
        <v>1550</v>
      </c>
      <c r="I4216" t="s">
        <v>1551</v>
      </c>
      <c r="J4216" t="s">
        <v>19</v>
      </c>
      <c r="K4216" t="s">
        <v>84</v>
      </c>
      <c r="N4216" s="1" t="s">
        <v>9603</v>
      </c>
      <c r="O4216" t="s">
        <v>84</v>
      </c>
      <c r="P4216" t="s">
        <v>29</v>
      </c>
      <c r="Q4216">
        <v>2</v>
      </c>
    </row>
    <row r="4217" spans="1:17" x14ac:dyDescent="0.25">
      <c r="A4217" t="s">
        <v>9604</v>
      </c>
      <c r="B4217">
        <v>4</v>
      </c>
      <c r="C4217">
        <v>3</v>
      </c>
      <c r="D4217">
        <v>-1</v>
      </c>
      <c r="E4217">
        <f t="shared" si="131"/>
        <v>1</v>
      </c>
      <c r="F4217" t="b">
        <f t="shared" si="132"/>
        <v>1</v>
      </c>
      <c r="G4217" t="s">
        <v>24</v>
      </c>
      <c r="H4217" t="s">
        <v>25</v>
      </c>
      <c r="I4217" t="s">
        <v>26</v>
      </c>
      <c r="J4217" t="s">
        <v>19</v>
      </c>
      <c r="K4217" t="s">
        <v>37</v>
      </c>
      <c r="N4217" s="1" t="s">
        <v>9605</v>
      </c>
      <c r="O4217" t="s">
        <v>37</v>
      </c>
      <c r="P4217" t="s">
        <v>29</v>
      </c>
      <c r="Q4217">
        <v>2</v>
      </c>
    </row>
    <row r="4218" spans="1:17" x14ac:dyDescent="0.25">
      <c r="A4218" t="s">
        <v>9606</v>
      </c>
      <c r="B4218">
        <v>0</v>
      </c>
      <c r="C4218">
        <v>0</v>
      </c>
      <c r="D4218">
        <v>-1</v>
      </c>
      <c r="E4218">
        <f t="shared" si="131"/>
        <v>0</v>
      </c>
      <c r="F4218" t="b">
        <f t="shared" si="132"/>
        <v>0</v>
      </c>
      <c r="G4218" t="s">
        <v>24</v>
      </c>
      <c r="H4218" t="s">
        <v>25</v>
      </c>
      <c r="I4218" t="s">
        <v>26</v>
      </c>
      <c r="J4218" t="s">
        <v>19</v>
      </c>
      <c r="K4218" t="s">
        <v>84</v>
      </c>
      <c r="N4218" s="1" t="s">
        <v>9607</v>
      </c>
      <c r="O4218" t="s">
        <v>84</v>
      </c>
      <c r="P4218" t="s">
        <v>247</v>
      </c>
      <c r="Q4218">
        <v>0</v>
      </c>
    </row>
    <row r="4219" spans="1:17" x14ac:dyDescent="0.25">
      <c r="A4219" t="s">
        <v>9608</v>
      </c>
      <c r="B4219">
        <v>0</v>
      </c>
      <c r="C4219">
        <v>1</v>
      </c>
      <c r="D4219">
        <v>-1</v>
      </c>
      <c r="E4219">
        <f t="shared" si="131"/>
        <v>1</v>
      </c>
      <c r="F4219" t="b">
        <f t="shared" si="132"/>
        <v>1</v>
      </c>
      <c r="G4219" t="s">
        <v>24</v>
      </c>
      <c r="H4219" t="s">
        <v>25</v>
      </c>
      <c r="I4219" t="s">
        <v>26</v>
      </c>
      <c r="J4219" t="s">
        <v>19</v>
      </c>
      <c r="N4219" s="1" t="s">
        <v>9609</v>
      </c>
      <c r="P4219" t="s">
        <v>22</v>
      </c>
      <c r="Q4219">
        <v>0</v>
      </c>
    </row>
    <row r="4220" spans="1:17" x14ac:dyDescent="0.25">
      <c r="A4220" t="s">
        <v>9610</v>
      </c>
      <c r="B4220">
        <v>0</v>
      </c>
      <c r="C4220">
        <v>0</v>
      </c>
      <c r="D4220">
        <v>-1</v>
      </c>
      <c r="E4220">
        <f t="shared" si="131"/>
        <v>0</v>
      </c>
      <c r="F4220" t="b">
        <f t="shared" si="132"/>
        <v>0</v>
      </c>
      <c r="G4220" t="s">
        <v>24</v>
      </c>
      <c r="H4220" t="s">
        <v>25</v>
      </c>
      <c r="I4220" t="s">
        <v>26</v>
      </c>
      <c r="J4220" t="s">
        <v>19</v>
      </c>
      <c r="N4220" s="1" t="s">
        <v>9611</v>
      </c>
      <c r="P4220" t="s">
        <v>52</v>
      </c>
      <c r="Q4220">
        <v>0</v>
      </c>
    </row>
    <row r="4221" spans="1:17" x14ac:dyDescent="0.25">
      <c r="A4221" t="s">
        <v>9612</v>
      </c>
      <c r="B4221">
        <v>4</v>
      </c>
      <c r="C4221">
        <v>4</v>
      </c>
      <c r="D4221">
        <v>-1</v>
      </c>
      <c r="E4221">
        <f t="shared" si="131"/>
        <v>0</v>
      </c>
      <c r="F4221" t="b">
        <f t="shared" si="132"/>
        <v>0</v>
      </c>
      <c r="G4221" t="s">
        <v>24</v>
      </c>
      <c r="H4221" t="s">
        <v>25</v>
      </c>
      <c r="I4221" t="s">
        <v>26</v>
      </c>
      <c r="J4221" t="s">
        <v>19</v>
      </c>
      <c r="K4221" t="s">
        <v>84</v>
      </c>
      <c r="N4221" s="1" t="s">
        <v>9613</v>
      </c>
      <c r="O4221" t="s">
        <v>84</v>
      </c>
      <c r="P4221" t="s">
        <v>29</v>
      </c>
      <c r="Q4221">
        <v>2</v>
      </c>
    </row>
    <row r="4222" spans="1:17" x14ac:dyDescent="0.25">
      <c r="A4222" t="s">
        <v>9614</v>
      </c>
      <c r="B4222">
        <v>2</v>
      </c>
      <c r="C4222">
        <v>2</v>
      </c>
      <c r="D4222">
        <v>86</v>
      </c>
      <c r="E4222">
        <f t="shared" si="131"/>
        <v>0</v>
      </c>
      <c r="F4222" t="b">
        <f t="shared" si="132"/>
        <v>0</v>
      </c>
      <c r="G4222" t="s">
        <v>94</v>
      </c>
      <c r="H4222" t="s">
        <v>9615</v>
      </c>
      <c r="I4222" t="s">
        <v>9616</v>
      </c>
      <c r="J4222" t="s">
        <v>19</v>
      </c>
      <c r="K4222" t="s">
        <v>126</v>
      </c>
      <c r="N4222" s="1" t="s">
        <v>9617</v>
      </c>
      <c r="O4222" t="s">
        <v>126</v>
      </c>
      <c r="P4222" t="s">
        <v>29</v>
      </c>
      <c r="Q4222">
        <v>1</v>
      </c>
    </row>
    <row r="4223" spans="1:17" x14ac:dyDescent="0.25">
      <c r="A4223" t="s">
        <v>9618</v>
      </c>
      <c r="B4223">
        <v>1</v>
      </c>
      <c r="C4223">
        <v>2</v>
      </c>
      <c r="D4223">
        <v>-1</v>
      </c>
      <c r="E4223">
        <f t="shared" si="131"/>
        <v>1</v>
      </c>
      <c r="F4223" t="b">
        <f t="shared" si="132"/>
        <v>1</v>
      </c>
      <c r="G4223" t="s">
        <v>24</v>
      </c>
      <c r="H4223" t="s">
        <v>25</v>
      </c>
      <c r="I4223" t="s">
        <v>26</v>
      </c>
      <c r="J4223" t="s">
        <v>19</v>
      </c>
      <c r="K4223" t="s">
        <v>40</v>
      </c>
      <c r="N4223" s="1" t="s">
        <v>9619</v>
      </c>
      <c r="O4223" t="s">
        <v>40</v>
      </c>
      <c r="P4223" t="s">
        <v>29</v>
      </c>
      <c r="Q4223">
        <v>0</v>
      </c>
    </row>
    <row r="4224" spans="1:17" x14ac:dyDescent="0.25">
      <c r="A4224" t="s">
        <v>9620</v>
      </c>
      <c r="B4224">
        <v>1</v>
      </c>
      <c r="C4224">
        <v>0</v>
      </c>
      <c r="D4224">
        <v>-1</v>
      </c>
      <c r="E4224">
        <f t="shared" si="131"/>
        <v>1</v>
      </c>
      <c r="F4224" t="b">
        <f t="shared" si="132"/>
        <v>1</v>
      </c>
      <c r="G4224" t="s">
        <v>24</v>
      </c>
      <c r="H4224" t="s">
        <v>25</v>
      </c>
      <c r="I4224" t="s">
        <v>26</v>
      </c>
      <c r="J4224" t="s">
        <v>19</v>
      </c>
      <c r="K4224" t="s">
        <v>495</v>
      </c>
      <c r="N4224" s="1" t="s">
        <v>9621</v>
      </c>
      <c r="O4224" t="s">
        <v>495</v>
      </c>
      <c r="P4224" t="s">
        <v>52</v>
      </c>
      <c r="Q4224">
        <v>0</v>
      </c>
    </row>
    <row r="4225" spans="1:17" x14ac:dyDescent="0.25">
      <c r="A4225" t="s">
        <v>9622</v>
      </c>
      <c r="B4225">
        <v>1</v>
      </c>
      <c r="C4225">
        <v>1</v>
      </c>
      <c r="D4225">
        <v>739</v>
      </c>
      <c r="E4225">
        <f t="shared" si="131"/>
        <v>0</v>
      </c>
      <c r="F4225" t="b">
        <f t="shared" si="132"/>
        <v>0</v>
      </c>
      <c r="G4225" t="s">
        <v>94</v>
      </c>
      <c r="H4225" t="s">
        <v>1658</v>
      </c>
      <c r="I4225" t="s">
        <v>1659</v>
      </c>
      <c r="J4225" t="s">
        <v>19</v>
      </c>
      <c r="K4225" t="s">
        <v>123</v>
      </c>
      <c r="N4225" s="1" t="s">
        <v>9623</v>
      </c>
      <c r="O4225" t="s">
        <v>123</v>
      </c>
      <c r="P4225" t="s">
        <v>29</v>
      </c>
      <c r="Q4225">
        <v>0</v>
      </c>
    </row>
    <row r="4226" spans="1:17" x14ac:dyDescent="0.25">
      <c r="A4226" t="s">
        <v>9624</v>
      </c>
      <c r="B4226">
        <v>0</v>
      </c>
      <c r="C4226">
        <v>0</v>
      </c>
      <c r="D4226">
        <v>-1</v>
      </c>
      <c r="E4226">
        <f t="shared" si="131"/>
        <v>0</v>
      </c>
      <c r="F4226" t="b">
        <f t="shared" si="132"/>
        <v>0</v>
      </c>
      <c r="G4226" t="s">
        <v>24</v>
      </c>
      <c r="H4226" t="s">
        <v>25</v>
      </c>
      <c r="I4226" t="s">
        <v>26</v>
      </c>
      <c r="J4226" t="s">
        <v>19</v>
      </c>
      <c r="K4226" t="s">
        <v>62</v>
      </c>
      <c r="N4226" s="1" t="s">
        <v>9625</v>
      </c>
      <c r="O4226" t="s">
        <v>62</v>
      </c>
      <c r="P4226" t="s">
        <v>420</v>
      </c>
      <c r="Q4226">
        <v>0</v>
      </c>
    </row>
    <row r="4227" spans="1:17" x14ac:dyDescent="0.25">
      <c r="A4227" t="s">
        <v>9626</v>
      </c>
      <c r="B4227">
        <v>2</v>
      </c>
      <c r="C4227">
        <v>1</v>
      </c>
      <c r="D4227">
        <v>-1</v>
      </c>
      <c r="E4227">
        <f t="shared" ref="E4227:E4290" si="133">ABS(B4227-C4227)</f>
        <v>1</v>
      </c>
      <c r="F4227" t="b">
        <f t="shared" ref="F4227:F4290" si="134">B4227&lt;&gt;C4227</f>
        <v>1</v>
      </c>
      <c r="G4227" t="s">
        <v>24</v>
      </c>
      <c r="H4227" t="s">
        <v>25</v>
      </c>
      <c r="I4227" t="s">
        <v>26</v>
      </c>
      <c r="J4227" t="s">
        <v>19</v>
      </c>
      <c r="K4227" t="s">
        <v>34</v>
      </c>
      <c r="N4227" s="1" t="s">
        <v>9627</v>
      </c>
      <c r="O4227" t="s">
        <v>34</v>
      </c>
      <c r="P4227" t="s">
        <v>52</v>
      </c>
      <c r="Q4227">
        <v>1</v>
      </c>
    </row>
    <row r="4228" spans="1:17" x14ac:dyDescent="0.25">
      <c r="A4228" t="s">
        <v>9628</v>
      </c>
      <c r="B4228">
        <v>0</v>
      </c>
      <c r="C4228">
        <v>0</v>
      </c>
      <c r="D4228">
        <v>-1</v>
      </c>
      <c r="E4228">
        <f t="shared" si="133"/>
        <v>0</v>
      </c>
      <c r="F4228" t="b">
        <f t="shared" si="134"/>
        <v>0</v>
      </c>
      <c r="G4228" t="s">
        <v>24</v>
      </c>
      <c r="H4228" t="s">
        <v>25</v>
      </c>
      <c r="I4228" t="s">
        <v>26</v>
      </c>
      <c r="J4228" t="s">
        <v>19</v>
      </c>
      <c r="K4228" t="s">
        <v>84</v>
      </c>
      <c r="N4228" s="1" t="s">
        <v>9629</v>
      </c>
      <c r="O4228" t="s">
        <v>84</v>
      </c>
      <c r="P4228" t="s">
        <v>52</v>
      </c>
      <c r="Q4228">
        <v>0</v>
      </c>
    </row>
    <row r="4229" spans="1:17" x14ac:dyDescent="0.25">
      <c r="A4229" t="s">
        <v>9630</v>
      </c>
      <c r="B4229">
        <v>1</v>
      </c>
      <c r="C4229">
        <v>1</v>
      </c>
      <c r="D4229">
        <v>-1</v>
      </c>
      <c r="E4229">
        <f t="shared" si="133"/>
        <v>0</v>
      </c>
      <c r="F4229" t="b">
        <f t="shared" si="134"/>
        <v>0</v>
      </c>
      <c r="G4229" t="s">
        <v>24</v>
      </c>
      <c r="H4229" t="s">
        <v>25</v>
      </c>
      <c r="I4229" t="s">
        <v>26</v>
      </c>
      <c r="J4229" t="s">
        <v>19</v>
      </c>
      <c r="K4229" t="s">
        <v>424</v>
      </c>
      <c r="N4229" s="1" t="s">
        <v>9631</v>
      </c>
      <c r="O4229" t="s">
        <v>424</v>
      </c>
      <c r="P4229" t="s">
        <v>52</v>
      </c>
      <c r="Q4229">
        <v>0</v>
      </c>
    </row>
    <row r="4230" spans="1:17" x14ac:dyDescent="0.25">
      <c r="A4230" t="s">
        <v>9632</v>
      </c>
      <c r="B4230">
        <v>2</v>
      </c>
      <c r="C4230">
        <v>1</v>
      </c>
      <c r="D4230">
        <v>-1</v>
      </c>
      <c r="E4230">
        <f t="shared" si="133"/>
        <v>1</v>
      </c>
      <c r="F4230" t="b">
        <f t="shared" si="134"/>
        <v>1</v>
      </c>
      <c r="G4230" t="s">
        <v>24</v>
      </c>
      <c r="H4230" t="s">
        <v>25</v>
      </c>
      <c r="I4230" t="s">
        <v>26</v>
      </c>
      <c r="J4230" t="s">
        <v>19</v>
      </c>
      <c r="K4230" t="s">
        <v>503</v>
      </c>
      <c r="N4230" s="1" t="s">
        <v>9633</v>
      </c>
      <c r="O4230" t="s">
        <v>503</v>
      </c>
      <c r="P4230" t="s">
        <v>29</v>
      </c>
      <c r="Q4230">
        <v>1</v>
      </c>
    </row>
    <row r="4231" spans="1:17" x14ac:dyDescent="0.25">
      <c r="A4231" t="s">
        <v>9634</v>
      </c>
      <c r="B4231">
        <v>0</v>
      </c>
      <c r="C4231">
        <v>0</v>
      </c>
      <c r="D4231">
        <v>-1</v>
      </c>
      <c r="E4231">
        <f t="shared" si="133"/>
        <v>0</v>
      </c>
      <c r="F4231" t="b">
        <f t="shared" si="134"/>
        <v>0</v>
      </c>
      <c r="G4231" t="s">
        <v>24</v>
      </c>
      <c r="H4231" t="s">
        <v>25</v>
      </c>
      <c r="I4231" t="s">
        <v>26</v>
      </c>
      <c r="J4231" t="s">
        <v>19</v>
      </c>
      <c r="K4231" t="s">
        <v>269</v>
      </c>
      <c r="N4231" s="1" t="s">
        <v>9635</v>
      </c>
      <c r="O4231" t="s">
        <v>269</v>
      </c>
      <c r="P4231" t="s">
        <v>29</v>
      </c>
      <c r="Q4231">
        <v>0</v>
      </c>
    </row>
    <row r="4232" spans="1:17" x14ac:dyDescent="0.25">
      <c r="A4232" t="s">
        <v>9636</v>
      </c>
      <c r="B4232">
        <v>4</v>
      </c>
      <c r="C4232">
        <v>4</v>
      </c>
      <c r="D4232">
        <v>-1</v>
      </c>
      <c r="E4232">
        <f t="shared" si="133"/>
        <v>0</v>
      </c>
      <c r="F4232" t="b">
        <f t="shared" si="134"/>
        <v>0</v>
      </c>
      <c r="G4232" t="s">
        <v>24</v>
      </c>
      <c r="H4232" t="s">
        <v>25</v>
      </c>
      <c r="I4232" t="s">
        <v>26</v>
      </c>
      <c r="J4232" t="s">
        <v>19</v>
      </c>
      <c r="K4232" t="s">
        <v>69</v>
      </c>
      <c r="N4232" s="1" t="s">
        <v>9637</v>
      </c>
      <c r="O4232" t="s">
        <v>69</v>
      </c>
      <c r="P4232" t="s">
        <v>29</v>
      </c>
      <c r="Q4232">
        <v>2</v>
      </c>
    </row>
    <row r="4233" spans="1:17" x14ac:dyDescent="0.25">
      <c r="A4233" t="s">
        <v>9638</v>
      </c>
      <c r="B4233">
        <v>2</v>
      </c>
      <c r="C4233">
        <v>3</v>
      </c>
      <c r="D4233">
        <v>-1</v>
      </c>
      <c r="E4233">
        <f t="shared" si="133"/>
        <v>1</v>
      </c>
      <c r="F4233" t="b">
        <f t="shared" si="134"/>
        <v>1</v>
      </c>
      <c r="G4233" t="s">
        <v>24</v>
      </c>
      <c r="H4233" t="s">
        <v>25</v>
      </c>
      <c r="I4233" t="s">
        <v>26</v>
      </c>
      <c r="J4233" t="s">
        <v>19</v>
      </c>
      <c r="K4233" t="s">
        <v>173</v>
      </c>
      <c r="N4233" s="1" t="s">
        <v>9639</v>
      </c>
      <c r="O4233" t="s">
        <v>173</v>
      </c>
      <c r="P4233" t="s">
        <v>29</v>
      </c>
      <c r="Q4233">
        <v>1</v>
      </c>
    </row>
    <row r="4234" spans="1:17" x14ac:dyDescent="0.25">
      <c r="A4234" t="s">
        <v>9640</v>
      </c>
      <c r="B4234">
        <v>3</v>
      </c>
      <c r="C4234">
        <v>2</v>
      </c>
      <c r="D4234">
        <v>-1</v>
      </c>
      <c r="E4234">
        <f t="shared" si="133"/>
        <v>1</v>
      </c>
      <c r="F4234" t="b">
        <f t="shared" si="134"/>
        <v>1</v>
      </c>
      <c r="G4234" t="s">
        <v>24</v>
      </c>
      <c r="H4234" t="s">
        <v>25</v>
      </c>
      <c r="I4234" t="s">
        <v>26</v>
      </c>
      <c r="J4234" t="s">
        <v>19</v>
      </c>
      <c r="K4234" t="s">
        <v>62</v>
      </c>
      <c r="N4234" s="1" t="s">
        <v>9641</v>
      </c>
      <c r="O4234" t="s">
        <v>62</v>
      </c>
      <c r="P4234" t="s">
        <v>116</v>
      </c>
      <c r="Q4234">
        <v>2</v>
      </c>
    </row>
    <row r="4235" spans="1:17" x14ac:dyDescent="0.25">
      <c r="A4235" t="s">
        <v>9642</v>
      </c>
      <c r="B4235">
        <v>4</v>
      </c>
      <c r="C4235">
        <v>4</v>
      </c>
      <c r="D4235">
        <v>-1</v>
      </c>
      <c r="E4235">
        <f t="shared" si="133"/>
        <v>0</v>
      </c>
      <c r="F4235" t="b">
        <f t="shared" si="134"/>
        <v>0</v>
      </c>
      <c r="G4235" t="s">
        <v>24</v>
      </c>
      <c r="H4235" t="s">
        <v>25</v>
      </c>
      <c r="I4235" t="s">
        <v>26</v>
      </c>
      <c r="J4235" t="s">
        <v>19</v>
      </c>
      <c r="K4235" t="s">
        <v>84</v>
      </c>
      <c r="N4235" s="1" t="s">
        <v>9643</v>
      </c>
      <c r="O4235" t="s">
        <v>84</v>
      </c>
      <c r="P4235" t="s">
        <v>29</v>
      </c>
      <c r="Q4235">
        <v>2</v>
      </c>
    </row>
    <row r="4236" spans="1:17" x14ac:dyDescent="0.25">
      <c r="A4236" t="s">
        <v>9644</v>
      </c>
      <c r="B4236">
        <v>2</v>
      </c>
      <c r="C4236">
        <v>2</v>
      </c>
      <c r="D4236">
        <v>-1</v>
      </c>
      <c r="E4236">
        <f t="shared" si="133"/>
        <v>0</v>
      </c>
      <c r="F4236" t="b">
        <f t="shared" si="134"/>
        <v>0</v>
      </c>
      <c r="G4236" t="s">
        <v>24</v>
      </c>
      <c r="H4236" t="s">
        <v>25</v>
      </c>
      <c r="I4236" t="s">
        <v>26</v>
      </c>
      <c r="J4236" t="s">
        <v>19</v>
      </c>
      <c r="N4236" s="1" t="s">
        <v>9645</v>
      </c>
      <c r="P4236" t="s">
        <v>29</v>
      </c>
      <c r="Q4236">
        <v>1</v>
      </c>
    </row>
    <row r="4237" spans="1:17" x14ac:dyDescent="0.25">
      <c r="A4237" t="s">
        <v>9646</v>
      </c>
      <c r="B4237">
        <v>1</v>
      </c>
      <c r="C4237">
        <v>1</v>
      </c>
      <c r="D4237">
        <v>-1</v>
      </c>
      <c r="E4237">
        <f t="shared" si="133"/>
        <v>0</v>
      </c>
      <c r="F4237" t="b">
        <f t="shared" si="134"/>
        <v>0</v>
      </c>
      <c r="G4237" t="s">
        <v>24</v>
      </c>
      <c r="H4237" t="s">
        <v>25</v>
      </c>
      <c r="I4237" t="s">
        <v>26</v>
      </c>
      <c r="J4237" t="s">
        <v>19</v>
      </c>
      <c r="K4237" t="s">
        <v>62</v>
      </c>
      <c r="N4237" s="1" t="s">
        <v>9647</v>
      </c>
      <c r="O4237" t="s">
        <v>62</v>
      </c>
      <c r="P4237" t="s">
        <v>9648</v>
      </c>
      <c r="Q4237">
        <v>0</v>
      </c>
    </row>
    <row r="4238" spans="1:17" x14ac:dyDescent="0.25">
      <c r="A4238" t="s">
        <v>9649</v>
      </c>
      <c r="B4238">
        <v>4</v>
      </c>
      <c r="C4238">
        <v>3</v>
      </c>
      <c r="D4238">
        <v>-1</v>
      </c>
      <c r="E4238">
        <f t="shared" si="133"/>
        <v>1</v>
      </c>
      <c r="F4238" t="b">
        <f t="shared" si="134"/>
        <v>1</v>
      </c>
      <c r="G4238" t="s">
        <v>24</v>
      </c>
      <c r="H4238" t="s">
        <v>25</v>
      </c>
      <c r="I4238" t="s">
        <v>26</v>
      </c>
      <c r="J4238" t="s">
        <v>19</v>
      </c>
      <c r="K4238" t="s">
        <v>84</v>
      </c>
      <c r="N4238" s="1" t="s">
        <v>9650</v>
      </c>
      <c r="O4238" t="s">
        <v>84</v>
      </c>
      <c r="P4238" t="s">
        <v>197</v>
      </c>
      <c r="Q4238">
        <v>2</v>
      </c>
    </row>
    <row r="4239" spans="1:17" x14ac:dyDescent="0.25">
      <c r="A4239" t="s">
        <v>9651</v>
      </c>
      <c r="B4239">
        <v>1</v>
      </c>
      <c r="C4239">
        <v>0</v>
      </c>
      <c r="D4239">
        <v>-1</v>
      </c>
      <c r="E4239">
        <f t="shared" si="133"/>
        <v>1</v>
      </c>
      <c r="F4239" t="b">
        <f t="shared" si="134"/>
        <v>1</v>
      </c>
      <c r="G4239" t="s">
        <v>24</v>
      </c>
      <c r="H4239" t="s">
        <v>25</v>
      </c>
      <c r="I4239" t="s">
        <v>26</v>
      </c>
      <c r="J4239" t="s">
        <v>19</v>
      </c>
      <c r="K4239" t="s">
        <v>289</v>
      </c>
      <c r="N4239" s="1" t="s">
        <v>9652</v>
      </c>
      <c r="O4239" t="s">
        <v>289</v>
      </c>
      <c r="P4239" t="s">
        <v>29</v>
      </c>
      <c r="Q4239">
        <v>0</v>
      </c>
    </row>
    <row r="4240" spans="1:17" x14ac:dyDescent="0.25">
      <c r="A4240" t="s">
        <v>9653</v>
      </c>
      <c r="B4240">
        <v>2</v>
      </c>
      <c r="C4240">
        <v>1</v>
      </c>
      <c r="D4240">
        <v>-1</v>
      </c>
      <c r="E4240">
        <f t="shared" si="133"/>
        <v>1</v>
      </c>
      <c r="F4240" t="b">
        <f t="shared" si="134"/>
        <v>1</v>
      </c>
      <c r="G4240" t="s">
        <v>24</v>
      </c>
      <c r="H4240" t="s">
        <v>25</v>
      </c>
      <c r="I4240" t="s">
        <v>26</v>
      </c>
      <c r="J4240" t="s">
        <v>19</v>
      </c>
      <c r="K4240" t="s">
        <v>286</v>
      </c>
      <c r="N4240" s="1" t="s">
        <v>9654</v>
      </c>
      <c r="O4240" t="s">
        <v>286</v>
      </c>
      <c r="P4240" t="s">
        <v>52</v>
      </c>
      <c r="Q4240">
        <v>1</v>
      </c>
    </row>
    <row r="4241" spans="1:17" x14ac:dyDescent="0.25">
      <c r="A4241" t="s">
        <v>9655</v>
      </c>
      <c r="B4241">
        <v>0</v>
      </c>
      <c r="C4241">
        <v>2</v>
      </c>
      <c r="D4241">
        <v>-1</v>
      </c>
      <c r="E4241">
        <f t="shared" si="133"/>
        <v>2</v>
      </c>
      <c r="F4241" t="b">
        <f t="shared" si="134"/>
        <v>1</v>
      </c>
      <c r="G4241" t="s">
        <v>24</v>
      </c>
      <c r="H4241" t="s">
        <v>25</v>
      </c>
      <c r="I4241" t="s">
        <v>26</v>
      </c>
      <c r="J4241" t="s">
        <v>19</v>
      </c>
      <c r="K4241" t="s">
        <v>104</v>
      </c>
      <c r="N4241" s="1" t="s">
        <v>9656</v>
      </c>
      <c r="O4241" t="s">
        <v>104</v>
      </c>
      <c r="P4241" t="s">
        <v>52</v>
      </c>
      <c r="Q4241">
        <v>0</v>
      </c>
    </row>
    <row r="4242" spans="1:17" x14ac:dyDescent="0.25">
      <c r="A4242" t="s">
        <v>9657</v>
      </c>
      <c r="B4242">
        <v>1</v>
      </c>
      <c r="C4242">
        <v>0</v>
      </c>
      <c r="D4242">
        <v>-1</v>
      </c>
      <c r="E4242">
        <f t="shared" si="133"/>
        <v>1</v>
      </c>
      <c r="F4242" t="b">
        <f t="shared" si="134"/>
        <v>1</v>
      </c>
      <c r="G4242" t="s">
        <v>24</v>
      </c>
      <c r="H4242" t="s">
        <v>25</v>
      </c>
      <c r="I4242" t="s">
        <v>26</v>
      </c>
      <c r="J4242" t="s">
        <v>19</v>
      </c>
      <c r="K4242" t="s">
        <v>62</v>
      </c>
      <c r="N4242" s="1" t="s">
        <v>9658</v>
      </c>
      <c r="O4242" t="s">
        <v>62</v>
      </c>
      <c r="P4242" t="s">
        <v>22</v>
      </c>
      <c r="Q4242">
        <v>0</v>
      </c>
    </row>
    <row r="4243" spans="1:17" x14ac:dyDescent="0.25">
      <c r="A4243" t="s">
        <v>9659</v>
      </c>
      <c r="B4243">
        <v>1</v>
      </c>
      <c r="C4243">
        <v>1</v>
      </c>
      <c r="D4243">
        <v>-1</v>
      </c>
      <c r="E4243">
        <f t="shared" si="133"/>
        <v>0</v>
      </c>
      <c r="F4243" t="b">
        <f t="shared" si="134"/>
        <v>0</v>
      </c>
      <c r="G4243" t="s">
        <v>24</v>
      </c>
      <c r="H4243" t="s">
        <v>25</v>
      </c>
      <c r="I4243" t="s">
        <v>26</v>
      </c>
      <c r="J4243" t="s">
        <v>19</v>
      </c>
      <c r="K4243" t="s">
        <v>831</v>
      </c>
      <c r="N4243" s="1" t="s">
        <v>9660</v>
      </c>
      <c r="O4243" t="s">
        <v>831</v>
      </c>
      <c r="P4243" t="s">
        <v>29</v>
      </c>
      <c r="Q4243">
        <v>0</v>
      </c>
    </row>
    <row r="4244" spans="1:17" x14ac:dyDescent="0.25">
      <c r="A4244" t="s">
        <v>9661</v>
      </c>
      <c r="B4244">
        <v>4</v>
      </c>
      <c r="C4244">
        <v>1</v>
      </c>
      <c r="D4244">
        <v>-1</v>
      </c>
      <c r="E4244">
        <f t="shared" si="133"/>
        <v>3</v>
      </c>
      <c r="F4244" t="b">
        <f t="shared" si="134"/>
        <v>1</v>
      </c>
      <c r="G4244" t="s">
        <v>24</v>
      </c>
      <c r="H4244" t="s">
        <v>25</v>
      </c>
      <c r="I4244" t="s">
        <v>26</v>
      </c>
      <c r="J4244" t="s">
        <v>19</v>
      </c>
      <c r="K4244" t="s">
        <v>69</v>
      </c>
      <c r="N4244" s="1" t="s">
        <v>9662</v>
      </c>
      <c r="O4244" t="s">
        <v>69</v>
      </c>
      <c r="P4244" t="s">
        <v>29</v>
      </c>
      <c r="Q4244">
        <v>2</v>
      </c>
    </row>
    <row r="4245" spans="1:17" x14ac:dyDescent="0.25">
      <c r="A4245" t="s">
        <v>9663</v>
      </c>
      <c r="B4245">
        <v>2</v>
      </c>
      <c r="C4245">
        <v>1</v>
      </c>
      <c r="D4245">
        <v>112</v>
      </c>
      <c r="E4245">
        <f t="shared" si="133"/>
        <v>1</v>
      </c>
      <c r="F4245" t="b">
        <f t="shared" si="134"/>
        <v>1</v>
      </c>
      <c r="G4245" t="s">
        <v>94</v>
      </c>
      <c r="H4245" t="s">
        <v>9664</v>
      </c>
      <c r="I4245" t="s">
        <v>9665</v>
      </c>
      <c r="J4245" t="s">
        <v>19</v>
      </c>
      <c r="K4245" t="s">
        <v>20</v>
      </c>
      <c r="N4245" s="1" t="s">
        <v>9666</v>
      </c>
      <c r="O4245" t="s">
        <v>20</v>
      </c>
      <c r="P4245" t="s">
        <v>29</v>
      </c>
      <c r="Q4245">
        <v>1</v>
      </c>
    </row>
    <row r="4246" spans="1:17" x14ac:dyDescent="0.25">
      <c r="A4246" t="s">
        <v>9667</v>
      </c>
      <c r="B4246">
        <v>4</v>
      </c>
      <c r="C4246">
        <v>4</v>
      </c>
      <c r="D4246">
        <v>-1</v>
      </c>
      <c r="E4246">
        <f t="shared" si="133"/>
        <v>0</v>
      </c>
      <c r="F4246" t="b">
        <f t="shared" si="134"/>
        <v>0</v>
      </c>
      <c r="G4246" t="s">
        <v>24</v>
      </c>
      <c r="H4246" t="s">
        <v>25</v>
      </c>
      <c r="I4246" t="s">
        <v>26</v>
      </c>
      <c r="J4246" t="s">
        <v>19</v>
      </c>
      <c r="K4246" t="s">
        <v>84</v>
      </c>
      <c r="N4246" s="1" t="s">
        <v>9668</v>
      </c>
      <c r="O4246" t="s">
        <v>84</v>
      </c>
      <c r="P4246" t="s">
        <v>29</v>
      </c>
      <c r="Q4246">
        <v>2</v>
      </c>
    </row>
    <row r="4247" spans="1:17" x14ac:dyDescent="0.25">
      <c r="A4247" t="s">
        <v>9669</v>
      </c>
      <c r="B4247">
        <v>3</v>
      </c>
      <c r="C4247">
        <v>4</v>
      </c>
      <c r="D4247">
        <v>-1</v>
      </c>
      <c r="E4247">
        <f t="shared" si="133"/>
        <v>1</v>
      </c>
      <c r="F4247" t="b">
        <f t="shared" si="134"/>
        <v>1</v>
      </c>
      <c r="G4247" t="s">
        <v>24</v>
      </c>
      <c r="H4247" t="s">
        <v>25</v>
      </c>
      <c r="I4247" t="s">
        <v>26</v>
      </c>
      <c r="J4247" t="s">
        <v>19</v>
      </c>
      <c r="N4247" s="1" t="s">
        <v>9670</v>
      </c>
      <c r="P4247" t="s">
        <v>29</v>
      </c>
      <c r="Q4247">
        <v>2</v>
      </c>
    </row>
    <row r="4248" spans="1:17" x14ac:dyDescent="0.25">
      <c r="A4248" t="s">
        <v>9671</v>
      </c>
      <c r="B4248">
        <v>2</v>
      </c>
      <c r="C4248">
        <v>0</v>
      </c>
      <c r="D4248">
        <v>-1</v>
      </c>
      <c r="E4248">
        <f t="shared" si="133"/>
        <v>2</v>
      </c>
      <c r="F4248" t="b">
        <f t="shared" si="134"/>
        <v>1</v>
      </c>
      <c r="G4248" t="s">
        <v>24</v>
      </c>
      <c r="H4248" t="s">
        <v>25</v>
      </c>
      <c r="I4248" t="s">
        <v>26</v>
      </c>
      <c r="J4248" t="s">
        <v>19</v>
      </c>
      <c r="K4248" t="s">
        <v>54</v>
      </c>
      <c r="N4248" s="1" t="s">
        <v>9672</v>
      </c>
      <c r="O4248" t="s">
        <v>54</v>
      </c>
      <c r="P4248" t="s">
        <v>29</v>
      </c>
      <c r="Q4248">
        <v>1</v>
      </c>
    </row>
    <row r="4249" spans="1:17" x14ac:dyDescent="0.25">
      <c r="A4249" t="s">
        <v>9673</v>
      </c>
      <c r="B4249">
        <v>4</v>
      </c>
      <c r="C4249">
        <v>4</v>
      </c>
      <c r="D4249">
        <v>-1</v>
      </c>
      <c r="E4249">
        <f t="shared" si="133"/>
        <v>0</v>
      </c>
      <c r="F4249" t="b">
        <f t="shared" si="134"/>
        <v>0</v>
      </c>
      <c r="G4249" t="s">
        <v>24</v>
      </c>
      <c r="H4249" t="s">
        <v>25</v>
      </c>
      <c r="I4249" t="s">
        <v>26</v>
      </c>
      <c r="J4249" t="s">
        <v>19</v>
      </c>
      <c r="K4249" t="s">
        <v>84</v>
      </c>
      <c r="N4249" s="1" t="s">
        <v>9674</v>
      </c>
      <c r="O4249" t="s">
        <v>84</v>
      </c>
      <c r="P4249" t="s">
        <v>52</v>
      </c>
      <c r="Q4249">
        <v>2</v>
      </c>
    </row>
    <row r="4250" spans="1:17" x14ac:dyDescent="0.25">
      <c r="A4250" t="s">
        <v>9675</v>
      </c>
      <c r="B4250">
        <v>0</v>
      </c>
      <c r="C4250">
        <v>0</v>
      </c>
      <c r="D4250">
        <v>-1</v>
      </c>
      <c r="E4250">
        <f t="shared" si="133"/>
        <v>0</v>
      </c>
      <c r="F4250" t="b">
        <f t="shared" si="134"/>
        <v>0</v>
      </c>
      <c r="G4250" t="s">
        <v>24</v>
      </c>
      <c r="H4250" t="s">
        <v>25</v>
      </c>
      <c r="I4250" t="s">
        <v>26</v>
      </c>
      <c r="J4250" t="s">
        <v>19</v>
      </c>
      <c r="K4250" t="s">
        <v>69</v>
      </c>
      <c r="N4250" s="1" t="s">
        <v>9676</v>
      </c>
      <c r="O4250" t="s">
        <v>69</v>
      </c>
      <c r="P4250" t="s">
        <v>52</v>
      </c>
      <c r="Q4250">
        <v>0</v>
      </c>
    </row>
    <row r="4251" spans="1:17" x14ac:dyDescent="0.25">
      <c r="A4251" t="s">
        <v>9677</v>
      </c>
      <c r="B4251">
        <v>3</v>
      </c>
      <c r="C4251">
        <v>0</v>
      </c>
      <c r="D4251">
        <v>-1</v>
      </c>
      <c r="E4251">
        <f t="shared" si="133"/>
        <v>3</v>
      </c>
      <c r="F4251" t="b">
        <f t="shared" si="134"/>
        <v>1</v>
      </c>
      <c r="G4251" t="s">
        <v>24</v>
      </c>
      <c r="H4251" t="s">
        <v>25</v>
      </c>
      <c r="I4251" t="s">
        <v>26</v>
      </c>
      <c r="J4251" t="s">
        <v>19</v>
      </c>
      <c r="N4251" s="1" t="s">
        <v>9678</v>
      </c>
      <c r="P4251" t="s">
        <v>29</v>
      </c>
      <c r="Q4251">
        <v>2</v>
      </c>
    </row>
    <row r="4252" spans="1:17" x14ac:dyDescent="0.25">
      <c r="A4252" t="s">
        <v>9679</v>
      </c>
      <c r="B4252">
        <v>2</v>
      </c>
      <c r="C4252">
        <v>2</v>
      </c>
      <c r="D4252">
        <v>373</v>
      </c>
      <c r="E4252">
        <f t="shared" si="133"/>
        <v>0</v>
      </c>
      <c r="F4252" t="b">
        <f t="shared" si="134"/>
        <v>0</v>
      </c>
      <c r="G4252" t="s">
        <v>94</v>
      </c>
      <c r="H4252" t="s">
        <v>9680</v>
      </c>
      <c r="I4252" t="s">
        <v>9681</v>
      </c>
      <c r="J4252" t="s">
        <v>19</v>
      </c>
      <c r="K4252" t="s">
        <v>34</v>
      </c>
      <c r="N4252" s="1" t="s">
        <v>9682</v>
      </c>
      <c r="O4252" t="s">
        <v>34</v>
      </c>
      <c r="P4252" t="s">
        <v>29</v>
      </c>
      <c r="Q4252">
        <v>1</v>
      </c>
    </row>
    <row r="4253" spans="1:17" x14ac:dyDescent="0.25">
      <c r="A4253" t="s">
        <v>9683</v>
      </c>
      <c r="B4253">
        <v>3</v>
      </c>
      <c r="C4253">
        <v>3</v>
      </c>
      <c r="D4253">
        <v>-1</v>
      </c>
      <c r="E4253">
        <f t="shared" si="133"/>
        <v>0</v>
      </c>
      <c r="F4253" t="b">
        <f t="shared" si="134"/>
        <v>0</v>
      </c>
      <c r="G4253" t="s">
        <v>24</v>
      </c>
      <c r="H4253" t="s">
        <v>25</v>
      </c>
      <c r="I4253" t="s">
        <v>26</v>
      </c>
      <c r="J4253" t="s">
        <v>19</v>
      </c>
      <c r="K4253" t="s">
        <v>87</v>
      </c>
      <c r="N4253" s="1" t="s">
        <v>9684</v>
      </c>
      <c r="O4253" t="s">
        <v>87</v>
      </c>
      <c r="P4253" t="s">
        <v>128</v>
      </c>
      <c r="Q4253">
        <v>2</v>
      </c>
    </row>
    <row r="4254" spans="1:17" x14ac:dyDescent="0.25">
      <c r="A4254" t="s">
        <v>9685</v>
      </c>
      <c r="B4254">
        <v>1</v>
      </c>
      <c r="C4254">
        <v>1</v>
      </c>
      <c r="D4254">
        <v>-1</v>
      </c>
      <c r="E4254">
        <f t="shared" si="133"/>
        <v>0</v>
      </c>
      <c r="F4254" t="b">
        <f t="shared" si="134"/>
        <v>0</v>
      </c>
      <c r="G4254" t="s">
        <v>24</v>
      </c>
      <c r="H4254" t="s">
        <v>25</v>
      </c>
      <c r="I4254" t="s">
        <v>26</v>
      </c>
      <c r="J4254" t="s">
        <v>19</v>
      </c>
      <c r="K4254" t="s">
        <v>424</v>
      </c>
      <c r="N4254" s="1" t="s">
        <v>9686</v>
      </c>
      <c r="O4254" t="s">
        <v>424</v>
      </c>
      <c r="P4254" t="s">
        <v>29</v>
      </c>
      <c r="Q4254">
        <v>0</v>
      </c>
    </row>
    <row r="4255" spans="1:17" x14ac:dyDescent="0.25">
      <c r="A4255" t="s">
        <v>9687</v>
      </c>
      <c r="B4255">
        <v>1</v>
      </c>
      <c r="C4255">
        <v>1</v>
      </c>
      <c r="D4255">
        <v>-1</v>
      </c>
      <c r="E4255">
        <f t="shared" si="133"/>
        <v>0</v>
      </c>
      <c r="F4255" t="b">
        <f t="shared" si="134"/>
        <v>0</v>
      </c>
      <c r="G4255" t="s">
        <v>24</v>
      </c>
      <c r="H4255" t="s">
        <v>25</v>
      </c>
      <c r="I4255" t="s">
        <v>26</v>
      </c>
      <c r="J4255" t="s">
        <v>19</v>
      </c>
      <c r="K4255" t="s">
        <v>424</v>
      </c>
      <c r="N4255" s="1" t="s">
        <v>9688</v>
      </c>
      <c r="O4255" t="s">
        <v>424</v>
      </c>
      <c r="P4255" t="s">
        <v>29</v>
      </c>
      <c r="Q4255">
        <v>0</v>
      </c>
    </row>
    <row r="4256" spans="1:17" x14ac:dyDescent="0.25">
      <c r="A4256" t="s">
        <v>9689</v>
      </c>
      <c r="B4256">
        <v>4</v>
      </c>
      <c r="C4256">
        <v>3</v>
      </c>
      <c r="D4256">
        <v>-1</v>
      </c>
      <c r="E4256">
        <f t="shared" si="133"/>
        <v>1</v>
      </c>
      <c r="F4256" t="b">
        <f t="shared" si="134"/>
        <v>1</v>
      </c>
      <c r="G4256" t="s">
        <v>24</v>
      </c>
      <c r="H4256" t="s">
        <v>25</v>
      </c>
      <c r="I4256" t="s">
        <v>26</v>
      </c>
      <c r="J4256" t="s">
        <v>19</v>
      </c>
      <c r="K4256" t="s">
        <v>37</v>
      </c>
      <c r="N4256" s="1" t="s">
        <v>9690</v>
      </c>
      <c r="O4256" t="s">
        <v>37</v>
      </c>
      <c r="P4256" t="s">
        <v>29</v>
      </c>
      <c r="Q4256">
        <v>2</v>
      </c>
    </row>
    <row r="4257" spans="1:17" x14ac:dyDescent="0.25">
      <c r="A4257" t="s">
        <v>9691</v>
      </c>
      <c r="B4257">
        <v>0</v>
      </c>
      <c r="C4257">
        <v>0</v>
      </c>
      <c r="D4257">
        <v>-1</v>
      </c>
      <c r="E4257">
        <f t="shared" si="133"/>
        <v>0</v>
      </c>
      <c r="F4257" t="b">
        <f t="shared" si="134"/>
        <v>0</v>
      </c>
      <c r="G4257" t="s">
        <v>24</v>
      </c>
      <c r="H4257" t="s">
        <v>25</v>
      </c>
      <c r="I4257" t="s">
        <v>26</v>
      </c>
      <c r="J4257" t="s">
        <v>19</v>
      </c>
      <c r="K4257" t="s">
        <v>104</v>
      </c>
      <c r="N4257" s="1" t="s">
        <v>9692</v>
      </c>
      <c r="O4257" t="s">
        <v>104</v>
      </c>
      <c r="P4257" t="s">
        <v>29</v>
      </c>
      <c r="Q4257">
        <v>0</v>
      </c>
    </row>
    <row r="4258" spans="1:17" x14ac:dyDescent="0.25">
      <c r="A4258" t="s">
        <v>9693</v>
      </c>
      <c r="B4258">
        <v>1</v>
      </c>
      <c r="C4258">
        <v>1</v>
      </c>
      <c r="D4258">
        <v>-1</v>
      </c>
      <c r="E4258">
        <f t="shared" si="133"/>
        <v>0</v>
      </c>
      <c r="F4258" t="b">
        <f t="shared" si="134"/>
        <v>0</v>
      </c>
      <c r="G4258" t="s">
        <v>24</v>
      </c>
      <c r="H4258" t="s">
        <v>25</v>
      </c>
      <c r="I4258" t="s">
        <v>26</v>
      </c>
      <c r="J4258" t="s">
        <v>19</v>
      </c>
      <c r="K4258" t="s">
        <v>286</v>
      </c>
      <c r="N4258" s="1" t="s">
        <v>9694</v>
      </c>
      <c r="O4258" t="s">
        <v>286</v>
      </c>
      <c r="P4258" t="s">
        <v>29</v>
      </c>
      <c r="Q4258">
        <v>0</v>
      </c>
    </row>
    <row r="4259" spans="1:17" x14ac:dyDescent="0.25">
      <c r="A4259" t="s">
        <v>9695</v>
      </c>
      <c r="B4259">
        <v>1</v>
      </c>
      <c r="C4259">
        <v>1</v>
      </c>
      <c r="D4259">
        <v>-1</v>
      </c>
      <c r="E4259">
        <f t="shared" si="133"/>
        <v>0</v>
      </c>
      <c r="F4259" t="b">
        <f t="shared" si="134"/>
        <v>0</v>
      </c>
      <c r="G4259" t="s">
        <v>24</v>
      </c>
      <c r="H4259" t="s">
        <v>25</v>
      </c>
      <c r="I4259" t="s">
        <v>26</v>
      </c>
      <c r="J4259" t="s">
        <v>19</v>
      </c>
      <c r="K4259" t="s">
        <v>470</v>
      </c>
      <c r="N4259" s="1" t="s">
        <v>9696</v>
      </c>
      <c r="O4259" t="s">
        <v>470</v>
      </c>
      <c r="P4259" t="s">
        <v>29</v>
      </c>
      <c r="Q4259">
        <v>0</v>
      </c>
    </row>
    <row r="4260" spans="1:17" x14ac:dyDescent="0.25">
      <c r="A4260" t="s">
        <v>9697</v>
      </c>
      <c r="B4260">
        <v>3</v>
      </c>
      <c r="C4260">
        <v>4</v>
      </c>
      <c r="D4260">
        <v>-1</v>
      </c>
      <c r="E4260">
        <f t="shared" si="133"/>
        <v>1</v>
      </c>
      <c r="F4260" t="b">
        <f t="shared" si="134"/>
        <v>1</v>
      </c>
      <c r="G4260" t="s">
        <v>24</v>
      </c>
      <c r="H4260" t="s">
        <v>25</v>
      </c>
      <c r="I4260" t="s">
        <v>26</v>
      </c>
      <c r="J4260" t="s">
        <v>19</v>
      </c>
      <c r="K4260" t="s">
        <v>34</v>
      </c>
      <c r="N4260" s="1" t="s">
        <v>9698</v>
      </c>
      <c r="O4260" t="s">
        <v>34</v>
      </c>
      <c r="P4260" t="s">
        <v>29</v>
      </c>
      <c r="Q4260">
        <v>2</v>
      </c>
    </row>
    <row r="4261" spans="1:17" x14ac:dyDescent="0.25">
      <c r="A4261" t="s">
        <v>9699</v>
      </c>
      <c r="B4261">
        <v>1</v>
      </c>
      <c r="C4261">
        <v>1</v>
      </c>
      <c r="D4261">
        <v>-1</v>
      </c>
      <c r="E4261">
        <f t="shared" si="133"/>
        <v>0</v>
      </c>
      <c r="F4261" t="b">
        <f t="shared" si="134"/>
        <v>0</v>
      </c>
      <c r="G4261" t="s">
        <v>24</v>
      </c>
      <c r="H4261" t="s">
        <v>25</v>
      </c>
      <c r="I4261" t="s">
        <v>26</v>
      </c>
      <c r="J4261" t="s">
        <v>19</v>
      </c>
      <c r="K4261" t="s">
        <v>84</v>
      </c>
      <c r="N4261" s="1" t="s">
        <v>9700</v>
      </c>
      <c r="O4261" t="s">
        <v>84</v>
      </c>
      <c r="P4261" t="s">
        <v>22</v>
      </c>
      <c r="Q4261">
        <v>0</v>
      </c>
    </row>
    <row r="4262" spans="1:17" x14ac:dyDescent="0.25">
      <c r="A4262" t="s">
        <v>9701</v>
      </c>
      <c r="B4262">
        <v>2</v>
      </c>
      <c r="C4262">
        <v>1</v>
      </c>
      <c r="D4262">
        <v>-1</v>
      </c>
      <c r="E4262">
        <f t="shared" si="133"/>
        <v>1</v>
      </c>
      <c r="F4262" t="b">
        <f t="shared" si="134"/>
        <v>1</v>
      </c>
      <c r="G4262" t="s">
        <v>24</v>
      </c>
      <c r="H4262" t="s">
        <v>25</v>
      </c>
      <c r="I4262" t="s">
        <v>26</v>
      </c>
      <c r="J4262" t="s">
        <v>19</v>
      </c>
      <c r="K4262" t="s">
        <v>74</v>
      </c>
      <c r="N4262" s="1" t="s">
        <v>9702</v>
      </c>
      <c r="O4262" t="s">
        <v>74</v>
      </c>
      <c r="P4262" t="s">
        <v>128</v>
      </c>
      <c r="Q4262">
        <v>1</v>
      </c>
    </row>
    <row r="4263" spans="1:17" x14ac:dyDescent="0.25">
      <c r="A4263" t="s">
        <v>9703</v>
      </c>
      <c r="B4263">
        <v>1</v>
      </c>
      <c r="C4263">
        <v>1</v>
      </c>
      <c r="D4263">
        <v>-1</v>
      </c>
      <c r="E4263">
        <f t="shared" si="133"/>
        <v>0</v>
      </c>
      <c r="F4263" t="b">
        <f t="shared" si="134"/>
        <v>0</v>
      </c>
      <c r="G4263" t="s">
        <v>24</v>
      </c>
      <c r="H4263" t="s">
        <v>25</v>
      </c>
      <c r="I4263" t="s">
        <v>26</v>
      </c>
      <c r="J4263" t="s">
        <v>19</v>
      </c>
      <c r="K4263" t="s">
        <v>289</v>
      </c>
      <c r="N4263" s="1" t="s">
        <v>9704</v>
      </c>
      <c r="O4263" t="s">
        <v>289</v>
      </c>
      <c r="P4263" t="s">
        <v>29</v>
      </c>
      <c r="Q4263">
        <v>0</v>
      </c>
    </row>
    <row r="4264" spans="1:17" x14ac:dyDescent="0.25">
      <c r="A4264" t="s">
        <v>9705</v>
      </c>
      <c r="B4264">
        <v>3</v>
      </c>
      <c r="C4264">
        <v>2</v>
      </c>
      <c r="D4264">
        <v>-1</v>
      </c>
      <c r="E4264">
        <f t="shared" si="133"/>
        <v>1</v>
      </c>
      <c r="F4264" t="b">
        <f t="shared" si="134"/>
        <v>1</v>
      </c>
      <c r="G4264" t="s">
        <v>24</v>
      </c>
      <c r="H4264" t="s">
        <v>25</v>
      </c>
      <c r="I4264" t="s">
        <v>26</v>
      </c>
      <c r="J4264" t="s">
        <v>19</v>
      </c>
      <c r="K4264" t="s">
        <v>31</v>
      </c>
      <c r="N4264" s="1" t="s">
        <v>9706</v>
      </c>
      <c r="O4264" t="s">
        <v>31</v>
      </c>
      <c r="P4264" t="s">
        <v>52</v>
      </c>
      <c r="Q4264">
        <v>2</v>
      </c>
    </row>
    <row r="4265" spans="1:17" x14ac:dyDescent="0.25">
      <c r="A4265" t="s">
        <v>9707</v>
      </c>
      <c r="B4265">
        <v>2</v>
      </c>
      <c r="C4265">
        <v>3</v>
      </c>
      <c r="D4265">
        <v>124</v>
      </c>
      <c r="E4265">
        <f t="shared" si="133"/>
        <v>1</v>
      </c>
      <c r="F4265" t="b">
        <f t="shared" si="134"/>
        <v>1</v>
      </c>
      <c r="G4265" t="s">
        <v>94</v>
      </c>
      <c r="H4265" t="s">
        <v>9708</v>
      </c>
      <c r="I4265" t="s">
        <v>9709</v>
      </c>
      <c r="J4265" t="s">
        <v>19</v>
      </c>
      <c r="K4265" t="s">
        <v>498</v>
      </c>
      <c r="N4265" s="1" t="s">
        <v>9710</v>
      </c>
      <c r="O4265" t="s">
        <v>498</v>
      </c>
      <c r="P4265" t="s">
        <v>29</v>
      </c>
      <c r="Q4265">
        <v>1</v>
      </c>
    </row>
    <row r="4266" spans="1:17" x14ac:dyDescent="0.25">
      <c r="A4266" t="s">
        <v>9711</v>
      </c>
      <c r="B4266">
        <v>2</v>
      </c>
      <c r="C4266">
        <v>1</v>
      </c>
      <c r="D4266">
        <v>-1</v>
      </c>
      <c r="E4266">
        <f t="shared" si="133"/>
        <v>1</v>
      </c>
      <c r="F4266" t="b">
        <f t="shared" si="134"/>
        <v>1</v>
      </c>
      <c r="G4266" t="s">
        <v>24</v>
      </c>
      <c r="H4266" t="s">
        <v>25</v>
      </c>
      <c r="I4266" t="s">
        <v>26</v>
      </c>
      <c r="J4266" t="s">
        <v>19</v>
      </c>
      <c r="K4266" t="s">
        <v>74</v>
      </c>
      <c r="N4266" s="1" t="s">
        <v>9712</v>
      </c>
      <c r="O4266" t="s">
        <v>74</v>
      </c>
      <c r="P4266" t="s">
        <v>9713</v>
      </c>
      <c r="Q4266">
        <v>1</v>
      </c>
    </row>
    <row r="4267" spans="1:17" x14ac:dyDescent="0.25">
      <c r="A4267" t="s">
        <v>9714</v>
      </c>
      <c r="B4267">
        <v>3</v>
      </c>
      <c r="C4267">
        <v>2</v>
      </c>
      <c r="D4267">
        <v>-1</v>
      </c>
      <c r="E4267">
        <f t="shared" si="133"/>
        <v>1</v>
      </c>
      <c r="F4267" t="b">
        <f t="shared" si="134"/>
        <v>1</v>
      </c>
      <c r="G4267" t="s">
        <v>24</v>
      </c>
      <c r="H4267" t="s">
        <v>25</v>
      </c>
      <c r="I4267" t="s">
        <v>26</v>
      </c>
      <c r="J4267" t="s">
        <v>19</v>
      </c>
      <c r="K4267" t="s">
        <v>74</v>
      </c>
      <c r="N4267" s="1" t="s">
        <v>9715</v>
      </c>
      <c r="O4267" t="s">
        <v>74</v>
      </c>
      <c r="P4267" t="s">
        <v>29</v>
      </c>
      <c r="Q4267">
        <v>2</v>
      </c>
    </row>
    <row r="4268" spans="1:17" x14ac:dyDescent="0.25">
      <c r="A4268" t="s">
        <v>9716</v>
      </c>
      <c r="B4268">
        <v>1</v>
      </c>
      <c r="C4268">
        <v>1</v>
      </c>
      <c r="D4268">
        <v>-1</v>
      </c>
      <c r="E4268">
        <f t="shared" si="133"/>
        <v>0</v>
      </c>
      <c r="F4268" t="b">
        <f t="shared" si="134"/>
        <v>0</v>
      </c>
      <c r="G4268" t="s">
        <v>24</v>
      </c>
      <c r="H4268" t="s">
        <v>25</v>
      </c>
      <c r="I4268" t="s">
        <v>26</v>
      </c>
      <c r="J4268" t="s">
        <v>19</v>
      </c>
      <c r="K4268" t="s">
        <v>176</v>
      </c>
      <c r="N4268" s="1" t="s">
        <v>9717</v>
      </c>
      <c r="O4268" t="s">
        <v>176</v>
      </c>
      <c r="P4268" t="s">
        <v>29</v>
      </c>
      <c r="Q4268">
        <v>0</v>
      </c>
    </row>
    <row r="4269" spans="1:17" x14ac:dyDescent="0.25">
      <c r="A4269" t="s">
        <v>9718</v>
      </c>
      <c r="B4269">
        <v>1</v>
      </c>
      <c r="C4269">
        <v>1</v>
      </c>
      <c r="D4269">
        <v>-1</v>
      </c>
      <c r="E4269">
        <f t="shared" si="133"/>
        <v>0</v>
      </c>
      <c r="F4269" t="b">
        <f t="shared" si="134"/>
        <v>0</v>
      </c>
      <c r="G4269" t="s">
        <v>24</v>
      </c>
      <c r="H4269" t="s">
        <v>25</v>
      </c>
      <c r="I4269" t="s">
        <v>26</v>
      </c>
      <c r="J4269" t="s">
        <v>19</v>
      </c>
      <c r="K4269" t="s">
        <v>495</v>
      </c>
      <c r="N4269" s="1" t="s">
        <v>9719</v>
      </c>
      <c r="O4269" t="s">
        <v>495</v>
      </c>
      <c r="P4269" t="s">
        <v>22</v>
      </c>
      <c r="Q4269">
        <v>0</v>
      </c>
    </row>
    <row r="4270" spans="1:17" x14ac:dyDescent="0.25">
      <c r="A4270" t="s">
        <v>9720</v>
      </c>
      <c r="B4270">
        <v>2</v>
      </c>
      <c r="C4270">
        <v>0</v>
      </c>
      <c r="D4270">
        <v>-1</v>
      </c>
      <c r="E4270">
        <f t="shared" si="133"/>
        <v>2</v>
      </c>
      <c r="F4270" t="b">
        <f t="shared" si="134"/>
        <v>1</v>
      </c>
      <c r="G4270" t="s">
        <v>24</v>
      </c>
      <c r="H4270" t="s">
        <v>25</v>
      </c>
      <c r="I4270" t="s">
        <v>26</v>
      </c>
      <c r="J4270" t="s">
        <v>19</v>
      </c>
      <c r="K4270" t="s">
        <v>37</v>
      </c>
      <c r="N4270" s="1" t="s">
        <v>9721</v>
      </c>
      <c r="O4270" t="s">
        <v>37</v>
      </c>
      <c r="P4270" t="s">
        <v>29</v>
      </c>
      <c r="Q4270">
        <v>1</v>
      </c>
    </row>
    <row r="4271" spans="1:17" x14ac:dyDescent="0.25">
      <c r="A4271" t="s">
        <v>9722</v>
      </c>
      <c r="B4271">
        <v>4</v>
      </c>
      <c r="C4271">
        <v>4</v>
      </c>
      <c r="D4271">
        <v>-1</v>
      </c>
      <c r="E4271">
        <f t="shared" si="133"/>
        <v>0</v>
      </c>
      <c r="F4271" t="b">
        <f t="shared" si="134"/>
        <v>0</v>
      </c>
      <c r="G4271" t="s">
        <v>24</v>
      </c>
      <c r="H4271" t="s">
        <v>25</v>
      </c>
      <c r="I4271" t="s">
        <v>26</v>
      </c>
      <c r="J4271" t="s">
        <v>19</v>
      </c>
      <c r="K4271" t="s">
        <v>84</v>
      </c>
      <c r="N4271" s="1" t="s">
        <v>9723</v>
      </c>
      <c r="O4271" t="s">
        <v>84</v>
      </c>
      <c r="P4271" t="s">
        <v>29</v>
      </c>
      <c r="Q4271">
        <v>2</v>
      </c>
    </row>
    <row r="4272" spans="1:17" x14ac:dyDescent="0.25">
      <c r="A4272" t="s">
        <v>9724</v>
      </c>
      <c r="B4272">
        <v>1</v>
      </c>
      <c r="C4272">
        <v>0</v>
      </c>
      <c r="D4272">
        <v>-1</v>
      </c>
      <c r="E4272">
        <f t="shared" si="133"/>
        <v>1</v>
      </c>
      <c r="F4272" t="b">
        <f t="shared" si="134"/>
        <v>1</v>
      </c>
      <c r="G4272" t="s">
        <v>24</v>
      </c>
      <c r="H4272" t="s">
        <v>25</v>
      </c>
      <c r="I4272" t="s">
        <v>26</v>
      </c>
      <c r="J4272" t="s">
        <v>19</v>
      </c>
      <c r="K4272" t="s">
        <v>8964</v>
      </c>
      <c r="N4272" s="1" t="s">
        <v>9725</v>
      </c>
      <c r="O4272" t="s">
        <v>8964</v>
      </c>
      <c r="P4272" t="s">
        <v>29</v>
      </c>
      <c r="Q4272">
        <v>0</v>
      </c>
    </row>
    <row r="4273" spans="1:17" x14ac:dyDescent="0.25">
      <c r="A4273" t="s">
        <v>9726</v>
      </c>
      <c r="B4273">
        <v>2</v>
      </c>
      <c r="C4273">
        <v>2</v>
      </c>
      <c r="D4273">
        <v>0</v>
      </c>
      <c r="E4273">
        <f t="shared" si="133"/>
        <v>0</v>
      </c>
      <c r="F4273" t="b">
        <f t="shared" si="134"/>
        <v>0</v>
      </c>
      <c r="G4273" t="s">
        <v>206</v>
      </c>
      <c r="H4273" t="s">
        <v>207</v>
      </c>
      <c r="I4273" t="s">
        <v>208</v>
      </c>
      <c r="J4273" t="s">
        <v>19</v>
      </c>
      <c r="K4273" t="s">
        <v>77</v>
      </c>
      <c r="N4273" s="1" t="s">
        <v>9727</v>
      </c>
      <c r="O4273" t="s">
        <v>77</v>
      </c>
      <c r="P4273" t="s">
        <v>29</v>
      </c>
      <c r="Q4273">
        <v>1</v>
      </c>
    </row>
    <row r="4274" spans="1:17" x14ac:dyDescent="0.25">
      <c r="A4274" t="s">
        <v>9728</v>
      </c>
      <c r="B4274">
        <v>1</v>
      </c>
      <c r="C4274">
        <v>2</v>
      </c>
      <c r="D4274">
        <v>-1</v>
      </c>
      <c r="E4274">
        <f t="shared" si="133"/>
        <v>1</v>
      </c>
      <c r="F4274" t="b">
        <f t="shared" si="134"/>
        <v>1</v>
      </c>
      <c r="G4274" t="s">
        <v>24</v>
      </c>
      <c r="H4274" t="s">
        <v>25</v>
      </c>
      <c r="I4274" t="s">
        <v>26</v>
      </c>
      <c r="J4274" t="s">
        <v>19</v>
      </c>
      <c r="K4274" t="s">
        <v>245</v>
      </c>
      <c r="N4274" s="1" t="s">
        <v>9729</v>
      </c>
      <c r="O4274" t="s">
        <v>245</v>
      </c>
      <c r="P4274" t="s">
        <v>6795</v>
      </c>
      <c r="Q4274">
        <v>0</v>
      </c>
    </row>
    <row r="4275" spans="1:17" x14ac:dyDescent="0.25">
      <c r="A4275" t="s">
        <v>9730</v>
      </c>
      <c r="B4275">
        <v>1</v>
      </c>
      <c r="C4275">
        <v>1</v>
      </c>
      <c r="D4275">
        <v>-1</v>
      </c>
      <c r="E4275">
        <f t="shared" si="133"/>
        <v>0</v>
      </c>
      <c r="F4275" t="b">
        <f t="shared" si="134"/>
        <v>0</v>
      </c>
      <c r="G4275" t="s">
        <v>24</v>
      </c>
      <c r="H4275" t="s">
        <v>25</v>
      </c>
      <c r="I4275" t="s">
        <v>26</v>
      </c>
      <c r="J4275" t="s">
        <v>19</v>
      </c>
      <c r="K4275" t="s">
        <v>1196</v>
      </c>
      <c r="N4275" s="1" t="s">
        <v>9731</v>
      </c>
      <c r="O4275" t="s">
        <v>1196</v>
      </c>
      <c r="P4275" t="s">
        <v>29</v>
      </c>
      <c r="Q4275">
        <v>0</v>
      </c>
    </row>
    <row r="4276" spans="1:17" x14ac:dyDescent="0.25">
      <c r="A4276" t="s">
        <v>9732</v>
      </c>
      <c r="B4276">
        <v>3</v>
      </c>
      <c r="C4276">
        <v>3</v>
      </c>
      <c r="D4276">
        <v>-1</v>
      </c>
      <c r="E4276">
        <f t="shared" si="133"/>
        <v>0</v>
      </c>
      <c r="F4276" t="b">
        <f t="shared" si="134"/>
        <v>0</v>
      </c>
      <c r="G4276" t="s">
        <v>24</v>
      </c>
      <c r="H4276" t="s">
        <v>25</v>
      </c>
      <c r="I4276" t="s">
        <v>26</v>
      </c>
      <c r="J4276" t="s">
        <v>19</v>
      </c>
      <c r="K4276" t="s">
        <v>3031</v>
      </c>
      <c r="N4276" s="1" t="s">
        <v>9733</v>
      </c>
      <c r="O4276" t="s">
        <v>3031</v>
      </c>
      <c r="P4276" t="s">
        <v>29</v>
      </c>
      <c r="Q4276">
        <v>2</v>
      </c>
    </row>
    <row r="4277" spans="1:17" x14ac:dyDescent="0.25">
      <c r="A4277" t="s">
        <v>9734</v>
      </c>
      <c r="B4277">
        <v>0</v>
      </c>
      <c r="C4277">
        <v>0</v>
      </c>
      <c r="D4277">
        <v>832</v>
      </c>
      <c r="E4277">
        <f t="shared" si="133"/>
        <v>0</v>
      </c>
      <c r="F4277" t="b">
        <f t="shared" si="134"/>
        <v>0</v>
      </c>
      <c r="G4277" t="s">
        <v>3731</v>
      </c>
      <c r="H4277" t="s">
        <v>3732</v>
      </c>
      <c r="I4277" t="s">
        <v>3733</v>
      </c>
      <c r="J4277" t="s">
        <v>19</v>
      </c>
      <c r="N4277" s="1" t="s">
        <v>9735</v>
      </c>
      <c r="P4277" t="s">
        <v>29</v>
      </c>
      <c r="Q4277">
        <v>0</v>
      </c>
    </row>
    <row r="4278" spans="1:17" x14ac:dyDescent="0.25">
      <c r="A4278" t="s">
        <v>9736</v>
      </c>
      <c r="B4278">
        <v>4</v>
      </c>
      <c r="C4278">
        <v>4</v>
      </c>
      <c r="D4278">
        <v>-1</v>
      </c>
      <c r="E4278">
        <f t="shared" si="133"/>
        <v>0</v>
      </c>
      <c r="F4278" t="b">
        <f t="shared" si="134"/>
        <v>0</v>
      </c>
      <c r="G4278" t="s">
        <v>24</v>
      </c>
      <c r="H4278" t="s">
        <v>25</v>
      </c>
      <c r="I4278" t="s">
        <v>26</v>
      </c>
      <c r="J4278" t="s">
        <v>19</v>
      </c>
      <c r="K4278" t="s">
        <v>84</v>
      </c>
      <c r="N4278" s="1" t="s">
        <v>9737</v>
      </c>
      <c r="O4278" t="s">
        <v>84</v>
      </c>
      <c r="P4278" t="s">
        <v>29</v>
      </c>
      <c r="Q4278">
        <v>2</v>
      </c>
    </row>
    <row r="4279" spans="1:17" x14ac:dyDescent="0.25">
      <c r="A4279" t="s">
        <v>9738</v>
      </c>
      <c r="B4279">
        <v>0</v>
      </c>
      <c r="C4279">
        <v>0</v>
      </c>
      <c r="D4279">
        <v>-1</v>
      </c>
      <c r="E4279">
        <f t="shared" si="133"/>
        <v>0</v>
      </c>
      <c r="F4279" t="b">
        <f t="shared" si="134"/>
        <v>0</v>
      </c>
      <c r="G4279" t="s">
        <v>24</v>
      </c>
      <c r="H4279" t="s">
        <v>25</v>
      </c>
      <c r="I4279" t="s">
        <v>26</v>
      </c>
      <c r="J4279" t="s">
        <v>19</v>
      </c>
      <c r="K4279" t="s">
        <v>84</v>
      </c>
      <c r="N4279" s="1" t="s">
        <v>9739</v>
      </c>
      <c r="O4279" t="s">
        <v>84</v>
      </c>
      <c r="P4279" t="s">
        <v>128</v>
      </c>
      <c r="Q4279">
        <v>0</v>
      </c>
    </row>
    <row r="4280" spans="1:17" x14ac:dyDescent="0.25">
      <c r="A4280" t="s">
        <v>9740</v>
      </c>
      <c r="B4280">
        <v>2</v>
      </c>
      <c r="C4280">
        <v>1</v>
      </c>
      <c r="D4280">
        <v>-1</v>
      </c>
      <c r="E4280">
        <f t="shared" si="133"/>
        <v>1</v>
      </c>
      <c r="F4280" t="b">
        <f t="shared" si="134"/>
        <v>1</v>
      </c>
      <c r="G4280" t="s">
        <v>24</v>
      </c>
      <c r="H4280" t="s">
        <v>25</v>
      </c>
      <c r="I4280" t="s">
        <v>26</v>
      </c>
      <c r="J4280" t="s">
        <v>19</v>
      </c>
      <c r="K4280" t="s">
        <v>173</v>
      </c>
      <c r="N4280" s="1" t="s">
        <v>9741</v>
      </c>
      <c r="O4280" t="s">
        <v>173</v>
      </c>
      <c r="P4280" t="s">
        <v>52</v>
      </c>
      <c r="Q4280">
        <v>1</v>
      </c>
    </row>
    <row r="4281" spans="1:17" x14ac:dyDescent="0.25">
      <c r="A4281" t="s">
        <v>9742</v>
      </c>
      <c r="B4281">
        <v>2</v>
      </c>
      <c r="C4281">
        <v>2</v>
      </c>
      <c r="D4281">
        <v>-1</v>
      </c>
      <c r="E4281">
        <f t="shared" si="133"/>
        <v>0</v>
      </c>
      <c r="F4281" t="b">
        <f t="shared" si="134"/>
        <v>0</v>
      </c>
      <c r="G4281" t="s">
        <v>24</v>
      </c>
      <c r="H4281" t="s">
        <v>25</v>
      </c>
      <c r="I4281" t="s">
        <v>26</v>
      </c>
      <c r="J4281" t="s">
        <v>19</v>
      </c>
      <c r="K4281" t="s">
        <v>328</v>
      </c>
      <c r="N4281" s="1" t="s">
        <v>9743</v>
      </c>
      <c r="O4281" t="s">
        <v>328</v>
      </c>
      <c r="P4281" t="s">
        <v>29</v>
      </c>
      <c r="Q4281">
        <v>1</v>
      </c>
    </row>
    <row r="4282" spans="1:17" x14ac:dyDescent="0.25">
      <c r="A4282" t="s">
        <v>9744</v>
      </c>
      <c r="B4282">
        <v>2</v>
      </c>
      <c r="C4282">
        <v>4</v>
      </c>
      <c r="D4282">
        <v>-1</v>
      </c>
      <c r="E4282">
        <f t="shared" si="133"/>
        <v>2</v>
      </c>
      <c r="F4282" t="b">
        <f t="shared" si="134"/>
        <v>1</v>
      </c>
      <c r="G4282" t="s">
        <v>24</v>
      </c>
      <c r="H4282" t="s">
        <v>25</v>
      </c>
      <c r="I4282" t="s">
        <v>26</v>
      </c>
      <c r="J4282" t="s">
        <v>19</v>
      </c>
      <c r="K4282" t="s">
        <v>424</v>
      </c>
      <c r="N4282" s="1" t="s">
        <v>9745</v>
      </c>
      <c r="O4282" t="s">
        <v>424</v>
      </c>
      <c r="P4282" t="s">
        <v>29</v>
      </c>
      <c r="Q4282">
        <v>1</v>
      </c>
    </row>
    <row r="4283" spans="1:17" x14ac:dyDescent="0.25">
      <c r="A4283" t="s">
        <v>9746</v>
      </c>
      <c r="B4283">
        <v>0</v>
      </c>
      <c r="C4283">
        <v>0</v>
      </c>
      <c r="D4283">
        <v>-1</v>
      </c>
      <c r="E4283">
        <f t="shared" si="133"/>
        <v>0</v>
      </c>
      <c r="F4283" t="b">
        <f t="shared" si="134"/>
        <v>0</v>
      </c>
      <c r="G4283" t="s">
        <v>24</v>
      </c>
      <c r="H4283" t="s">
        <v>25</v>
      </c>
      <c r="I4283" t="s">
        <v>26</v>
      </c>
      <c r="J4283" t="s">
        <v>19</v>
      </c>
      <c r="K4283" t="s">
        <v>84</v>
      </c>
      <c r="N4283" s="1" t="s">
        <v>9747</v>
      </c>
      <c r="O4283" t="s">
        <v>84</v>
      </c>
      <c r="P4283" t="s">
        <v>52</v>
      </c>
      <c r="Q4283">
        <v>0</v>
      </c>
    </row>
    <row r="4284" spans="1:17" x14ac:dyDescent="0.25">
      <c r="A4284" t="s">
        <v>9748</v>
      </c>
      <c r="B4284">
        <v>4</v>
      </c>
      <c r="C4284">
        <v>4</v>
      </c>
      <c r="D4284">
        <v>-1</v>
      </c>
      <c r="E4284">
        <f t="shared" si="133"/>
        <v>0</v>
      </c>
      <c r="F4284" t="b">
        <f t="shared" si="134"/>
        <v>0</v>
      </c>
      <c r="G4284" t="s">
        <v>24</v>
      </c>
      <c r="H4284" t="s">
        <v>25</v>
      </c>
      <c r="I4284" t="s">
        <v>26</v>
      </c>
      <c r="J4284" t="s">
        <v>19</v>
      </c>
      <c r="K4284" t="s">
        <v>136</v>
      </c>
      <c r="N4284" s="1" t="s">
        <v>9749</v>
      </c>
      <c r="O4284" t="s">
        <v>136</v>
      </c>
      <c r="P4284" t="s">
        <v>29</v>
      </c>
      <c r="Q4284">
        <v>2</v>
      </c>
    </row>
    <row r="4285" spans="1:17" x14ac:dyDescent="0.25">
      <c r="A4285" t="s">
        <v>9750</v>
      </c>
      <c r="B4285">
        <v>4</v>
      </c>
      <c r="C4285">
        <v>4</v>
      </c>
      <c r="D4285">
        <v>-1</v>
      </c>
      <c r="E4285">
        <f t="shared" si="133"/>
        <v>0</v>
      </c>
      <c r="F4285" t="b">
        <f t="shared" si="134"/>
        <v>0</v>
      </c>
      <c r="G4285" t="s">
        <v>24</v>
      </c>
      <c r="H4285" t="s">
        <v>25</v>
      </c>
      <c r="I4285" t="s">
        <v>26</v>
      </c>
      <c r="J4285" t="s">
        <v>19</v>
      </c>
      <c r="K4285" t="s">
        <v>69</v>
      </c>
      <c r="N4285" s="1" t="s">
        <v>9751</v>
      </c>
      <c r="O4285" t="s">
        <v>69</v>
      </c>
      <c r="P4285" t="s">
        <v>29</v>
      </c>
      <c r="Q4285">
        <v>2</v>
      </c>
    </row>
    <row r="4286" spans="1:17" x14ac:dyDescent="0.25">
      <c r="A4286" t="s">
        <v>9752</v>
      </c>
      <c r="B4286">
        <v>4</v>
      </c>
      <c r="C4286">
        <v>3</v>
      </c>
      <c r="D4286">
        <v>-1</v>
      </c>
      <c r="E4286">
        <f t="shared" si="133"/>
        <v>1</v>
      </c>
      <c r="F4286" t="b">
        <f t="shared" si="134"/>
        <v>1</v>
      </c>
      <c r="G4286" t="s">
        <v>24</v>
      </c>
      <c r="H4286" t="s">
        <v>25</v>
      </c>
      <c r="I4286" t="s">
        <v>26</v>
      </c>
      <c r="J4286" t="s">
        <v>19</v>
      </c>
      <c r="K4286" t="s">
        <v>84</v>
      </c>
      <c r="N4286" s="1" t="s">
        <v>9753</v>
      </c>
      <c r="O4286" t="s">
        <v>84</v>
      </c>
      <c r="P4286" t="s">
        <v>29</v>
      </c>
      <c r="Q4286">
        <v>2</v>
      </c>
    </row>
    <row r="4287" spans="1:17" x14ac:dyDescent="0.25">
      <c r="A4287" t="s">
        <v>9754</v>
      </c>
      <c r="B4287">
        <v>0</v>
      </c>
      <c r="C4287">
        <v>0</v>
      </c>
      <c r="D4287">
        <v>-1</v>
      </c>
      <c r="E4287">
        <f t="shared" si="133"/>
        <v>0</v>
      </c>
      <c r="F4287" t="b">
        <f t="shared" si="134"/>
        <v>0</v>
      </c>
      <c r="G4287" t="s">
        <v>24</v>
      </c>
      <c r="H4287" t="s">
        <v>25</v>
      </c>
      <c r="I4287" t="s">
        <v>26</v>
      </c>
      <c r="J4287" t="s">
        <v>19</v>
      </c>
      <c r="N4287" s="1" t="s">
        <v>9755</v>
      </c>
      <c r="P4287" t="s">
        <v>29</v>
      </c>
      <c r="Q4287">
        <v>0</v>
      </c>
    </row>
    <row r="4288" spans="1:17" x14ac:dyDescent="0.25">
      <c r="A4288" t="s">
        <v>9756</v>
      </c>
      <c r="B4288">
        <v>4</v>
      </c>
      <c r="C4288">
        <v>4</v>
      </c>
      <c r="D4288">
        <v>210</v>
      </c>
      <c r="E4288">
        <f t="shared" si="133"/>
        <v>0</v>
      </c>
      <c r="F4288" t="b">
        <f t="shared" si="134"/>
        <v>0</v>
      </c>
      <c r="G4288" t="s">
        <v>94</v>
      </c>
      <c r="H4288" t="s">
        <v>2031</v>
      </c>
      <c r="I4288" t="s">
        <v>2032</v>
      </c>
      <c r="J4288" t="s">
        <v>19</v>
      </c>
      <c r="K4288" t="s">
        <v>173</v>
      </c>
      <c r="N4288" s="1" t="s">
        <v>9757</v>
      </c>
      <c r="O4288" t="s">
        <v>173</v>
      </c>
      <c r="P4288" t="s">
        <v>29</v>
      </c>
      <c r="Q4288">
        <v>2</v>
      </c>
    </row>
    <row r="4289" spans="1:17" x14ac:dyDescent="0.25">
      <c r="A4289" t="s">
        <v>9758</v>
      </c>
      <c r="B4289">
        <v>3</v>
      </c>
      <c r="C4289">
        <v>3</v>
      </c>
      <c r="D4289">
        <v>-1</v>
      </c>
      <c r="E4289">
        <f t="shared" si="133"/>
        <v>0</v>
      </c>
      <c r="F4289" t="b">
        <f t="shared" si="134"/>
        <v>0</v>
      </c>
      <c r="G4289" t="s">
        <v>24</v>
      </c>
      <c r="H4289" t="s">
        <v>25</v>
      </c>
      <c r="I4289" t="s">
        <v>26</v>
      </c>
      <c r="J4289" t="s">
        <v>19</v>
      </c>
      <c r="K4289" t="s">
        <v>31</v>
      </c>
      <c r="N4289" s="1" t="s">
        <v>9759</v>
      </c>
      <c r="O4289" t="s">
        <v>31</v>
      </c>
      <c r="P4289" t="s">
        <v>29</v>
      </c>
      <c r="Q4289">
        <v>2</v>
      </c>
    </row>
    <row r="4290" spans="1:17" x14ac:dyDescent="0.25">
      <c r="A4290" t="s">
        <v>9760</v>
      </c>
      <c r="B4290">
        <v>2</v>
      </c>
      <c r="C4290">
        <v>2</v>
      </c>
      <c r="D4290">
        <v>-1</v>
      </c>
      <c r="E4290">
        <f t="shared" si="133"/>
        <v>0</v>
      </c>
      <c r="F4290" t="b">
        <f t="shared" si="134"/>
        <v>0</v>
      </c>
      <c r="G4290" t="s">
        <v>24</v>
      </c>
      <c r="H4290" t="s">
        <v>25</v>
      </c>
      <c r="I4290" t="s">
        <v>26</v>
      </c>
      <c r="J4290" t="s">
        <v>19</v>
      </c>
      <c r="K4290" t="s">
        <v>34</v>
      </c>
      <c r="N4290" s="1" t="s">
        <v>9761</v>
      </c>
      <c r="O4290" t="s">
        <v>34</v>
      </c>
      <c r="P4290" t="s">
        <v>29</v>
      </c>
      <c r="Q4290">
        <v>1</v>
      </c>
    </row>
    <row r="4291" spans="1:17" x14ac:dyDescent="0.25">
      <c r="A4291" t="s">
        <v>9762</v>
      </c>
      <c r="B4291">
        <v>1</v>
      </c>
      <c r="C4291">
        <v>1</v>
      </c>
      <c r="D4291">
        <v>-1</v>
      </c>
      <c r="E4291">
        <f t="shared" ref="E4291:E4306" si="135">ABS(B4291-C4291)</f>
        <v>0</v>
      </c>
      <c r="F4291" t="b">
        <f t="shared" ref="F4291:F4306" si="136">B4291&lt;&gt;C4291</f>
        <v>0</v>
      </c>
      <c r="G4291" t="s">
        <v>24</v>
      </c>
      <c r="H4291" t="s">
        <v>25</v>
      </c>
      <c r="I4291" t="s">
        <v>26</v>
      </c>
      <c r="J4291" t="s">
        <v>19</v>
      </c>
      <c r="K4291" t="s">
        <v>1415</v>
      </c>
      <c r="N4291" s="1" t="s">
        <v>9763</v>
      </c>
      <c r="O4291" t="s">
        <v>1415</v>
      </c>
      <c r="P4291" t="s">
        <v>29</v>
      </c>
      <c r="Q4291">
        <v>0</v>
      </c>
    </row>
    <row r="4292" spans="1:17" x14ac:dyDescent="0.25">
      <c r="A4292" t="s">
        <v>9764</v>
      </c>
      <c r="B4292">
        <v>0</v>
      </c>
      <c r="C4292">
        <v>0</v>
      </c>
      <c r="D4292">
        <v>-1</v>
      </c>
      <c r="E4292">
        <f t="shared" si="135"/>
        <v>0</v>
      </c>
      <c r="F4292" t="b">
        <f t="shared" si="136"/>
        <v>0</v>
      </c>
      <c r="G4292" t="s">
        <v>24</v>
      </c>
      <c r="H4292" t="s">
        <v>25</v>
      </c>
      <c r="I4292" t="s">
        <v>26</v>
      </c>
      <c r="J4292" t="s">
        <v>19</v>
      </c>
      <c r="K4292" t="s">
        <v>104</v>
      </c>
      <c r="N4292" s="1" t="s">
        <v>9765</v>
      </c>
      <c r="O4292" t="s">
        <v>104</v>
      </c>
      <c r="P4292" t="s">
        <v>52</v>
      </c>
      <c r="Q4292">
        <v>0</v>
      </c>
    </row>
    <row r="4293" spans="1:17" x14ac:dyDescent="0.25">
      <c r="A4293" t="s">
        <v>9766</v>
      </c>
      <c r="B4293">
        <v>4</v>
      </c>
      <c r="C4293">
        <v>4</v>
      </c>
      <c r="D4293">
        <v>-1</v>
      </c>
      <c r="E4293">
        <f t="shared" si="135"/>
        <v>0</v>
      </c>
      <c r="F4293" t="b">
        <f t="shared" si="136"/>
        <v>0</v>
      </c>
      <c r="G4293" t="s">
        <v>24</v>
      </c>
      <c r="H4293" t="s">
        <v>25</v>
      </c>
      <c r="I4293" t="s">
        <v>26</v>
      </c>
      <c r="J4293" t="s">
        <v>19</v>
      </c>
      <c r="K4293" t="s">
        <v>69</v>
      </c>
      <c r="N4293" s="1" t="s">
        <v>9767</v>
      </c>
      <c r="O4293" t="s">
        <v>69</v>
      </c>
      <c r="P4293" t="s">
        <v>29</v>
      </c>
      <c r="Q4293">
        <v>2</v>
      </c>
    </row>
    <row r="4294" spans="1:17" x14ac:dyDescent="0.25">
      <c r="A4294" t="s">
        <v>9768</v>
      </c>
      <c r="B4294">
        <v>2</v>
      </c>
      <c r="C4294">
        <v>1</v>
      </c>
      <c r="D4294">
        <v>-1</v>
      </c>
      <c r="E4294">
        <f t="shared" si="135"/>
        <v>1</v>
      </c>
      <c r="F4294" t="b">
        <f t="shared" si="136"/>
        <v>1</v>
      </c>
      <c r="G4294" t="s">
        <v>24</v>
      </c>
      <c r="H4294" t="s">
        <v>25</v>
      </c>
      <c r="I4294" t="s">
        <v>26</v>
      </c>
      <c r="J4294" t="s">
        <v>19</v>
      </c>
      <c r="K4294" t="s">
        <v>286</v>
      </c>
      <c r="N4294" s="1" t="s">
        <v>9769</v>
      </c>
      <c r="O4294" t="s">
        <v>286</v>
      </c>
      <c r="P4294" t="s">
        <v>250</v>
      </c>
      <c r="Q4294">
        <v>1</v>
      </c>
    </row>
    <row r="4295" spans="1:17" x14ac:dyDescent="0.25">
      <c r="A4295" t="s">
        <v>9770</v>
      </c>
      <c r="B4295">
        <v>4</v>
      </c>
      <c r="C4295">
        <v>4</v>
      </c>
      <c r="D4295">
        <v>-1</v>
      </c>
      <c r="E4295">
        <f t="shared" si="135"/>
        <v>0</v>
      </c>
      <c r="F4295" t="b">
        <f t="shared" si="136"/>
        <v>0</v>
      </c>
      <c r="G4295" t="s">
        <v>24</v>
      </c>
      <c r="H4295" t="s">
        <v>25</v>
      </c>
      <c r="I4295" t="s">
        <v>26</v>
      </c>
      <c r="J4295" t="s">
        <v>19</v>
      </c>
      <c r="K4295" t="s">
        <v>84</v>
      </c>
      <c r="N4295" s="1" t="s">
        <v>9771</v>
      </c>
      <c r="O4295" t="s">
        <v>84</v>
      </c>
      <c r="P4295" t="s">
        <v>4712</v>
      </c>
      <c r="Q4295">
        <v>2</v>
      </c>
    </row>
    <row r="4296" spans="1:17" x14ac:dyDescent="0.25">
      <c r="A4296" t="s">
        <v>9772</v>
      </c>
      <c r="B4296">
        <v>2</v>
      </c>
      <c r="C4296">
        <v>1</v>
      </c>
      <c r="D4296">
        <v>-1</v>
      </c>
      <c r="E4296">
        <f t="shared" si="135"/>
        <v>1</v>
      </c>
      <c r="F4296" t="b">
        <f t="shared" si="136"/>
        <v>1</v>
      </c>
      <c r="G4296" t="s">
        <v>24</v>
      </c>
      <c r="H4296" t="s">
        <v>25</v>
      </c>
      <c r="I4296" t="s">
        <v>26</v>
      </c>
      <c r="J4296" t="s">
        <v>19</v>
      </c>
      <c r="K4296" t="s">
        <v>54</v>
      </c>
      <c r="N4296" s="1" t="s">
        <v>9773</v>
      </c>
      <c r="O4296" t="s">
        <v>54</v>
      </c>
      <c r="P4296" t="s">
        <v>52</v>
      </c>
      <c r="Q4296">
        <v>1</v>
      </c>
    </row>
    <row r="4297" spans="1:17" x14ac:dyDescent="0.25">
      <c r="A4297" t="s">
        <v>9774</v>
      </c>
      <c r="B4297">
        <v>3</v>
      </c>
      <c r="C4297">
        <v>3</v>
      </c>
      <c r="D4297">
        <v>-1</v>
      </c>
      <c r="E4297">
        <f t="shared" si="135"/>
        <v>0</v>
      </c>
      <c r="F4297" t="b">
        <f t="shared" si="136"/>
        <v>0</v>
      </c>
      <c r="G4297" t="s">
        <v>24</v>
      </c>
      <c r="H4297" t="s">
        <v>25</v>
      </c>
      <c r="I4297" t="s">
        <v>26</v>
      </c>
      <c r="J4297" t="s">
        <v>19</v>
      </c>
      <c r="K4297" t="s">
        <v>84</v>
      </c>
      <c r="N4297" s="1" t="s">
        <v>9775</v>
      </c>
      <c r="O4297" t="s">
        <v>84</v>
      </c>
      <c r="P4297" t="s">
        <v>29</v>
      </c>
      <c r="Q4297">
        <v>2</v>
      </c>
    </row>
    <row r="4298" spans="1:17" x14ac:dyDescent="0.25">
      <c r="A4298" t="s">
        <v>9776</v>
      </c>
      <c r="B4298">
        <v>1</v>
      </c>
      <c r="C4298">
        <v>1</v>
      </c>
      <c r="D4298">
        <v>-1</v>
      </c>
      <c r="E4298">
        <f t="shared" si="135"/>
        <v>0</v>
      </c>
      <c r="F4298" t="b">
        <f t="shared" si="136"/>
        <v>0</v>
      </c>
      <c r="G4298" t="s">
        <v>24</v>
      </c>
      <c r="H4298" t="s">
        <v>25</v>
      </c>
      <c r="I4298" t="s">
        <v>26</v>
      </c>
      <c r="J4298" t="s">
        <v>19</v>
      </c>
      <c r="K4298" t="s">
        <v>245</v>
      </c>
      <c r="N4298" s="1" t="s">
        <v>9777</v>
      </c>
      <c r="O4298" t="s">
        <v>245</v>
      </c>
      <c r="P4298" t="s">
        <v>22</v>
      </c>
      <c r="Q4298">
        <v>0</v>
      </c>
    </row>
    <row r="4299" spans="1:17" x14ac:dyDescent="0.25">
      <c r="A4299" t="s">
        <v>9778</v>
      </c>
      <c r="B4299">
        <v>0</v>
      </c>
      <c r="C4299">
        <v>0</v>
      </c>
      <c r="D4299">
        <v>-1</v>
      </c>
      <c r="E4299">
        <f t="shared" si="135"/>
        <v>0</v>
      </c>
      <c r="F4299" t="b">
        <f t="shared" si="136"/>
        <v>0</v>
      </c>
      <c r="G4299" t="s">
        <v>24</v>
      </c>
      <c r="H4299" t="s">
        <v>25</v>
      </c>
      <c r="I4299" t="s">
        <v>26</v>
      </c>
      <c r="J4299" t="s">
        <v>19</v>
      </c>
      <c r="K4299" t="s">
        <v>104</v>
      </c>
      <c r="N4299" s="1" t="s">
        <v>9779</v>
      </c>
      <c r="O4299" t="s">
        <v>104</v>
      </c>
      <c r="P4299" t="s">
        <v>128</v>
      </c>
      <c r="Q4299">
        <v>0</v>
      </c>
    </row>
    <row r="4300" spans="1:17" x14ac:dyDescent="0.25">
      <c r="A4300" t="s">
        <v>9780</v>
      </c>
      <c r="B4300">
        <v>0</v>
      </c>
      <c r="C4300">
        <v>0</v>
      </c>
      <c r="D4300">
        <v>-1</v>
      </c>
      <c r="E4300">
        <f t="shared" si="135"/>
        <v>0</v>
      </c>
      <c r="F4300" t="b">
        <f t="shared" si="136"/>
        <v>0</v>
      </c>
      <c r="G4300" t="s">
        <v>24</v>
      </c>
      <c r="H4300" t="s">
        <v>25</v>
      </c>
      <c r="I4300" t="s">
        <v>26</v>
      </c>
      <c r="J4300" t="s">
        <v>19</v>
      </c>
      <c r="K4300" t="s">
        <v>69</v>
      </c>
      <c r="N4300" s="1" t="s">
        <v>9781</v>
      </c>
      <c r="O4300" t="s">
        <v>69</v>
      </c>
      <c r="P4300" t="s">
        <v>29</v>
      </c>
      <c r="Q4300">
        <v>0</v>
      </c>
    </row>
    <row r="4301" spans="1:17" x14ac:dyDescent="0.25">
      <c r="A4301" t="s">
        <v>9782</v>
      </c>
      <c r="B4301">
        <v>1</v>
      </c>
      <c r="C4301">
        <v>3</v>
      </c>
      <c r="D4301">
        <v>-1</v>
      </c>
      <c r="E4301">
        <f t="shared" si="135"/>
        <v>2</v>
      </c>
      <c r="F4301" t="b">
        <f t="shared" si="136"/>
        <v>1</v>
      </c>
      <c r="G4301" t="s">
        <v>24</v>
      </c>
      <c r="H4301" t="s">
        <v>25</v>
      </c>
      <c r="I4301" t="s">
        <v>26</v>
      </c>
      <c r="J4301" t="s">
        <v>19</v>
      </c>
      <c r="K4301" t="s">
        <v>276</v>
      </c>
      <c r="N4301" s="1" t="s">
        <v>9783</v>
      </c>
      <c r="O4301" t="s">
        <v>276</v>
      </c>
      <c r="P4301" t="s">
        <v>29</v>
      </c>
      <c r="Q4301">
        <v>0</v>
      </c>
    </row>
    <row r="4302" spans="1:17" x14ac:dyDescent="0.25">
      <c r="A4302" t="s">
        <v>9784</v>
      </c>
      <c r="B4302">
        <v>4</v>
      </c>
      <c r="C4302">
        <v>4</v>
      </c>
      <c r="D4302">
        <v>-1</v>
      </c>
      <c r="E4302">
        <f t="shared" si="135"/>
        <v>0</v>
      </c>
      <c r="F4302" t="b">
        <f t="shared" si="136"/>
        <v>0</v>
      </c>
      <c r="G4302" t="s">
        <v>24</v>
      </c>
      <c r="H4302" t="s">
        <v>25</v>
      </c>
      <c r="I4302" t="s">
        <v>26</v>
      </c>
      <c r="J4302" t="s">
        <v>19</v>
      </c>
      <c r="K4302" t="s">
        <v>69</v>
      </c>
      <c r="N4302" s="1" t="s">
        <v>9785</v>
      </c>
      <c r="O4302" t="s">
        <v>69</v>
      </c>
      <c r="P4302" t="s">
        <v>52</v>
      </c>
      <c r="Q4302">
        <v>2</v>
      </c>
    </row>
    <row r="4303" spans="1:17" x14ac:dyDescent="0.25">
      <c r="A4303" t="s">
        <v>9786</v>
      </c>
      <c r="B4303">
        <v>2</v>
      </c>
      <c r="C4303">
        <v>2</v>
      </c>
      <c r="D4303">
        <v>-1</v>
      </c>
      <c r="E4303">
        <f t="shared" si="135"/>
        <v>0</v>
      </c>
      <c r="F4303" t="b">
        <f t="shared" si="136"/>
        <v>0</v>
      </c>
      <c r="G4303" t="s">
        <v>24</v>
      </c>
      <c r="H4303" t="s">
        <v>25</v>
      </c>
      <c r="I4303" t="s">
        <v>26</v>
      </c>
      <c r="J4303" t="s">
        <v>19</v>
      </c>
      <c r="K4303" t="s">
        <v>44</v>
      </c>
      <c r="N4303" s="1" t="s">
        <v>9787</v>
      </c>
      <c r="O4303" t="s">
        <v>44</v>
      </c>
      <c r="P4303" t="s">
        <v>250</v>
      </c>
      <c r="Q4303">
        <v>1</v>
      </c>
    </row>
    <row r="4304" spans="1:17" x14ac:dyDescent="0.25">
      <c r="A4304" t="s">
        <v>9788</v>
      </c>
      <c r="B4304">
        <v>0</v>
      </c>
      <c r="C4304">
        <v>1</v>
      </c>
      <c r="D4304">
        <v>-1</v>
      </c>
      <c r="E4304">
        <f t="shared" si="135"/>
        <v>1</v>
      </c>
      <c r="F4304" t="b">
        <f t="shared" si="136"/>
        <v>1</v>
      </c>
      <c r="G4304" t="s">
        <v>24</v>
      </c>
      <c r="H4304" t="s">
        <v>25</v>
      </c>
      <c r="I4304" t="s">
        <v>26</v>
      </c>
      <c r="J4304" t="s">
        <v>19</v>
      </c>
      <c r="K4304" t="s">
        <v>104</v>
      </c>
      <c r="N4304" s="1" t="s">
        <v>9789</v>
      </c>
      <c r="O4304" t="s">
        <v>104</v>
      </c>
      <c r="P4304" t="s">
        <v>128</v>
      </c>
      <c r="Q4304">
        <v>0</v>
      </c>
    </row>
    <row r="4305" spans="1:17" x14ac:dyDescent="0.25">
      <c r="A4305" t="s">
        <v>9790</v>
      </c>
      <c r="B4305">
        <v>4</v>
      </c>
      <c r="C4305">
        <v>4</v>
      </c>
      <c r="D4305">
        <v>-1</v>
      </c>
      <c r="E4305">
        <f t="shared" si="135"/>
        <v>0</v>
      </c>
      <c r="F4305" t="b">
        <f t="shared" si="136"/>
        <v>0</v>
      </c>
      <c r="G4305" t="s">
        <v>24</v>
      </c>
      <c r="H4305" t="s">
        <v>25</v>
      </c>
      <c r="I4305" t="s">
        <v>26</v>
      </c>
      <c r="J4305" t="s">
        <v>19</v>
      </c>
      <c r="K4305" t="s">
        <v>1631</v>
      </c>
      <c r="N4305" s="1" t="s">
        <v>9791</v>
      </c>
      <c r="O4305" t="s">
        <v>1631</v>
      </c>
      <c r="P4305" t="s">
        <v>29</v>
      </c>
      <c r="Q4305">
        <v>2</v>
      </c>
    </row>
    <row r="4306" spans="1:17" x14ac:dyDescent="0.25">
      <c r="A4306" t="s">
        <v>9792</v>
      </c>
      <c r="B4306">
        <v>2</v>
      </c>
      <c r="C4306">
        <v>1</v>
      </c>
      <c r="D4306">
        <v>-1</v>
      </c>
      <c r="E4306">
        <f t="shared" si="135"/>
        <v>1</v>
      </c>
      <c r="F4306" t="b">
        <f t="shared" si="136"/>
        <v>1</v>
      </c>
      <c r="G4306" t="s">
        <v>24</v>
      </c>
      <c r="H4306" t="s">
        <v>25</v>
      </c>
      <c r="I4306" t="s">
        <v>26</v>
      </c>
      <c r="J4306" t="s">
        <v>19</v>
      </c>
      <c r="K4306" t="s">
        <v>328</v>
      </c>
      <c r="N4306" s="1" t="s">
        <v>9793</v>
      </c>
      <c r="O4306" t="s">
        <v>328</v>
      </c>
      <c r="P4306" t="s">
        <v>52</v>
      </c>
      <c r="Q4306">
        <v>1</v>
      </c>
    </row>
  </sheetData>
  <autoFilter ref="A1:Q4306" xr:uid="{00000000-0001-0000-0000-000000000000}"/>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DF0B2-3CD0-4329-9738-C204FFDE932A}">
  <dimension ref="A1:H4306"/>
  <sheetViews>
    <sheetView tabSelected="1" workbookViewId="0">
      <selection activeCell="E7" sqref="E1:H7"/>
    </sheetView>
  </sheetViews>
  <sheetFormatPr defaultRowHeight="13.2" x14ac:dyDescent="0.25"/>
  <cols>
    <col min="1" max="1" width="9.5546875" bestFit="1" customWidth="1"/>
    <col min="2" max="2" width="9.5546875" customWidth="1"/>
  </cols>
  <sheetData>
    <row r="1" spans="1:8" x14ac:dyDescent="0.25">
      <c r="A1" t="s">
        <v>3</v>
      </c>
      <c r="B1" t="s">
        <v>9795</v>
      </c>
      <c r="E1" t="s">
        <v>3</v>
      </c>
      <c r="F1" t="s">
        <v>9797</v>
      </c>
      <c r="G1" t="s">
        <v>9798</v>
      </c>
      <c r="H1" t="s">
        <v>9799</v>
      </c>
    </row>
    <row r="2" spans="1:8" x14ac:dyDescent="0.25">
      <c r="A2">
        <v>1750</v>
      </c>
      <c r="B2" t="b">
        <v>0</v>
      </c>
      <c r="E2">
        <v>-1</v>
      </c>
      <c r="F2">
        <f>COUNTIFS(A:A,E2,B:B,TRUE)</f>
        <v>1716</v>
      </c>
      <c r="G2">
        <f>COUNTIFS(A:A,E2,B:B,FALSE)</f>
        <v>2029</v>
      </c>
      <c r="H2">
        <f>F2+G2</f>
        <v>3745</v>
      </c>
    </row>
    <row r="3" spans="1:8" x14ac:dyDescent="0.25">
      <c r="A3">
        <v>-1</v>
      </c>
      <c r="B3" t="b">
        <v>1</v>
      </c>
      <c r="E3">
        <v>0</v>
      </c>
      <c r="F3">
        <f>COUNTIFS(A:A,E3,B:B,TRUE)</f>
        <v>7</v>
      </c>
      <c r="G3">
        <f>COUNTIFS(A:A,E3,B:B,FALSE)</f>
        <v>7</v>
      </c>
      <c r="H3">
        <f>F3+G3</f>
        <v>14</v>
      </c>
    </row>
    <row r="4" spans="1:8" x14ac:dyDescent="0.25">
      <c r="A4">
        <v>-1</v>
      </c>
      <c r="B4" t="b">
        <v>1</v>
      </c>
      <c r="E4">
        <v>9</v>
      </c>
      <c r="F4">
        <f>COUNTIFS(A:A,E4,B:B,TRUE)</f>
        <v>0</v>
      </c>
      <c r="G4">
        <f>COUNTIFS(A:A,E4,B:B,FALSE)</f>
        <v>8</v>
      </c>
      <c r="H4">
        <f>F4+G4</f>
        <v>8</v>
      </c>
    </row>
    <row r="5" spans="1:8" x14ac:dyDescent="0.25">
      <c r="A5">
        <v>-1</v>
      </c>
      <c r="B5" t="b">
        <v>1</v>
      </c>
      <c r="E5">
        <v>4</v>
      </c>
      <c r="F5">
        <f>COUNTIFS(A:A,E5,B:B,TRUE)</f>
        <v>2</v>
      </c>
      <c r="G5">
        <f>COUNTIFS(A:A,E5,B:B,FALSE)</f>
        <v>5</v>
      </c>
      <c r="H5">
        <f>F5+G5</f>
        <v>7</v>
      </c>
    </row>
    <row r="6" spans="1:8" x14ac:dyDescent="0.25">
      <c r="A6">
        <v>-1</v>
      </c>
      <c r="B6" t="b">
        <v>1</v>
      </c>
      <c r="E6">
        <v>69</v>
      </c>
      <c r="F6">
        <f>COUNTIFS(A:A,E6,B:B,TRUE)</f>
        <v>1</v>
      </c>
      <c r="G6">
        <f>COUNTIFS(A:A,E6,B:B,FALSE)</f>
        <v>5</v>
      </c>
      <c r="H6">
        <f>F6+G6</f>
        <v>6</v>
      </c>
    </row>
    <row r="7" spans="1:8" x14ac:dyDescent="0.25">
      <c r="A7">
        <v>-1</v>
      </c>
      <c r="B7" t="b">
        <v>1</v>
      </c>
      <c r="E7">
        <v>50</v>
      </c>
      <c r="F7">
        <f>COUNTIFS(A:A,E7,B:B,TRUE)</f>
        <v>3</v>
      </c>
      <c r="G7">
        <f>COUNTIFS(A:A,E7,B:B,FALSE)</f>
        <v>3</v>
      </c>
      <c r="H7">
        <f>F7+G7</f>
        <v>6</v>
      </c>
    </row>
    <row r="8" spans="1:8" x14ac:dyDescent="0.25">
      <c r="A8">
        <v>-1</v>
      </c>
      <c r="B8" t="b">
        <v>0</v>
      </c>
      <c r="E8">
        <v>30</v>
      </c>
      <c r="F8">
        <f>COUNTIFS(A:A,E8,B:B,TRUE)</f>
        <v>2</v>
      </c>
      <c r="G8">
        <f>COUNTIFS(A:A,E8,B:B,FALSE)</f>
        <v>3</v>
      </c>
      <c r="H8">
        <f>F8+G8</f>
        <v>5</v>
      </c>
    </row>
    <row r="9" spans="1:8" x14ac:dyDescent="0.25">
      <c r="A9">
        <v>-1</v>
      </c>
      <c r="B9" t="b">
        <v>1</v>
      </c>
      <c r="E9">
        <v>36</v>
      </c>
      <c r="F9">
        <f>COUNTIFS(A:A,E9,B:B,TRUE)</f>
        <v>2</v>
      </c>
      <c r="G9">
        <f>COUNTIFS(A:A,E9,B:B,FALSE)</f>
        <v>3</v>
      </c>
      <c r="H9">
        <f>F9+G9</f>
        <v>5</v>
      </c>
    </row>
    <row r="10" spans="1:8" x14ac:dyDescent="0.25">
      <c r="A10">
        <v>-1</v>
      </c>
      <c r="B10" t="b">
        <v>1</v>
      </c>
      <c r="E10">
        <v>56</v>
      </c>
      <c r="F10">
        <f>COUNTIFS(A:A,E10,B:B,TRUE)</f>
        <v>3</v>
      </c>
      <c r="G10">
        <f>COUNTIFS(A:A,E10,B:B,FALSE)</f>
        <v>2</v>
      </c>
      <c r="H10">
        <f>F10+G10</f>
        <v>5</v>
      </c>
    </row>
    <row r="11" spans="1:8" x14ac:dyDescent="0.25">
      <c r="A11">
        <v>-1</v>
      </c>
      <c r="B11" t="b">
        <v>0</v>
      </c>
      <c r="E11">
        <v>46</v>
      </c>
      <c r="F11">
        <f>COUNTIFS(A:A,E11,B:B,TRUE)</f>
        <v>3</v>
      </c>
      <c r="G11">
        <f>COUNTIFS(A:A,E11,B:B,FALSE)</f>
        <v>1</v>
      </c>
      <c r="H11">
        <f>F11+G11</f>
        <v>4</v>
      </c>
    </row>
    <row r="12" spans="1:8" x14ac:dyDescent="0.25">
      <c r="A12">
        <v>-1</v>
      </c>
      <c r="B12" t="b">
        <v>0</v>
      </c>
      <c r="E12">
        <v>201</v>
      </c>
      <c r="F12">
        <f>COUNTIFS(A:A,E12,B:B,TRUE)</f>
        <v>3</v>
      </c>
      <c r="G12">
        <f>COUNTIFS(A:A,E12,B:B,FALSE)</f>
        <v>1</v>
      </c>
      <c r="H12">
        <f>F12+G12</f>
        <v>4</v>
      </c>
    </row>
    <row r="13" spans="1:8" x14ac:dyDescent="0.25">
      <c r="A13">
        <v>30</v>
      </c>
      <c r="B13" t="b">
        <v>1</v>
      </c>
      <c r="E13">
        <v>246</v>
      </c>
      <c r="F13">
        <f>COUNTIFS(A:A,E13,B:B,TRUE)</f>
        <v>1</v>
      </c>
      <c r="G13">
        <f>COUNTIFS(A:A,E13,B:B,FALSE)</f>
        <v>3</v>
      </c>
      <c r="H13">
        <f>F13+G13</f>
        <v>4</v>
      </c>
    </row>
    <row r="14" spans="1:8" x14ac:dyDescent="0.25">
      <c r="A14">
        <v>-1</v>
      </c>
      <c r="B14" t="b">
        <v>0</v>
      </c>
      <c r="E14">
        <v>76</v>
      </c>
      <c r="F14">
        <f>COUNTIFS(A:A,E14,B:B,TRUE)</f>
        <v>3</v>
      </c>
      <c r="G14">
        <f>COUNTIFS(A:A,E14,B:B,FALSE)</f>
        <v>1</v>
      </c>
      <c r="H14">
        <f>F14+G14</f>
        <v>4</v>
      </c>
    </row>
    <row r="15" spans="1:8" x14ac:dyDescent="0.25">
      <c r="A15">
        <v>-1</v>
      </c>
      <c r="B15" t="b">
        <v>1</v>
      </c>
      <c r="E15">
        <v>20</v>
      </c>
      <c r="F15">
        <f>COUNTIFS(A:A,E15,B:B,TRUE)</f>
        <v>2</v>
      </c>
      <c r="G15">
        <f>COUNTIFS(A:A,E15,B:B,FALSE)</f>
        <v>2</v>
      </c>
      <c r="H15">
        <f>F15+G15</f>
        <v>4</v>
      </c>
    </row>
    <row r="16" spans="1:8" x14ac:dyDescent="0.25">
      <c r="A16">
        <v>-1</v>
      </c>
      <c r="B16" t="b">
        <v>1</v>
      </c>
      <c r="E16">
        <v>210</v>
      </c>
      <c r="F16">
        <f>COUNTIFS(A:A,E16,B:B,TRUE)</f>
        <v>1</v>
      </c>
      <c r="G16">
        <f>COUNTIFS(A:A,E16,B:B,FALSE)</f>
        <v>3</v>
      </c>
      <c r="H16">
        <f>F16+G16</f>
        <v>4</v>
      </c>
    </row>
    <row r="17" spans="1:8" x14ac:dyDescent="0.25">
      <c r="A17">
        <v>-1</v>
      </c>
      <c r="B17" t="b">
        <v>0</v>
      </c>
      <c r="E17">
        <v>37</v>
      </c>
      <c r="F17">
        <f>COUNTIFS(A:A,E17,B:B,TRUE)</f>
        <v>2</v>
      </c>
      <c r="G17">
        <f>COUNTIFS(A:A,E17,B:B,FALSE)</f>
        <v>2</v>
      </c>
      <c r="H17">
        <f>F17+G17</f>
        <v>4</v>
      </c>
    </row>
    <row r="18" spans="1:8" x14ac:dyDescent="0.25">
      <c r="A18">
        <v>-1</v>
      </c>
      <c r="B18" t="b">
        <v>1</v>
      </c>
      <c r="E18">
        <v>144</v>
      </c>
      <c r="F18">
        <f>COUNTIFS(A:A,E18,B:B,TRUE)</f>
        <v>2</v>
      </c>
      <c r="G18">
        <f>COUNTIFS(A:A,E18,B:B,FALSE)</f>
        <v>2</v>
      </c>
      <c r="H18">
        <f>F18+G18</f>
        <v>4</v>
      </c>
    </row>
    <row r="19" spans="1:8" x14ac:dyDescent="0.25">
      <c r="A19">
        <v>-1</v>
      </c>
      <c r="B19" t="b">
        <v>0</v>
      </c>
      <c r="E19">
        <v>143</v>
      </c>
      <c r="F19">
        <f>COUNTIFS(A:A,E19,B:B,TRUE)</f>
        <v>2</v>
      </c>
      <c r="G19">
        <f>COUNTIFS(A:A,E19,B:B,FALSE)</f>
        <v>2</v>
      </c>
      <c r="H19">
        <f>F19+G19</f>
        <v>4</v>
      </c>
    </row>
    <row r="20" spans="1:8" x14ac:dyDescent="0.25">
      <c r="A20">
        <v>-1</v>
      </c>
      <c r="B20" t="b">
        <v>1</v>
      </c>
      <c r="E20">
        <v>52</v>
      </c>
      <c r="F20">
        <f>COUNTIFS(A:A,E20,B:B,TRUE)</f>
        <v>1</v>
      </c>
      <c r="G20">
        <f>COUNTIFS(A:A,E20,B:B,FALSE)</f>
        <v>3</v>
      </c>
      <c r="H20">
        <f>F20+G20</f>
        <v>4</v>
      </c>
    </row>
    <row r="21" spans="1:8" x14ac:dyDescent="0.25">
      <c r="A21">
        <v>-1</v>
      </c>
      <c r="B21" t="b">
        <v>0</v>
      </c>
      <c r="E21">
        <v>12</v>
      </c>
      <c r="F21">
        <f>COUNTIFS(A:A,E21,B:B,TRUE)</f>
        <v>2</v>
      </c>
      <c r="G21">
        <f>COUNTIFS(A:A,E21,B:B,FALSE)</f>
        <v>2</v>
      </c>
      <c r="H21">
        <f>F21+G21</f>
        <v>4</v>
      </c>
    </row>
    <row r="22" spans="1:8" x14ac:dyDescent="0.25">
      <c r="A22">
        <v>-1</v>
      </c>
      <c r="B22" t="b">
        <v>0</v>
      </c>
      <c r="E22">
        <v>10</v>
      </c>
      <c r="F22">
        <f>COUNTIFS(A:A,E22,B:B,TRUE)</f>
        <v>2</v>
      </c>
      <c r="G22">
        <f>COUNTIFS(A:A,E22,B:B,FALSE)</f>
        <v>2</v>
      </c>
      <c r="H22">
        <f>F22+G22</f>
        <v>4</v>
      </c>
    </row>
    <row r="23" spans="1:8" x14ac:dyDescent="0.25">
      <c r="A23">
        <v>-1</v>
      </c>
      <c r="B23" t="b">
        <v>1</v>
      </c>
      <c r="E23">
        <v>43</v>
      </c>
      <c r="F23">
        <f>COUNTIFS(A:A,E23,B:B,TRUE)</f>
        <v>1</v>
      </c>
      <c r="G23">
        <f>COUNTIFS(A:A,E23,B:B,FALSE)</f>
        <v>3</v>
      </c>
      <c r="H23">
        <f>F23+G23</f>
        <v>4</v>
      </c>
    </row>
    <row r="24" spans="1:8" x14ac:dyDescent="0.25">
      <c r="A24">
        <v>-1</v>
      </c>
      <c r="B24" t="b">
        <v>1</v>
      </c>
      <c r="E24">
        <v>32</v>
      </c>
      <c r="F24">
        <f>COUNTIFS(A:A,E24,B:B,TRUE)</f>
        <v>2</v>
      </c>
      <c r="G24">
        <f>COUNTIFS(A:A,E24,B:B,FALSE)</f>
        <v>1</v>
      </c>
      <c r="H24">
        <f>F24+G24</f>
        <v>3</v>
      </c>
    </row>
    <row r="25" spans="1:8" x14ac:dyDescent="0.25">
      <c r="A25">
        <v>-1</v>
      </c>
      <c r="B25" t="b">
        <v>0</v>
      </c>
      <c r="E25">
        <v>19</v>
      </c>
      <c r="F25">
        <f>COUNTIFS(A:A,E25,B:B,TRUE)</f>
        <v>3</v>
      </c>
      <c r="G25">
        <f>COUNTIFS(A:A,E25,B:B,FALSE)</f>
        <v>0</v>
      </c>
      <c r="H25">
        <f>F25+G25</f>
        <v>3</v>
      </c>
    </row>
    <row r="26" spans="1:8" x14ac:dyDescent="0.25">
      <c r="A26">
        <v>129</v>
      </c>
      <c r="B26" t="b">
        <v>1</v>
      </c>
      <c r="E26">
        <v>60</v>
      </c>
      <c r="F26">
        <f>COUNTIFS(A:A,E26,B:B,TRUE)</f>
        <v>2</v>
      </c>
      <c r="G26">
        <f>COUNTIFS(A:A,E26,B:B,FALSE)</f>
        <v>1</v>
      </c>
      <c r="H26">
        <f>F26+G26</f>
        <v>3</v>
      </c>
    </row>
    <row r="27" spans="1:8" x14ac:dyDescent="0.25">
      <c r="A27">
        <v>-1</v>
      </c>
      <c r="B27" t="b">
        <v>0</v>
      </c>
      <c r="E27">
        <v>148</v>
      </c>
      <c r="F27">
        <f>COUNTIFS(A:A,E27,B:B,TRUE)</f>
        <v>0</v>
      </c>
      <c r="G27">
        <f>COUNTIFS(A:A,E27,B:B,FALSE)</f>
        <v>3</v>
      </c>
      <c r="H27">
        <f>F27+G27</f>
        <v>3</v>
      </c>
    </row>
    <row r="28" spans="1:8" x14ac:dyDescent="0.25">
      <c r="A28">
        <v>-1</v>
      </c>
      <c r="B28" t="b">
        <v>0</v>
      </c>
      <c r="E28">
        <v>179</v>
      </c>
      <c r="F28">
        <f>COUNTIFS(A:A,E28,B:B,TRUE)</f>
        <v>0</v>
      </c>
      <c r="G28">
        <f>COUNTIFS(A:A,E28,B:B,FALSE)</f>
        <v>3</v>
      </c>
      <c r="H28">
        <f>F28+G28</f>
        <v>3</v>
      </c>
    </row>
    <row r="29" spans="1:8" x14ac:dyDescent="0.25">
      <c r="A29">
        <v>-1</v>
      </c>
      <c r="B29" t="b">
        <v>1</v>
      </c>
      <c r="E29">
        <v>647</v>
      </c>
      <c r="F29">
        <f>COUNTIFS(A:A,E29,B:B,TRUE)</f>
        <v>0</v>
      </c>
      <c r="G29">
        <f>COUNTIFS(A:A,E29,B:B,FALSE)</f>
        <v>3</v>
      </c>
      <c r="H29">
        <f>F29+G29</f>
        <v>3</v>
      </c>
    </row>
    <row r="30" spans="1:8" x14ac:dyDescent="0.25">
      <c r="A30">
        <v>-1</v>
      </c>
      <c r="B30" t="b">
        <v>0</v>
      </c>
      <c r="E30">
        <v>739</v>
      </c>
      <c r="F30">
        <f>COUNTIFS(A:A,E30,B:B,TRUE)</f>
        <v>1</v>
      </c>
      <c r="G30">
        <f>COUNTIFS(A:A,E30,B:B,FALSE)</f>
        <v>2</v>
      </c>
      <c r="H30">
        <f>F30+G30</f>
        <v>3</v>
      </c>
    </row>
    <row r="31" spans="1:8" x14ac:dyDescent="0.25">
      <c r="A31">
        <v>-1</v>
      </c>
      <c r="B31" t="b">
        <v>1</v>
      </c>
      <c r="E31">
        <v>286</v>
      </c>
      <c r="F31">
        <f>COUNTIFS(A:A,E31,B:B,TRUE)</f>
        <v>0</v>
      </c>
      <c r="G31">
        <f>COUNTIFS(A:A,E31,B:B,FALSE)</f>
        <v>3</v>
      </c>
      <c r="H31">
        <f>F31+G31</f>
        <v>3</v>
      </c>
    </row>
    <row r="32" spans="1:8" x14ac:dyDescent="0.25">
      <c r="A32">
        <v>-1</v>
      </c>
      <c r="B32" t="b">
        <v>0</v>
      </c>
      <c r="E32">
        <v>95</v>
      </c>
      <c r="F32">
        <f>COUNTIFS(A:A,E32,B:B,TRUE)</f>
        <v>0</v>
      </c>
      <c r="G32">
        <f>COUNTIFS(A:A,E32,B:B,FALSE)</f>
        <v>3</v>
      </c>
      <c r="H32">
        <f>F32+G32</f>
        <v>3</v>
      </c>
    </row>
    <row r="33" spans="1:8" x14ac:dyDescent="0.25">
      <c r="A33">
        <v>-1</v>
      </c>
      <c r="B33" t="b">
        <v>0</v>
      </c>
      <c r="E33">
        <v>832</v>
      </c>
      <c r="F33">
        <f>COUNTIFS(A:A,E33,B:B,TRUE)</f>
        <v>1</v>
      </c>
      <c r="G33">
        <f>COUNTIFS(A:A,E33,B:B,FALSE)</f>
        <v>2</v>
      </c>
      <c r="H33">
        <f>F33+G33</f>
        <v>3</v>
      </c>
    </row>
    <row r="34" spans="1:8" x14ac:dyDescent="0.25">
      <c r="A34">
        <v>-1</v>
      </c>
      <c r="B34" t="b">
        <v>0</v>
      </c>
      <c r="E34">
        <v>106</v>
      </c>
      <c r="F34">
        <f>COUNTIFS(A:A,E34,B:B,TRUE)</f>
        <v>1</v>
      </c>
      <c r="G34">
        <f>COUNTIFS(A:A,E34,B:B,FALSE)</f>
        <v>2</v>
      </c>
      <c r="H34">
        <f>F34+G34</f>
        <v>3</v>
      </c>
    </row>
    <row r="35" spans="1:8" x14ac:dyDescent="0.25">
      <c r="A35">
        <v>-1</v>
      </c>
      <c r="B35" t="b">
        <v>1</v>
      </c>
      <c r="E35">
        <v>14</v>
      </c>
      <c r="F35">
        <f>COUNTIFS(A:A,E35,B:B,TRUE)</f>
        <v>3</v>
      </c>
      <c r="G35">
        <f>COUNTIFS(A:A,E35,B:B,FALSE)</f>
        <v>0</v>
      </c>
      <c r="H35">
        <f>F35+G35</f>
        <v>3</v>
      </c>
    </row>
    <row r="36" spans="1:8" x14ac:dyDescent="0.25">
      <c r="A36">
        <v>-1</v>
      </c>
      <c r="B36" t="b">
        <v>1</v>
      </c>
      <c r="E36">
        <v>503</v>
      </c>
      <c r="F36">
        <f>COUNTIFS(A:A,E36,B:B,TRUE)</f>
        <v>1</v>
      </c>
      <c r="G36">
        <f>COUNTIFS(A:A,E36,B:B,FALSE)</f>
        <v>2</v>
      </c>
      <c r="H36">
        <f>F36+G36</f>
        <v>3</v>
      </c>
    </row>
    <row r="37" spans="1:8" x14ac:dyDescent="0.25">
      <c r="A37">
        <v>-1</v>
      </c>
      <c r="B37" t="b">
        <v>0</v>
      </c>
      <c r="E37">
        <v>1629</v>
      </c>
      <c r="F37">
        <f>COUNTIFS(A:A,E37,B:B,TRUE)</f>
        <v>1</v>
      </c>
      <c r="G37">
        <f>COUNTIFS(A:A,E37,B:B,FALSE)</f>
        <v>2</v>
      </c>
      <c r="H37">
        <f>F37+G37</f>
        <v>3</v>
      </c>
    </row>
    <row r="38" spans="1:8" x14ac:dyDescent="0.25">
      <c r="A38">
        <v>-1</v>
      </c>
      <c r="B38" t="b">
        <v>0</v>
      </c>
      <c r="E38">
        <v>1187</v>
      </c>
      <c r="F38">
        <f>COUNTIFS(A:A,E38,B:B,TRUE)</f>
        <v>0</v>
      </c>
      <c r="G38">
        <f>COUNTIFS(A:A,E38,B:B,FALSE)</f>
        <v>2</v>
      </c>
      <c r="H38">
        <f>F38+G38</f>
        <v>2</v>
      </c>
    </row>
    <row r="39" spans="1:8" x14ac:dyDescent="0.25">
      <c r="A39">
        <v>-1</v>
      </c>
      <c r="B39" t="b">
        <v>0</v>
      </c>
      <c r="E39">
        <v>943</v>
      </c>
      <c r="F39">
        <f>COUNTIFS(A:A,E39,B:B,TRUE)</f>
        <v>0</v>
      </c>
      <c r="G39">
        <f>COUNTIFS(A:A,E39,B:B,FALSE)</f>
        <v>2</v>
      </c>
      <c r="H39">
        <f>F39+G39</f>
        <v>2</v>
      </c>
    </row>
    <row r="40" spans="1:8" x14ac:dyDescent="0.25">
      <c r="A40">
        <v>-1</v>
      </c>
      <c r="B40" t="b">
        <v>1</v>
      </c>
      <c r="E40">
        <v>40</v>
      </c>
      <c r="F40">
        <f>COUNTIFS(A:A,E40,B:B,TRUE)</f>
        <v>0</v>
      </c>
      <c r="G40">
        <f>COUNTIFS(A:A,E40,B:B,FALSE)</f>
        <v>2</v>
      </c>
      <c r="H40">
        <f>F40+G40</f>
        <v>2</v>
      </c>
    </row>
    <row r="41" spans="1:8" x14ac:dyDescent="0.25">
      <c r="A41">
        <v>-1</v>
      </c>
      <c r="B41" t="b">
        <v>0</v>
      </c>
      <c r="E41">
        <v>1040</v>
      </c>
      <c r="F41">
        <f>COUNTIFS(A:A,E41,B:B,TRUE)</f>
        <v>0</v>
      </c>
      <c r="G41">
        <f>COUNTIFS(A:A,E41,B:B,FALSE)</f>
        <v>2</v>
      </c>
      <c r="H41">
        <f>F41+G41</f>
        <v>2</v>
      </c>
    </row>
    <row r="42" spans="1:8" x14ac:dyDescent="0.25">
      <c r="A42">
        <v>-1</v>
      </c>
      <c r="B42" t="b">
        <v>0</v>
      </c>
      <c r="E42">
        <v>738</v>
      </c>
      <c r="F42">
        <f>COUNTIFS(A:A,E42,B:B,TRUE)</f>
        <v>0</v>
      </c>
      <c r="G42">
        <f>COUNTIFS(A:A,E42,B:B,FALSE)</f>
        <v>2</v>
      </c>
      <c r="H42">
        <f>F42+G42</f>
        <v>2</v>
      </c>
    </row>
    <row r="43" spans="1:8" x14ac:dyDescent="0.25">
      <c r="A43">
        <v>-1</v>
      </c>
      <c r="B43" t="b">
        <v>1</v>
      </c>
      <c r="E43">
        <v>29</v>
      </c>
      <c r="F43">
        <f>COUNTIFS(A:A,E43,B:B,TRUE)</f>
        <v>0</v>
      </c>
      <c r="G43">
        <f>COUNTIFS(A:A,E43,B:B,FALSE)</f>
        <v>2</v>
      </c>
      <c r="H43">
        <f>F43+G43</f>
        <v>2</v>
      </c>
    </row>
    <row r="44" spans="1:8" x14ac:dyDescent="0.25">
      <c r="A44">
        <v>-1</v>
      </c>
      <c r="B44" t="b">
        <v>1</v>
      </c>
      <c r="E44">
        <v>264</v>
      </c>
      <c r="F44">
        <f>COUNTIFS(A:A,E44,B:B,TRUE)</f>
        <v>2</v>
      </c>
      <c r="G44">
        <f>COUNTIFS(A:A,E44,B:B,FALSE)</f>
        <v>0</v>
      </c>
      <c r="H44">
        <f>F44+G44</f>
        <v>2</v>
      </c>
    </row>
    <row r="45" spans="1:8" x14ac:dyDescent="0.25">
      <c r="A45">
        <v>-1</v>
      </c>
      <c r="B45" t="b">
        <v>0</v>
      </c>
      <c r="E45">
        <v>971</v>
      </c>
      <c r="F45">
        <f>COUNTIFS(A:A,E45,B:B,TRUE)</f>
        <v>1</v>
      </c>
      <c r="G45">
        <f>COUNTIFS(A:A,E45,B:B,FALSE)</f>
        <v>1</v>
      </c>
      <c r="H45">
        <f>F45+G45</f>
        <v>2</v>
      </c>
    </row>
    <row r="46" spans="1:8" x14ac:dyDescent="0.25">
      <c r="A46">
        <v>-1</v>
      </c>
      <c r="B46" t="b">
        <v>1</v>
      </c>
      <c r="E46">
        <v>7</v>
      </c>
      <c r="F46">
        <f>COUNTIFS(A:A,E46,B:B,TRUE)</f>
        <v>1</v>
      </c>
      <c r="G46">
        <f>COUNTIFS(A:A,E46,B:B,FALSE)</f>
        <v>1</v>
      </c>
      <c r="H46">
        <f>F46+G46</f>
        <v>2</v>
      </c>
    </row>
    <row r="47" spans="1:8" x14ac:dyDescent="0.25">
      <c r="A47">
        <v>-1</v>
      </c>
      <c r="B47" t="b">
        <v>0</v>
      </c>
      <c r="E47">
        <v>564</v>
      </c>
      <c r="F47">
        <f>COUNTIFS(A:A,E47,B:B,TRUE)</f>
        <v>1</v>
      </c>
      <c r="G47">
        <f>COUNTIFS(A:A,E47,B:B,FALSE)</f>
        <v>1</v>
      </c>
      <c r="H47">
        <f>F47+G47</f>
        <v>2</v>
      </c>
    </row>
    <row r="48" spans="1:8" x14ac:dyDescent="0.25">
      <c r="A48">
        <v>-1</v>
      </c>
      <c r="B48" t="b">
        <v>0</v>
      </c>
      <c r="E48">
        <v>853</v>
      </c>
      <c r="F48">
        <f>COUNTIFS(A:A,E48,B:B,TRUE)</f>
        <v>1</v>
      </c>
      <c r="G48">
        <f>COUNTIFS(A:A,E48,B:B,FALSE)</f>
        <v>1</v>
      </c>
      <c r="H48">
        <f>F48+G48</f>
        <v>2</v>
      </c>
    </row>
    <row r="49" spans="1:8" x14ac:dyDescent="0.25">
      <c r="A49">
        <v>-1</v>
      </c>
      <c r="B49" t="b">
        <v>1</v>
      </c>
      <c r="E49">
        <v>348</v>
      </c>
      <c r="F49">
        <f>COUNTIFS(A:A,E49,B:B,TRUE)</f>
        <v>1</v>
      </c>
      <c r="G49">
        <f>COUNTIFS(A:A,E49,B:B,FALSE)</f>
        <v>1</v>
      </c>
      <c r="H49">
        <f>F49+G49</f>
        <v>2</v>
      </c>
    </row>
    <row r="50" spans="1:8" x14ac:dyDescent="0.25">
      <c r="A50">
        <v>-1</v>
      </c>
      <c r="B50" t="b">
        <v>0</v>
      </c>
      <c r="E50">
        <v>1725</v>
      </c>
      <c r="F50">
        <f>COUNTIFS(A:A,E50,B:B,TRUE)</f>
        <v>1</v>
      </c>
      <c r="G50">
        <f>COUNTIFS(A:A,E50,B:B,FALSE)</f>
        <v>1</v>
      </c>
      <c r="H50">
        <f>F50+G50</f>
        <v>2</v>
      </c>
    </row>
    <row r="51" spans="1:8" x14ac:dyDescent="0.25">
      <c r="A51">
        <v>-1</v>
      </c>
      <c r="B51" t="b">
        <v>0</v>
      </c>
      <c r="E51">
        <v>809</v>
      </c>
      <c r="F51">
        <f>COUNTIFS(A:A,E51,B:B,TRUE)</f>
        <v>1</v>
      </c>
      <c r="G51">
        <f>COUNTIFS(A:A,E51,B:B,FALSE)</f>
        <v>1</v>
      </c>
      <c r="H51">
        <f>F51+G51</f>
        <v>2</v>
      </c>
    </row>
    <row r="52" spans="1:8" x14ac:dyDescent="0.25">
      <c r="A52">
        <v>-1</v>
      </c>
      <c r="B52" t="b">
        <v>0</v>
      </c>
      <c r="E52">
        <v>53</v>
      </c>
      <c r="F52">
        <f>COUNTIFS(A:A,E52,B:B,TRUE)</f>
        <v>1</v>
      </c>
      <c r="G52">
        <f>COUNTIFS(A:A,E52,B:B,FALSE)</f>
        <v>1</v>
      </c>
      <c r="H52">
        <f>F52+G52</f>
        <v>2</v>
      </c>
    </row>
    <row r="53" spans="1:8" x14ac:dyDescent="0.25">
      <c r="A53">
        <v>-1</v>
      </c>
      <c r="B53" t="b">
        <v>1</v>
      </c>
      <c r="E53">
        <v>55</v>
      </c>
      <c r="F53">
        <f>COUNTIFS(A:A,E53,B:B,TRUE)</f>
        <v>2</v>
      </c>
      <c r="G53">
        <f>COUNTIFS(A:A,E53,B:B,FALSE)</f>
        <v>0</v>
      </c>
      <c r="H53">
        <f>F53+G53</f>
        <v>2</v>
      </c>
    </row>
    <row r="54" spans="1:8" x14ac:dyDescent="0.25">
      <c r="A54">
        <v>-1</v>
      </c>
      <c r="B54" t="b">
        <v>0</v>
      </c>
      <c r="E54">
        <v>1732</v>
      </c>
      <c r="F54">
        <f>COUNTIFS(A:A,E54,B:B,TRUE)</f>
        <v>0</v>
      </c>
      <c r="G54">
        <f>COUNTIFS(A:A,E54,B:B,FALSE)</f>
        <v>2</v>
      </c>
      <c r="H54">
        <f>F54+G54</f>
        <v>2</v>
      </c>
    </row>
    <row r="55" spans="1:8" x14ac:dyDescent="0.25">
      <c r="A55">
        <v>-1</v>
      </c>
      <c r="B55" t="b">
        <v>0</v>
      </c>
      <c r="E55">
        <v>294</v>
      </c>
      <c r="F55">
        <f>COUNTIFS(A:A,E55,B:B,TRUE)</f>
        <v>2</v>
      </c>
      <c r="G55">
        <f>COUNTIFS(A:A,E55,B:B,FALSE)</f>
        <v>0</v>
      </c>
      <c r="H55">
        <f>F55+G55</f>
        <v>2</v>
      </c>
    </row>
    <row r="56" spans="1:8" x14ac:dyDescent="0.25">
      <c r="A56">
        <v>-1</v>
      </c>
      <c r="B56" t="b">
        <v>1</v>
      </c>
      <c r="E56">
        <v>335</v>
      </c>
      <c r="F56">
        <f>COUNTIFS(A:A,E56,B:B,TRUE)</f>
        <v>0</v>
      </c>
      <c r="G56">
        <f>COUNTIFS(A:A,E56,B:B,FALSE)</f>
        <v>2</v>
      </c>
      <c r="H56">
        <f>F56+G56</f>
        <v>2</v>
      </c>
    </row>
    <row r="57" spans="1:8" x14ac:dyDescent="0.25">
      <c r="A57">
        <v>-1</v>
      </c>
      <c r="B57" t="b">
        <v>0</v>
      </c>
      <c r="E57">
        <v>715</v>
      </c>
      <c r="F57">
        <f>COUNTIFS(A:A,E57,B:B,TRUE)</f>
        <v>0</v>
      </c>
      <c r="G57">
        <f>COUNTIFS(A:A,E57,B:B,FALSE)</f>
        <v>2</v>
      </c>
      <c r="H57">
        <f>F57+G57</f>
        <v>2</v>
      </c>
    </row>
    <row r="58" spans="1:8" x14ac:dyDescent="0.25">
      <c r="A58">
        <v>-1</v>
      </c>
      <c r="B58" t="b">
        <v>1</v>
      </c>
      <c r="E58">
        <v>25</v>
      </c>
      <c r="F58">
        <f>COUNTIFS(A:A,E58,B:B,TRUE)</f>
        <v>2</v>
      </c>
      <c r="G58">
        <f>COUNTIFS(A:A,E58,B:B,FALSE)</f>
        <v>0</v>
      </c>
      <c r="H58">
        <f>F58+G58</f>
        <v>2</v>
      </c>
    </row>
    <row r="59" spans="1:8" x14ac:dyDescent="0.25">
      <c r="A59">
        <v>-1</v>
      </c>
      <c r="B59" t="b">
        <v>1</v>
      </c>
      <c r="E59">
        <v>97</v>
      </c>
      <c r="F59">
        <f>COUNTIFS(A:A,E59,B:B,TRUE)</f>
        <v>1</v>
      </c>
      <c r="G59">
        <f>COUNTIFS(A:A,E59,B:B,FALSE)</f>
        <v>1</v>
      </c>
      <c r="H59">
        <f>F59+G59</f>
        <v>2</v>
      </c>
    </row>
    <row r="60" spans="1:8" x14ac:dyDescent="0.25">
      <c r="A60">
        <v>236</v>
      </c>
      <c r="B60" t="b">
        <v>1</v>
      </c>
      <c r="E60">
        <v>245</v>
      </c>
      <c r="F60">
        <f>COUNTIFS(A:A,E60,B:B,TRUE)</f>
        <v>1</v>
      </c>
      <c r="G60">
        <f>COUNTIFS(A:A,E60,B:B,FALSE)</f>
        <v>1</v>
      </c>
      <c r="H60">
        <f>F60+G60</f>
        <v>2</v>
      </c>
    </row>
    <row r="61" spans="1:8" x14ac:dyDescent="0.25">
      <c r="A61">
        <v>-1</v>
      </c>
      <c r="B61" t="b">
        <v>1</v>
      </c>
      <c r="E61">
        <v>119</v>
      </c>
      <c r="F61">
        <f>COUNTIFS(A:A,E61,B:B,TRUE)</f>
        <v>1</v>
      </c>
      <c r="G61">
        <f>COUNTIFS(A:A,E61,B:B,FALSE)</f>
        <v>1</v>
      </c>
      <c r="H61">
        <f>F61+G61</f>
        <v>2</v>
      </c>
    </row>
    <row r="62" spans="1:8" x14ac:dyDescent="0.25">
      <c r="A62">
        <v>-1</v>
      </c>
      <c r="B62" t="b">
        <v>0</v>
      </c>
      <c r="E62">
        <v>181</v>
      </c>
      <c r="F62">
        <f>COUNTIFS(A:A,E62,B:B,TRUE)</f>
        <v>2</v>
      </c>
      <c r="G62">
        <f>COUNTIFS(A:A,E62,B:B,FALSE)</f>
        <v>0</v>
      </c>
      <c r="H62">
        <f>F62+G62</f>
        <v>2</v>
      </c>
    </row>
    <row r="63" spans="1:8" x14ac:dyDescent="0.25">
      <c r="A63">
        <v>-1</v>
      </c>
      <c r="B63" t="b">
        <v>0</v>
      </c>
      <c r="E63">
        <v>484</v>
      </c>
      <c r="F63">
        <f>COUNTIFS(A:A,E63,B:B,TRUE)</f>
        <v>2</v>
      </c>
      <c r="G63">
        <f>COUNTIFS(A:A,E63,B:B,FALSE)</f>
        <v>0</v>
      </c>
      <c r="H63">
        <f>F63+G63</f>
        <v>2</v>
      </c>
    </row>
    <row r="64" spans="1:8" x14ac:dyDescent="0.25">
      <c r="A64">
        <v>-1</v>
      </c>
      <c r="B64" t="b">
        <v>0</v>
      </c>
      <c r="E64">
        <v>137</v>
      </c>
      <c r="F64">
        <f>COUNTIFS(A:A,E64,B:B,TRUE)</f>
        <v>1</v>
      </c>
      <c r="G64">
        <f>COUNTIFS(A:A,E64,B:B,FALSE)</f>
        <v>1</v>
      </c>
      <c r="H64">
        <f>F64+G64</f>
        <v>2</v>
      </c>
    </row>
    <row r="65" spans="1:8" x14ac:dyDescent="0.25">
      <c r="A65">
        <v>-1</v>
      </c>
      <c r="B65" t="b">
        <v>1</v>
      </c>
      <c r="E65">
        <v>38</v>
      </c>
      <c r="F65">
        <f>COUNTIFS(A:A,E65,B:B,TRUE)</f>
        <v>1</v>
      </c>
      <c r="G65">
        <f>COUNTIFS(A:A,E65,B:B,FALSE)</f>
        <v>1</v>
      </c>
      <c r="H65">
        <f>F65+G65</f>
        <v>2</v>
      </c>
    </row>
    <row r="66" spans="1:8" x14ac:dyDescent="0.25">
      <c r="A66">
        <v>1187</v>
      </c>
      <c r="B66" t="b">
        <v>0</v>
      </c>
      <c r="E66">
        <v>1580</v>
      </c>
      <c r="F66">
        <f>COUNTIFS(A:A,E66,B:B,TRUE)</f>
        <v>2</v>
      </c>
      <c r="G66">
        <f>COUNTIFS(A:A,E66,B:B,FALSE)</f>
        <v>0</v>
      </c>
      <c r="H66">
        <f>F66+G66</f>
        <v>2</v>
      </c>
    </row>
    <row r="67" spans="1:8" x14ac:dyDescent="0.25">
      <c r="A67">
        <v>-1</v>
      </c>
      <c r="B67" t="b">
        <v>1</v>
      </c>
      <c r="E67">
        <v>240</v>
      </c>
      <c r="F67">
        <f>COUNTIFS(A:A,E67,B:B,TRUE)</f>
        <v>1</v>
      </c>
      <c r="G67">
        <f>COUNTIFS(A:A,E67,B:B,FALSE)</f>
        <v>1</v>
      </c>
      <c r="H67">
        <f>F67+G67</f>
        <v>2</v>
      </c>
    </row>
    <row r="68" spans="1:8" x14ac:dyDescent="0.25">
      <c r="A68">
        <v>0</v>
      </c>
      <c r="B68" t="b">
        <v>0</v>
      </c>
      <c r="E68">
        <v>416</v>
      </c>
      <c r="F68">
        <f>COUNTIFS(A:A,E68,B:B,TRUE)</f>
        <v>0</v>
      </c>
      <c r="G68">
        <f>COUNTIFS(A:A,E68,B:B,FALSE)</f>
        <v>2</v>
      </c>
      <c r="H68">
        <f>F68+G68</f>
        <v>2</v>
      </c>
    </row>
    <row r="69" spans="1:8" x14ac:dyDescent="0.25">
      <c r="A69">
        <v>-1</v>
      </c>
      <c r="B69" t="b">
        <v>1</v>
      </c>
      <c r="E69">
        <v>18</v>
      </c>
      <c r="F69">
        <f>COUNTIFS(A:A,E69,B:B,TRUE)</f>
        <v>1</v>
      </c>
      <c r="G69">
        <f>COUNTIFS(A:A,E69,B:B,FALSE)</f>
        <v>1</v>
      </c>
      <c r="H69">
        <f>F69+G69</f>
        <v>2</v>
      </c>
    </row>
    <row r="70" spans="1:8" x14ac:dyDescent="0.25">
      <c r="A70">
        <v>1315</v>
      </c>
      <c r="B70" t="b">
        <v>1</v>
      </c>
      <c r="E70">
        <v>728</v>
      </c>
      <c r="F70">
        <f>COUNTIFS(A:A,E70,B:B,TRUE)</f>
        <v>1</v>
      </c>
      <c r="G70">
        <f>COUNTIFS(A:A,E70,B:B,FALSE)</f>
        <v>1</v>
      </c>
      <c r="H70">
        <f>F70+G70</f>
        <v>2</v>
      </c>
    </row>
    <row r="71" spans="1:8" x14ac:dyDescent="0.25">
      <c r="A71">
        <v>-1</v>
      </c>
      <c r="B71" t="b">
        <v>1</v>
      </c>
      <c r="E71">
        <v>355</v>
      </c>
      <c r="F71">
        <f>COUNTIFS(A:A,E71,B:B,TRUE)</f>
        <v>1</v>
      </c>
      <c r="G71">
        <f>COUNTIFS(A:A,E71,B:B,FALSE)</f>
        <v>1</v>
      </c>
      <c r="H71">
        <f>F71+G71</f>
        <v>2</v>
      </c>
    </row>
    <row r="72" spans="1:8" x14ac:dyDescent="0.25">
      <c r="A72">
        <v>46</v>
      </c>
      <c r="B72" t="b">
        <v>1</v>
      </c>
      <c r="E72">
        <v>79</v>
      </c>
      <c r="F72">
        <f>COUNTIFS(A:A,E72,B:B,TRUE)</f>
        <v>2</v>
      </c>
      <c r="G72">
        <f>COUNTIFS(A:A,E72,B:B,FALSE)</f>
        <v>0</v>
      </c>
      <c r="H72">
        <f>F72+G72</f>
        <v>2</v>
      </c>
    </row>
    <row r="73" spans="1:8" x14ac:dyDescent="0.25">
      <c r="A73">
        <v>-1</v>
      </c>
      <c r="B73" t="b">
        <v>0</v>
      </c>
      <c r="E73">
        <v>650</v>
      </c>
      <c r="F73">
        <f>COUNTIFS(A:A,E73,B:B,TRUE)</f>
        <v>0</v>
      </c>
      <c r="G73">
        <f>COUNTIFS(A:A,E73,B:B,FALSE)</f>
        <v>2</v>
      </c>
      <c r="H73">
        <f>F73+G73</f>
        <v>2</v>
      </c>
    </row>
    <row r="74" spans="1:8" x14ac:dyDescent="0.25">
      <c r="A74">
        <v>-1</v>
      </c>
      <c r="B74" t="b">
        <v>0</v>
      </c>
      <c r="E74">
        <v>231</v>
      </c>
      <c r="F74">
        <f>COUNTIFS(A:A,E74,B:B,TRUE)</f>
        <v>2</v>
      </c>
      <c r="G74">
        <f>COUNTIFS(A:A,E74,B:B,FALSE)</f>
        <v>0</v>
      </c>
      <c r="H74">
        <f>F74+G74</f>
        <v>2</v>
      </c>
    </row>
    <row r="75" spans="1:8" x14ac:dyDescent="0.25">
      <c r="A75">
        <v>-1</v>
      </c>
      <c r="B75" t="b">
        <v>0</v>
      </c>
      <c r="E75">
        <v>306</v>
      </c>
      <c r="F75">
        <f>COUNTIFS(A:A,E75,B:B,TRUE)</f>
        <v>0</v>
      </c>
      <c r="G75">
        <f>COUNTIFS(A:A,E75,B:B,FALSE)</f>
        <v>2</v>
      </c>
      <c r="H75">
        <f>F75+G75</f>
        <v>2</v>
      </c>
    </row>
    <row r="76" spans="1:8" x14ac:dyDescent="0.25">
      <c r="A76">
        <v>-1</v>
      </c>
      <c r="B76" t="b">
        <v>0</v>
      </c>
      <c r="E76">
        <v>190</v>
      </c>
      <c r="F76">
        <f>COUNTIFS(A:A,E76,B:B,TRUE)</f>
        <v>2</v>
      </c>
      <c r="G76">
        <f>COUNTIFS(A:A,E76,B:B,FALSE)</f>
        <v>0</v>
      </c>
      <c r="H76">
        <f>F76+G76</f>
        <v>2</v>
      </c>
    </row>
    <row r="77" spans="1:8" x14ac:dyDescent="0.25">
      <c r="A77">
        <v>-1</v>
      </c>
      <c r="B77" t="b">
        <v>1</v>
      </c>
      <c r="E77">
        <v>175</v>
      </c>
      <c r="F77">
        <f>COUNTIFS(A:A,E77,B:B,TRUE)</f>
        <v>1</v>
      </c>
      <c r="G77">
        <f>COUNTIFS(A:A,E77,B:B,FALSE)</f>
        <v>1</v>
      </c>
      <c r="H77">
        <f>F77+G77</f>
        <v>2</v>
      </c>
    </row>
    <row r="78" spans="1:8" x14ac:dyDescent="0.25">
      <c r="A78">
        <v>943</v>
      </c>
      <c r="B78" t="b">
        <v>0</v>
      </c>
      <c r="E78">
        <v>427</v>
      </c>
      <c r="F78">
        <f>COUNTIFS(A:A,E78,B:B,TRUE)</f>
        <v>0</v>
      </c>
      <c r="G78">
        <f>COUNTIFS(A:A,E78,B:B,FALSE)</f>
        <v>2</v>
      </c>
      <c r="H78">
        <f>F78+G78</f>
        <v>2</v>
      </c>
    </row>
    <row r="79" spans="1:8" x14ac:dyDescent="0.25">
      <c r="A79">
        <v>-1</v>
      </c>
      <c r="B79" t="b">
        <v>0</v>
      </c>
      <c r="E79">
        <v>2</v>
      </c>
      <c r="F79">
        <f>COUNTIFS(A:A,E79,B:B,TRUE)</f>
        <v>2</v>
      </c>
      <c r="G79">
        <f>COUNTIFS(A:A,E79,B:B,FALSE)</f>
        <v>0</v>
      </c>
      <c r="H79">
        <f>F79+G79</f>
        <v>2</v>
      </c>
    </row>
    <row r="80" spans="1:8" x14ac:dyDescent="0.25">
      <c r="A80">
        <v>-1</v>
      </c>
      <c r="B80" t="b">
        <v>0</v>
      </c>
      <c r="E80">
        <v>72</v>
      </c>
      <c r="F80">
        <f>COUNTIFS(A:A,E80,B:B,TRUE)</f>
        <v>0</v>
      </c>
      <c r="G80">
        <f>COUNTIFS(A:A,E80,B:B,FALSE)</f>
        <v>2</v>
      </c>
      <c r="H80">
        <f>F80+G80</f>
        <v>2</v>
      </c>
    </row>
    <row r="81" spans="1:8" x14ac:dyDescent="0.25">
      <c r="A81">
        <v>-1</v>
      </c>
      <c r="B81" t="b">
        <v>0</v>
      </c>
      <c r="E81">
        <v>225</v>
      </c>
      <c r="F81">
        <f>COUNTIFS(A:A,E81,B:B,TRUE)</f>
        <v>1</v>
      </c>
      <c r="G81">
        <f>COUNTIFS(A:A,E81,B:B,FALSE)</f>
        <v>1</v>
      </c>
      <c r="H81">
        <f>F81+G81</f>
        <v>2</v>
      </c>
    </row>
    <row r="82" spans="1:8" x14ac:dyDescent="0.25">
      <c r="A82">
        <v>-1</v>
      </c>
      <c r="B82" t="b">
        <v>1</v>
      </c>
      <c r="E82">
        <v>186</v>
      </c>
      <c r="F82">
        <f>COUNTIFS(A:A,E82,B:B,TRUE)</f>
        <v>1</v>
      </c>
      <c r="G82">
        <f>COUNTIFS(A:A,E82,B:B,FALSE)</f>
        <v>1</v>
      </c>
      <c r="H82">
        <f>F82+G82</f>
        <v>2</v>
      </c>
    </row>
    <row r="83" spans="1:8" x14ac:dyDescent="0.25">
      <c r="A83">
        <v>1765</v>
      </c>
      <c r="B83" t="b">
        <v>1</v>
      </c>
      <c r="E83">
        <v>141</v>
      </c>
      <c r="F83">
        <f>COUNTIFS(A:A,E83,B:B,TRUE)</f>
        <v>1</v>
      </c>
      <c r="G83">
        <f>COUNTIFS(A:A,E83,B:B,FALSE)</f>
        <v>1</v>
      </c>
      <c r="H83">
        <f>F83+G83</f>
        <v>2</v>
      </c>
    </row>
    <row r="84" spans="1:8" x14ac:dyDescent="0.25">
      <c r="A84">
        <v>-1</v>
      </c>
      <c r="B84" t="b">
        <v>1</v>
      </c>
      <c r="E84">
        <v>689</v>
      </c>
      <c r="F84">
        <f>COUNTIFS(A:A,E84,B:B,TRUE)</f>
        <v>0</v>
      </c>
      <c r="G84">
        <f>COUNTIFS(A:A,E84,B:B,FALSE)</f>
        <v>2</v>
      </c>
      <c r="H84">
        <f>F84+G84</f>
        <v>2</v>
      </c>
    </row>
    <row r="85" spans="1:8" x14ac:dyDescent="0.25">
      <c r="A85">
        <v>109</v>
      </c>
      <c r="B85" t="b">
        <v>0</v>
      </c>
      <c r="E85">
        <v>90</v>
      </c>
      <c r="F85">
        <f>COUNTIFS(A:A,E85,B:B,TRUE)</f>
        <v>1</v>
      </c>
      <c r="G85">
        <f>COUNTIFS(A:A,E85,B:B,FALSE)</f>
        <v>1</v>
      </c>
      <c r="H85">
        <f>F85+G85</f>
        <v>2</v>
      </c>
    </row>
    <row r="86" spans="1:8" x14ac:dyDescent="0.25">
      <c r="A86">
        <v>-1</v>
      </c>
      <c r="B86" t="b">
        <v>0</v>
      </c>
      <c r="E86">
        <v>1073</v>
      </c>
      <c r="F86">
        <f>COUNTIFS(A:A,E86,B:B,TRUE)</f>
        <v>0</v>
      </c>
      <c r="G86">
        <f>COUNTIFS(A:A,E86,B:B,FALSE)</f>
        <v>2</v>
      </c>
      <c r="H86">
        <f>F86+G86</f>
        <v>2</v>
      </c>
    </row>
    <row r="87" spans="1:8" x14ac:dyDescent="0.25">
      <c r="A87">
        <v>26</v>
      </c>
      <c r="B87" t="b">
        <v>0</v>
      </c>
      <c r="E87">
        <v>258</v>
      </c>
      <c r="F87">
        <f>COUNTIFS(A:A,E87,B:B,TRUE)</f>
        <v>0</v>
      </c>
      <c r="G87">
        <f>COUNTIFS(A:A,E87,B:B,FALSE)</f>
        <v>2</v>
      </c>
      <c r="H87">
        <f>F87+G87</f>
        <v>2</v>
      </c>
    </row>
    <row r="88" spans="1:8" x14ac:dyDescent="0.25">
      <c r="A88">
        <v>-1</v>
      </c>
      <c r="B88" t="b">
        <v>1</v>
      </c>
      <c r="E88">
        <v>506</v>
      </c>
      <c r="F88">
        <f>COUNTIFS(A:A,E88,B:B,TRUE)</f>
        <v>1</v>
      </c>
      <c r="G88">
        <f>COUNTIFS(A:A,E88,B:B,FALSE)</f>
        <v>1</v>
      </c>
      <c r="H88">
        <f>F88+G88</f>
        <v>2</v>
      </c>
    </row>
    <row r="89" spans="1:8" x14ac:dyDescent="0.25">
      <c r="A89">
        <v>-1</v>
      </c>
      <c r="B89" t="b">
        <v>0</v>
      </c>
      <c r="E89">
        <v>502</v>
      </c>
      <c r="F89">
        <f>COUNTIFS(A:A,E89,B:B,TRUE)</f>
        <v>1</v>
      </c>
      <c r="G89">
        <f>COUNTIFS(A:A,E89,B:B,FALSE)</f>
        <v>1</v>
      </c>
      <c r="H89">
        <f>F89+G89</f>
        <v>2</v>
      </c>
    </row>
    <row r="90" spans="1:8" x14ac:dyDescent="0.25">
      <c r="A90">
        <v>-1</v>
      </c>
      <c r="B90" t="b">
        <v>0</v>
      </c>
      <c r="E90">
        <v>387</v>
      </c>
      <c r="F90">
        <f>COUNTIFS(A:A,E90,B:B,TRUE)</f>
        <v>0</v>
      </c>
      <c r="G90">
        <f>COUNTIFS(A:A,E90,B:B,FALSE)</f>
        <v>2</v>
      </c>
      <c r="H90">
        <f>F90+G90</f>
        <v>2</v>
      </c>
    </row>
    <row r="91" spans="1:8" x14ac:dyDescent="0.25">
      <c r="A91">
        <v>683</v>
      </c>
      <c r="B91" t="b">
        <v>0</v>
      </c>
      <c r="E91">
        <v>139</v>
      </c>
      <c r="F91">
        <f>COUNTIFS(A:A,E91,B:B,TRUE)</f>
        <v>2</v>
      </c>
      <c r="G91">
        <f>COUNTIFS(A:A,E91,B:B,FALSE)</f>
        <v>0</v>
      </c>
      <c r="H91">
        <f>F91+G91</f>
        <v>2</v>
      </c>
    </row>
    <row r="92" spans="1:8" x14ac:dyDescent="0.25">
      <c r="A92">
        <v>32</v>
      </c>
      <c r="B92" t="b">
        <v>1</v>
      </c>
      <c r="E92">
        <v>180</v>
      </c>
      <c r="F92">
        <f>COUNTIFS(A:A,E92,B:B,TRUE)</f>
        <v>0</v>
      </c>
      <c r="G92">
        <f>COUNTIFS(A:A,E92,B:B,FALSE)</f>
        <v>2</v>
      </c>
      <c r="H92">
        <f>F92+G92</f>
        <v>2</v>
      </c>
    </row>
    <row r="93" spans="1:8" x14ac:dyDescent="0.25">
      <c r="A93">
        <v>-1</v>
      </c>
      <c r="B93" t="b">
        <v>0</v>
      </c>
      <c r="E93">
        <v>392</v>
      </c>
      <c r="F93">
        <f>COUNTIFS(A:A,E93,B:B,TRUE)</f>
        <v>2</v>
      </c>
      <c r="G93">
        <f>COUNTIFS(A:A,E93,B:B,FALSE)</f>
        <v>0</v>
      </c>
      <c r="H93">
        <f>F93+G93</f>
        <v>2</v>
      </c>
    </row>
    <row r="94" spans="1:8" x14ac:dyDescent="0.25">
      <c r="A94">
        <v>-1</v>
      </c>
      <c r="B94" t="b">
        <v>1</v>
      </c>
      <c r="E94">
        <v>1482</v>
      </c>
      <c r="F94">
        <f>COUNTIFS(A:A,E94,B:B,TRUE)</f>
        <v>1</v>
      </c>
      <c r="G94">
        <f>COUNTIFS(A:A,E94,B:B,FALSE)</f>
        <v>1</v>
      </c>
      <c r="H94">
        <f>F94+G94</f>
        <v>2</v>
      </c>
    </row>
    <row r="95" spans="1:8" x14ac:dyDescent="0.25">
      <c r="A95">
        <v>-1</v>
      </c>
      <c r="B95" t="b">
        <v>0</v>
      </c>
      <c r="E95">
        <v>1420</v>
      </c>
      <c r="F95">
        <f>COUNTIFS(A:A,E95,B:B,TRUE)</f>
        <v>1</v>
      </c>
      <c r="G95">
        <f>COUNTIFS(A:A,E95,B:B,FALSE)</f>
        <v>1</v>
      </c>
      <c r="H95">
        <f>F95+G95</f>
        <v>2</v>
      </c>
    </row>
    <row r="96" spans="1:8" x14ac:dyDescent="0.25">
      <c r="A96">
        <v>40</v>
      </c>
      <c r="B96" t="b">
        <v>0</v>
      </c>
      <c r="E96">
        <v>375</v>
      </c>
      <c r="F96">
        <f>COUNTIFS(A:A,E96,B:B,TRUE)</f>
        <v>1</v>
      </c>
      <c r="G96">
        <f>COUNTIFS(A:A,E96,B:B,FALSE)</f>
        <v>1</v>
      </c>
      <c r="H96">
        <f>F96+G96</f>
        <v>2</v>
      </c>
    </row>
    <row r="97" spans="1:8" x14ac:dyDescent="0.25">
      <c r="A97">
        <v>132</v>
      </c>
      <c r="B97" t="b">
        <v>1</v>
      </c>
      <c r="E97">
        <v>209</v>
      </c>
      <c r="F97">
        <f>COUNTIFS(A:A,E97,B:B,TRUE)</f>
        <v>1</v>
      </c>
      <c r="G97">
        <f>COUNTIFS(A:A,E97,B:B,FALSE)</f>
        <v>1</v>
      </c>
      <c r="H97">
        <f>F97+G97</f>
        <v>2</v>
      </c>
    </row>
    <row r="98" spans="1:8" x14ac:dyDescent="0.25">
      <c r="A98">
        <v>-1</v>
      </c>
      <c r="B98" t="b">
        <v>1</v>
      </c>
      <c r="E98">
        <v>83</v>
      </c>
      <c r="F98">
        <f>COUNTIFS(A:A,E98,B:B,TRUE)</f>
        <v>1</v>
      </c>
      <c r="G98">
        <f>COUNTIFS(A:A,E98,B:B,FALSE)</f>
        <v>1</v>
      </c>
      <c r="H98">
        <f>F98+G98</f>
        <v>2</v>
      </c>
    </row>
    <row r="99" spans="1:8" x14ac:dyDescent="0.25">
      <c r="A99">
        <v>-1</v>
      </c>
      <c r="B99" t="b">
        <v>0</v>
      </c>
      <c r="E99">
        <v>383</v>
      </c>
      <c r="F99">
        <f>COUNTIFS(A:A,E99,B:B,TRUE)</f>
        <v>2</v>
      </c>
      <c r="G99">
        <f>COUNTIFS(A:A,E99,B:B,FALSE)</f>
        <v>0</v>
      </c>
      <c r="H99">
        <f>F99+G99</f>
        <v>2</v>
      </c>
    </row>
    <row r="100" spans="1:8" x14ac:dyDescent="0.25">
      <c r="A100">
        <v>-1</v>
      </c>
      <c r="B100" t="b">
        <v>0</v>
      </c>
      <c r="E100">
        <v>128</v>
      </c>
      <c r="F100">
        <f>COUNTIFS(A:A,E100,B:B,TRUE)</f>
        <v>0</v>
      </c>
      <c r="G100">
        <f>COUNTIFS(A:A,E100,B:B,FALSE)</f>
        <v>2</v>
      </c>
      <c r="H100">
        <f>F100+G100</f>
        <v>2</v>
      </c>
    </row>
    <row r="101" spans="1:8" x14ac:dyDescent="0.25">
      <c r="A101">
        <v>-1</v>
      </c>
      <c r="B101" t="b">
        <v>0</v>
      </c>
      <c r="E101">
        <v>3</v>
      </c>
      <c r="F101">
        <f>COUNTIFS(A:A,E101,B:B,TRUE)</f>
        <v>1</v>
      </c>
      <c r="G101">
        <f>COUNTIFS(A:A,E101,B:B,FALSE)</f>
        <v>1</v>
      </c>
      <c r="H101">
        <f>F101+G101</f>
        <v>2</v>
      </c>
    </row>
    <row r="102" spans="1:8" x14ac:dyDescent="0.25">
      <c r="A102">
        <v>-1</v>
      </c>
      <c r="B102" t="b">
        <v>1</v>
      </c>
      <c r="E102">
        <v>1750</v>
      </c>
      <c r="F102">
        <f>COUNTIFS(A:A,E102,B:B,TRUE)</f>
        <v>0</v>
      </c>
      <c r="G102">
        <f>COUNTIFS(A:A,E102,B:B,FALSE)</f>
        <v>1</v>
      </c>
      <c r="H102">
        <f>F102+G102</f>
        <v>1</v>
      </c>
    </row>
    <row r="103" spans="1:8" x14ac:dyDescent="0.25">
      <c r="A103">
        <v>-1</v>
      </c>
      <c r="B103" t="b">
        <v>0</v>
      </c>
      <c r="E103">
        <v>129</v>
      </c>
      <c r="F103">
        <f>COUNTIFS(A:A,E103,B:B,TRUE)</f>
        <v>1</v>
      </c>
      <c r="G103">
        <f>COUNTIFS(A:A,E103,B:B,FALSE)</f>
        <v>0</v>
      </c>
      <c r="H103">
        <f>F103+G103</f>
        <v>1</v>
      </c>
    </row>
    <row r="104" spans="1:8" x14ac:dyDescent="0.25">
      <c r="A104">
        <v>-1</v>
      </c>
      <c r="B104" t="b">
        <v>0</v>
      </c>
      <c r="E104">
        <v>236</v>
      </c>
      <c r="F104">
        <f>COUNTIFS(A:A,E104,B:B,TRUE)</f>
        <v>1</v>
      </c>
      <c r="G104">
        <f>COUNTIFS(A:A,E104,B:B,FALSE)</f>
        <v>0</v>
      </c>
      <c r="H104">
        <f>F104+G104</f>
        <v>1</v>
      </c>
    </row>
    <row r="105" spans="1:8" x14ac:dyDescent="0.25">
      <c r="A105">
        <v>-1</v>
      </c>
      <c r="B105" t="b">
        <v>0</v>
      </c>
      <c r="E105">
        <v>1315</v>
      </c>
      <c r="F105">
        <f>COUNTIFS(A:A,E105,B:B,TRUE)</f>
        <v>1</v>
      </c>
      <c r="G105">
        <f>COUNTIFS(A:A,E105,B:B,FALSE)</f>
        <v>0</v>
      </c>
      <c r="H105">
        <f>F105+G105</f>
        <v>1</v>
      </c>
    </row>
    <row r="106" spans="1:8" x14ac:dyDescent="0.25">
      <c r="A106">
        <v>-1</v>
      </c>
      <c r="B106" t="b">
        <v>1</v>
      </c>
      <c r="E106">
        <v>1765</v>
      </c>
      <c r="F106">
        <f>COUNTIFS(A:A,E106,B:B,TRUE)</f>
        <v>1</v>
      </c>
      <c r="G106">
        <f>COUNTIFS(A:A,E106,B:B,FALSE)</f>
        <v>0</v>
      </c>
      <c r="H106">
        <f>F106+G106</f>
        <v>1</v>
      </c>
    </row>
    <row r="107" spans="1:8" x14ac:dyDescent="0.25">
      <c r="A107">
        <v>-1</v>
      </c>
      <c r="B107" t="b">
        <v>0</v>
      </c>
      <c r="E107">
        <v>109</v>
      </c>
      <c r="F107">
        <f>COUNTIFS(A:A,E107,B:B,TRUE)</f>
        <v>0</v>
      </c>
      <c r="G107">
        <f>COUNTIFS(A:A,E107,B:B,FALSE)</f>
        <v>1</v>
      </c>
      <c r="H107">
        <f>F107+G107</f>
        <v>1</v>
      </c>
    </row>
    <row r="108" spans="1:8" x14ac:dyDescent="0.25">
      <c r="A108">
        <v>-1</v>
      </c>
      <c r="B108" t="b">
        <v>1</v>
      </c>
      <c r="E108">
        <v>26</v>
      </c>
      <c r="F108">
        <f>COUNTIFS(A:A,E108,B:B,TRUE)</f>
        <v>0</v>
      </c>
      <c r="G108">
        <f>COUNTIFS(A:A,E108,B:B,FALSE)</f>
        <v>1</v>
      </c>
      <c r="H108">
        <f>F108+G108</f>
        <v>1</v>
      </c>
    </row>
    <row r="109" spans="1:8" x14ac:dyDescent="0.25">
      <c r="A109">
        <v>-1</v>
      </c>
      <c r="B109" t="b">
        <v>0</v>
      </c>
      <c r="E109">
        <v>683</v>
      </c>
      <c r="F109">
        <f>COUNTIFS(A:A,E109,B:B,TRUE)</f>
        <v>0</v>
      </c>
      <c r="G109">
        <f>COUNTIFS(A:A,E109,B:B,FALSE)</f>
        <v>1</v>
      </c>
      <c r="H109">
        <f>F109+G109</f>
        <v>1</v>
      </c>
    </row>
    <row r="110" spans="1:8" x14ac:dyDescent="0.25">
      <c r="A110">
        <v>-1</v>
      </c>
      <c r="B110" t="b">
        <v>1</v>
      </c>
      <c r="E110">
        <v>132</v>
      </c>
      <c r="F110">
        <f>COUNTIFS(A:A,E110,B:B,TRUE)</f>
        <v>1</v>
      </c>
      <c r="G110">
        <f>COUNTIFS(A:A,E110,B:B,FALSE)</f>
        <v>0</v>
      </c>
      <c r="H110">
        <f>F110+G110</f>
        <v>1</v>
      </c>
    </row>
    <row r="111" spans="1:8" x14ac:dyDescent="0.25">
      <c r="A111">
        <v>-1</v>
      </c>
      <c r="B111" t="b">
        <v>1</v>
      </c>
      <c r="E111">
        <v>77</v>
      </c>
      <c r="F111">
        <f>COUNTIFS(A:A,E111,B:B,TRUE)</f>
        <v>0</v>
      </c>
      <c r="G111">
        <f>COUNTIFS(A:A,E111,B:B,FALSE)</f>
        <v>1</v>
      </c>
      <c r="H111">
        <f>F111+G111</f>
        <v>1</v>
      </c>
    </row>
    <row r="112" spans="1:8" x14ac:dyDescent="0.25">
      <c r="A112">
        <v>-1</v>
      </c>
      <c r="B112" t="b">
        <v>0</v>
      </c>
      <c r="E112">
        <v>1201</v>
      </c>
      <c r="F112">
        <f>COUNTIFS(A:A,E112,B:B,TRUE)</f>
        <v>0</v>
      </c>
      <c r="G112">
        <f>COUNTIFS(A:A,E112,B:B,FALSE)</f>
        <v>1</v>
      </c>
      <c r="H112">
        <f>F112+G112</f>
        <v>1</v>
      </c>
    </row>
    <row r="113" spans="1:8" x14ac:dyDescent="0.25">
      <c r="A113">
        <v>-1</v>
      </c>
      <c r="B113" t="b">
        <v>1</v>
      </c>
      <c r="E113">
        <v>1298</v>
      </c>
      <c r="F113">
        <f>COUNTIFS(A:A,E113,B:B,TRUE)</f>
        <v>0</v>
      </c>
      <c r="G113">
        <f>COUNTIFS(A:A,E113,B:B,FALSE)</f>
        <v>1</v>
      </c>
      <c r="H113">
        <f>F113+G113</f>
        <v>1</v>
      </c>
    </row>
    <row r="114" spans="1:8" x14ac:dyDescent="0.25">
      <c r="A114">
        <v>-1</v>
      </c>
      <c r="B114" t="b">
        <v>0</v>
      </c>
      <c r="E114">
        <v>973</v>
      </c>
      <c r="F114">
        <f>COUNTIFS(A:A,E114,B:B,TRUE)</f>
        <v>1</v>
      </c>
      <c r="G114">
        <f>COUNTIFS(A:A,E114,B:B,FALSE)</f>
        <v>0</v>
      </c>
      <c r="H114">
        <f>F114+G114</f>
        <v>1</v>
      </c>
    </row>
    <row r="115" spans="1:8" x14ac:dyDescent="0.25">
      <c r="A115">
        <v>77</v>
      </c>
      <c r="B115" t="b">
        <v>0</v>
      </c>
      <c r="E115">
        <v>1575</v>
      </c>
      <c r="F115">
        <f>COUNTIFS(A:A,E115,B:B,TRUE)</f>
        <v>0</v>
      </c>
      <c r="G115">
        <f>COUNTIFS(A:A,E115,B:B,FALSE)</f>
        <v>1</v>
      </c>
      <c r="H115">
        <f>F115+G115</f>
        <v>1</v>
      </c>
    </row>
    <row r="116" spans="1:8" x14ac:dyDescent="0.25">
      <c r="A116">
        <v>-1</v>
      </c>
      <c r="B116" t="b">
        <v>1</v>
      </c>
      <c r="E116">
        <v>730</v>
      </c>
      <c r="F116">
        <f>COUNTIFS(A:A,E116,B:B,TRUE)</f>
        <v>0</v>
      </c>
      <c r="G116">
        <f>COUNTIFS(A:A,E116,B:B,FALSE)</f>
        <v>1</v>
      </c>
      <c r="H116">
        <f>F116+G116</f>
        <v>1</v>
      </c>
    </row>
    <row r="117" spans="1:8" x14ac:dyDescent="0.25">
      <c r="A117">
        <v>-1</v>
      </c>
      <c r="B117" t="b">
        <v>1</v>
      </c>
      <c r="E117">
        <v>122</v>
      </c>
      <c r="F117">
        <f>COUNTIFS(A:A,E117,B:B,TRUE)</f>
        <v>0</v>
      </c>
      <c r="G117">
        <f>COUNTIFS(A:A,E117,B:B,FALSE)</f>
        <v>1</v>
      </c>
      <c r="H117">
        <f>F117+G117</f>
        <v>1</v>
      </c>
    </row>
    <row r="118" spans="1:8" x14ac:dyDescent="0.25">
      <c r="A118">
        <v>-1</v>
      </c>
      <c r="B118" t="b">
        <v>1</v>
      </c>
      <c r="E118">
        <v>1207</v>
      </c>
      <c r="F118">
        <f>COUNTIFS(A:A,E118,B:B,TRUE)</f>
        <v>0</v>
      </c>
      <c r="G118">
        <f>COUNTIFS(A:A,E118,B:B,FALSE)</f>
        <v>1</v>
      </c>
      <c r="H118">
        <f>F118+G118</f>
        <v>1</v>
      </c>
    </row>
    <row r="119" spans="1:8" x14ac:dyDescent="0.25">
      <c r="A119">
        <v>4</v>
      </c>
      <c r="B119" t="b">
        <v>1</v>
      </c>
      <c r="E119">
        <v>640</v>
      </c>
      <c r="F119">
        <f>COUNTIFS(A:A,E119,B:B,TRUE)</f>
        <v>1</v>
      </c>
      <c r="G119">
        <f>COUNTIFS(A:A,E119,B:B,FALSE)</f>
        <v>0</v>
      </c>
      <c r="H119">
        <f>F119+G119</f>
        <v>1</v>
      </c>
    </row>
    <row r="120" spans="1:8" x14ac:dyDescent="0.25">
      <c r="A120">
        <v>-1</v>
      </c>
      <c r="B120" t="b">
        <v>1</v>
      </c>
      <c r="E120">
        <v>398</v>
      </c>
      <c r="F120">
        <f>COUNTIFS(A:A,E120,B:B,TRUE)</f>
        <v>0</v>
      </c>
      <c r="G120">
        <f>COUNTIFS(A:A,E120,B:B,FALSE)</f>
        <v>1</v>
      </c>
      <c r="H120">
        <f>F120+G120</f>
        <v>1</v>
      </c>
    </row>
    <row r="121" spans="1:8" x14ac:dyDescent="0.25">
      <c r="A121">
        <v>-1</v>
      </c>
      <c r="B121" t="b">
        <v>1</v>
      </c>
      <c r="E121">
        <v>328</v>
      </c>
      <c r="F121">
        <f>COUNTIFS(A:A,E121,B:B,TRUE)</f>
        <v>0</v>
      </c>
      <c r="G121">
        <f>COUNTIFS(A:A,E121,B:B,FALSE)</f>
        <v>1</v>
      </c>
      <c r="H121">
        <f>F121+G121</f>
        <v>1</v>
      </c>
    </row>
    <row r="122" spans="1:8" x14ac:dyDescent="0.25">
      <c r="A122">
        <v>-1</v>
      </c>
      <c r="B122" t="b">
        <v>0</v>
      </c>
      <c r="E122">
        <v>80</v>
      </c>
      <c r="F122">
        <f>COUNTIFS(A:A,E122,B:B,TRUE)</f>
        <v>1</v>
      </c>
      <c r="G122">
        <f>COUNTIFS(A:A,E122,B:B,FALSE)</f>
        <v>0</v>
      </c>
      <c r="H122">
        <f>F122+G122</f>
        <v>1</v>
      </c>
    </row>
    <row r="123" spans="1:8" x14ac:dyDescent="0.25">
      <c r="A123">
        <v>-1</v>
      </c>
      <c r="B123" t="b">
        <v>1</v>
      </c>
      <c r="E123">
        <v>274</v>
      </c>
      <c r="F123">
        <f>COUNTIFS(A:A,E123,B:B,TRUE)</f>
        <v>0</v>
      </c>
      <c r="G123">
        <f>COUNTIFS(A:A,E123,B:B,FALSE)</f>
        <v>1</v>
      </c>
      <c r="H123">
        <f>F123+G123</f>
        <v>1</v>
      </c>
    </row>
    <row r="124" spans="1:8" x14ac:dyDescent="0.25">
      <c r="A124">
        <v>-1</v>
      </c>
      <c r="B124" t="b">
        <v>0</v>
      </c>
      <c r="E124">
        <v>622</v>
      </c>
      <c r="F124">
        <f>COUNTIFS(A:A,E124,B:B,TRUE)</f>
        <v>0</v>
      </c>
      <c r="G124">
        <f>COUNTIFS(A:A,E124,B:B,FALSE)</f>
        <v>1</v>
      </c>
      <c r="H124">
        <f>F124+G124</f>
        <v>1</v>
      </c>
    </row>
    <row r="125" spans="1:8" x14ac:dyDescent="0.25">
      <c r="A125">
        <v>-1</v>
      </c>
      <c r="B125" t="b">
        <v>0</v>
      </c>
      <c r="E125">
        <v>1492</v>
      </c>
      <c r="F125">
        <f>COUNTIFS(A:A,E125,B:B,TRUE)</f>
        <v>0</v>
      </c>
      <c r="G125">
        <f>COUNTIFS(A:A,E125,B:B,FALSE)</f>
        <v>1</v>
      </c>
      <c r="H125">
        <f>F125+G125</f>
        <v>1</v>
      </c>
    </row>
    <row r="126" spans="1:8" x14ac:dyDescent="0.25">
      <c r="A126">
        <v>-1</v>
      </c>
      <c r="B126" t="b">
        <v>1</v>
      </c>
      <c r="E126">
        <v>1389</v>
      </c>
      <c r="F126">
        <f>COUNTIFS(A:A,E126,B:B,TRUE)</f>
        <v>0</v>
      </c>
      <c r="G126">
        <f>COUNTIFS(A:A,E126,B:B,FALSE)</f>
        <v>1</v>
      </c>
      <c r="H126">
        <f>F126+G126</f>
        <v>1</v>
      </c>
    </row>
    <row r="127" spans="1:8" x14ac:dyDescent="0.25">
      <c r="A127">
        <v>-1</v>
      </c>
      <c r="B127" t="b">
        <v>1</v>
      </c>
      <c r="E127">
        <v>168</v>
      </c>
      <c r="F127">
        <f>COUNTIFS(A:A,E127,B:B,TRUE)</f>
        <v>1</v>
      </c>
      <c r="G127">
        <f>COUNTIFS(A:A,E127,B:B,FALSE)</f>
        <v>0</v>
      </c>
      <c r="H127">
        <f>F127+G127</f>
        <v>1</v>
      </c>
    </row>
    <row r="128" spans="1:8" x14ac:dyDescent="0.25">
      <c r="A128">
        <v>-1</v>
      </c>
      <c r="B128" t="b">
        <v>1</v>
      </c>
      <c r="E128">
        <v>73</v>
      </c>
      <c r="F128">
        <f>COUNTIFS(A:A,E128,B:B,TRUE)</f>
        <v>0</v>
      </c>
      <c r="G128">
        <f>COUNTIFS(A:A,E128,B:B,FALSE)</f>
        <v>1</v>
      </c>
      <c r="H128">
        <f>F128+G128</f>
        <v>1</v>
      </c>
    </row>
    <row r="129" spans="1:8" x14ac:dyDescent="0.25">
      <c r="A129">
        <v>-1</v>
      </c>
      <c r="B129" t="b">
        <v>1</v>
      </c>
      <c r="E129">
        <v>381</v>
      </c>
      <c r="F129">
        <f>COUNTIFS(A:A,E129,B:B,TRUE)</f>
        <v>1</v>
      </c>
      <c r="G129">
        <f>COUNTIFS(A:A,E129,B:B,FALSE)</f>
        <v>0</v>
      </c>
      <c r="H129">
        <f>F129+G129</f>
        <v>1</v>
      </c>
    </row>
    <row r="130" spans="1:8" x14ac:dyDescent="0.25">
      <c r="A130">
        <v>-1</v>
      </c>
      <c r="B130" t="b">
        <v>0</v>
      </c>
      <c r="E130">
        <v>522</v>
      </c>
      <c r="F130">
        <f>COUNTIFS(A:A,E130,B:B,TRUE)</f>
        <v>1</v>
      </c>
      <c r="G130">
        <f>COUNTIFS(A:A,E130,B:B,FALSE)</f>
        <v>0</v>
      </c>
      <c r="H130">
        <f>F130+G130</f>
        <v>1</v>
      </c>
    </row>
    <row r="131" spans="1:8" x14ac:dyDescent="0.25">
      <c r="A131">
        <v>-1</v>
      </c>
      <c r="B131" t="b">
        <v>0</v>
      </c>
      <c r="E131">
        <v>1068</v>
      </c>
      <c r="F131">
        <f>COUNTIFS(A:A,E131,B:B,TRUE)</f>
        <v>0</v>
      </c>
      <c r="G131">
        <f>COUNTIFS(A:A,E131,B:B,FALSE)</f>
        <v>1</v>
      </c>
      <c r="H131">
        <f>F131+G131</f>
        <v>1</v>
      </c>
    </row>
    <row r="132" spans="1:8" x14ac:dyDescent="0.25">
      <c r="A132">
        <v>-1</v>
      </c>
      <c r="B132" t="b">
        <v>0</v>
      </c>
      <c r="E132">
        <v>1545</v>
      </c>
      <c r="F132">
        <f>COUNTIFS(A:A,E132,B:B,TRUE)</f>
        <v>0</v>
      </c>
      <c r="G132">
        <f>COUNTIFS(A:A,E132,B:B,FALSE)</f>
        <v>1</v>
      </c>
      <c r="H132">
        <f>F132+G132</f>
        <v>1</v>
      </c>
    </row>
    <row r="133" spans="1:8" x14ac:dyDescent="0.25">
      <c r="A133">
        <v>-1</v>
      </c>
      <c r="B133" t="b">
        <v>1</v>
      </c>
      <c r="E133">
        <v>1699</v>
      </c>
      <c r="F133">
        <f>COUNTIFS(A:A,E133,B:B,TRUE)</f>
        <v>0</v>
      </c>
      <c r="G133">
        <f>COUNTIFS(A:A,E133,B:B,FALSE)</f>
        <v>1</v>
      </c>
      <c r="H133">
        <f>F133+G133</f>
        <v>1</v>
      </c>
    </row>
    <row r="134" spans="1:8" x14ac:dyDescent="0.25">
      <c r="A134">
        <v>-1</v>
      </c>
      <c r="B134" t="b">
        <v>0</v>
      </c>
      <c r="E134">
        <v>449</v>
      </c>
      <c r="F134">
        <f>COUNTIFS(A:A,E134,B:B,TRUE)</f>
        <v>1</v>
      </c>
      <c r="G134">
        <f>COUNTIFS(A:A,E134,B:B,FALSE)</f>
        <v>0</v>
      </c>
      <c r="H134">
        <f>F134+G134</f>
        <v>1</v>
      </c>
    </row>
    <row r="135" spans="1:8" x14ac:dyDescent="0.25">
      <c r="A135">
        <v>-1</v>
      </c>
      <c r="B135" t="b">
        <v>1</v>
      </c>
      <c r="E135">
        <v>1581</v>
      </c>
      <c r="F135">
        <f>COUNTIFS(A:A,E135,B:B,TRUE)</f>
        <v>0</v>
      </c>
      <c r="G135">
        <f>COUNTIFS(A:A,E135,B:B,FALSE)</f>
        <v>1</v>
      </c>
      <c r="H135">
        <f>F135+G135</f>
        <v>1</v>
      </c>
    </row>
    <row r="136" spans="1:8" x14ac:dyDescent="0.25">
      <c r="A136">
        <v>-1</v>
      </c>
      <c r="B136" t="b">
        <v>1</v>
      </c>
      <c r="E136">
        <v>125</v>
      </c>
      <c r="F136">
        <f>COUNTIFS(A:A,E136,B:B,TRUE)</f>
        <v>1</v>
      </c>
      <c r="G136">
        <f>COUNTIFS(A:A,E136,B:B,FALSE)</f>
        <v>0</v>
      </c>
      <c r="H136">
        <f>F136+G136</f>
        <v>1</v>
      </c>
    </row>
    <row r="137" spans="1:8" x14ac:dyDescent="0.25">
      <c r="A137">
        <v>-1</v>
      </c>
      <c r="B137" t="b">
        <v>0</v>
      </c>
      <c r="E137">
        <v>65</v>
      </c>
      <c r="F137">
        <f>COUNTIFS(A:A,E137,B:B,TRUE)</f>
        <v>1</v>
      </c>
      <c r="G137">
        <f>COUNTIFS(A:A,E137,B:B,FALSE)</f>
        <v>0</v>
      </c>
      <c r="H137">
        <f>F137+G137</f>
        <v>1</v>
      </c>
    </row>
    <row r="138" spans="1:8" x14ac:dyDescent="0.25">
      <c r="A138">
        <v>-1</v>
      </c>
      <c r="B138" t="b">
        <v>1</v>
      </c>
      <c r="E138">
        <v>434</v>
      </c>
      <c r="F138">
        <f>COUNTIFS(A:A,E138,B:B,TRUE)</f>
        <v>1</v>
      </c>
      <c r="G138">
        <f>COUNTIFS(A:A,E138,B:B,FALSE)</f>
        <v>0</v>
      </c>
      <c r="H138">
        <f>F138+G138</f>
        <v>1</v>
      </c>
    </row>
    <row r="139" spans="1:8" x14ac:dyDescent="0.25">
      <c r="A139">
        <v>-1</v>
      </c>
      <c r="B139" t="b">
        <v>0</v>
      </c>
      <c r="E139">
        <v>298</v>
      </c>
      <c r="F139">
        <f>COUNTIFS(A:A,E139,B:B,TRUE)</f>
        <v>1</v>
      </c>
      <c r="G139">
        <f>COUNTIFS(A:A,E139,B:B,FALSE)</f>
        <v>0</v>
      </c>
      <c r="H139">
        <f>F139+G139</f>
        <v>1</v>
      </c>
    </row>
    <row r="140" spans="1:8" x14ac:dyDescent="0.25">
      <c r="A140">
        <v>-1</v>
      </c>
      <c r="B140" t="b">
        <v>0</v>
      </c>
      <c r="E140">
        <v>1493</v>
      </c>
      <c r="F140">
        <f>COUNTIFS(A:A,E140,B:B,TRUE)</f>
        <v>1</v>
      </c>
      <c r="G140">
        <f>COUNTIFS(A:A,E140,B:B,FALSE)</f>
        <v>0</v>
      </c>
      <c r="H140">
        <f>F140+G140</f>
        <v>1</v>
      </c>
    </row>
    <row r="141" spans="1:8" x14ac:dyDescent="0.25">
      <c r="A141">
        <v>1040</v>
      </c>
      <c r="B141" t="b">
        <v>0</v>
      </c>
      <c r="E141">
        <v>238</v>
      </c>
      <c r="F141">
        <f>COUNTIFS(A:A,E141,B:B,TRUE)</f>
        <v>0</v>
      </c>
      <c r="G141">
        <f>COUNTIFS(A:A,E141,B:B,FALSE)</f>
        <v>1</v>
      </c>
      <c r="H141">
        <f>F141+G141</f>
        <v>1</v>
      </c>
    </row>
    <row r="142" spans="1:8" x14ac:dyDescent="0.25">
      <c r="A142">
        <v>-1</v>
      </c>
      <c r="B142" t="b">
        <v>0</v>
      </c>
      <c r="E142">
        <v>1095</v>
      </c>
      <c r="F142">
        <f>COUNTIFS(A:A,E142,B:B,TRUE)</f>
        <v>0</v>
      </c>
      <c r="G142">
        <f>COUNTIFS(A:A,E142,B:B,FALSE)</f>
        <v>1</v>
      </c>
      <c r="H142">
        <f>F142+G142</f>
        <v>1</v>
      </c>
    </row>
    <row r="143" spans="1:8" x14ac:dyDescent="0.25">
      <c r="A143">
        <v>-1</v>
      </c>
      <c r="B143" t="b">
        <v>0</v>
      </c>
      <c r="E143">
        <v>485</v>
      </c>
      <c r="F143">
        <f>COUNTIFS(A:A,E143,B:B,TRUE)</f>
        <v>0</v>
      </c>
      <c r="G143">
        <f>COUNTIFS(A:A,E143,B:B,FALSE)</f>
        <v>1</v>
      </c>
      <c r="H143">
        <f>F143+G143</f>
        <v>1</v>
      </c>
    </row>
    <row r="144" spans="1:8" x14ac:dyDescent="0.25">
      <c r="A144">
        <v>1201</v>
      </c>
      <c r="B144" t="b">
        <v>0</v>
      </c>
      <c r="E144">
        <v>454</v>
      </c>
      <c r="F144">
        <f>COUNTIFS(A:A,E144,B:B,TRUE)</f>
        <v>0</v>
      </c>
      <c r="G144">
        <f>COUNTIFS(A:A,E144,B:B,FALSE)</f>
        <v>1</v>
      </c>
      <c r="H144">
        <f>F144+G144</f>
        <v>1</v>
      </c>
    </row>
    <row r="145" spans="1:8" x14ac:dyDescent="0.25">
      <c r="A145">
        <v>-1</v>
      </c>
      <c r="B145" t="b">
        <v>1</v>
      </c>
      <c r="E145">
        <v>64</v>
      </c>
      <c r="F145">
        <f>COUNTIFS(A:A,E145,B:B,TRUE)</f>
        <v>0</v>
      </c>
      <c r="G145">
        <f>COUNTIFS(A:A,E145,B:B,FALSE)</f>
        <v>1</v>
      </c>
      <c r="H145">
        <f>F145+G145</f>
        <v>1</v>
      </c>
    </row>
    <row r="146" spans="1:8" x14ac:dyDescent="0.25">
      <c r="A146">
        <v>738</v>
      </c>
      <c r="B146" t="b">
        <v>0</v>
      </c>
      <c r="E146">
        <v>773</v>
      </c>
      <c r="F146">
        <f>COUNTIFS(A:A,E146,B:B,TRUE)</f>
        <v>0</v>
      </c>
      <c r="G146">
        <f>COUNTIFS(A:A,E146,B:B,FALSE)</f>
        <v>1</v>
      </c>
      <c r="H146">
        <f>F146+G146</f>
        <v>1</v>
      </c>
    </row>
    <row r="147" spans="1:8" x14ac:dyDescent="0.25">
      <c r="A147">
        <v>-1</v>
      </c>
      <c r="B147" t="b">
        <v>0</v>
      </c>
      <c r="E147">
        <v>1781</v>
      </c>
      <c r="F147">
        <f>COUNTIFS(A:A,E147,B:B,TRUE)</f>
        <v>0</v>
      </c>
      <c r="G147">
        <f>COUNTIFS(A:A,E147,B:B,FALSE)</f>
        <v>1</v>
      </c>
      <c r="H147">
        <f>F147+G147</f>
        <v>1</v>
      </c>
    </row>
    <row r="148" spans="1:8" x14ac:dyDescent="0.25">
      <c r="A148">
        <v>-1</v>
      </c>
      <c r="B148" t="b">
        <v>1</v>
      </c>
      <c r="E148">
        <v>769</v>
      </c>
      <c r="F148">
        <f>COUNTIFS(A:A,E148,B:B,TRUE)</f>
        <v>0</v>
      </c>
      <c r="G148">
        <f>COUNTIFS(A:A,E148,B:B,FALSE)</f>
        <v>1</v>
      </c>
      <c r="H148">
        <f>F148+G148</f>
        <v>1</v>
      </c>
    </row>
    <row r="149" spans="1:8" x14ac:dyDescent="0.25">
      <c r="A149">
        <v>-1</v>
      </c>
      <c r="B149" t="b">
        <v>0</v>
      </c>
      <c r="E149">
        <v>1283</v>
      </c>
      <c r="F149">
        <f>COUNTIFS(A:A,E149,B:B,TRUE)</f>
        <v>1</v>
      </c>
      <c r="G149">
        <f>COUNTIFS(A:A,E149,B:B,FALSE)</f>
        <v>0</v>
      </c>
      <c r="H149">
        <f>F149+G149</f>
        <v>1</v>
      </c>
    </row>
    <row r="150" spans="1:8" x14ac:dyDescent="0.25">
      <c r="A150">
        <v>-1</v>
      </c>
      <c r="B150" t="b">
        <v>0</v>
      </c>
      <c r="E150">
        <v>733</v>
      </c>
      <c r="F150">
        <f>COUNTIFS(A:A,E150,B:B,TRUE)</f>
        <v>0</v>
      </c>
      <c r="G150">
        <f>COUNTIFS(A:A,E150,B:B,FALSE)</f>
        <v>1</v>
      </c>
      <c r="H150">
        <f>F150+G150</f>
        <v>1</v>
      </c>
    </row>
    <row r="151" spans="1:8" x14ac:dyDescent="0.25">
      <c r="A151">
        <v>-1</v>
      </c>
      <c r="B151" t="b">
        <v>1</v>
      </c>
      <c r="E151">
        <v>960</v>
      </c>
      <c r="F151">
        <f>COUNTIFS(A:A,E151,B:B,TRUE)</f>
        <v>0</v>
      </c>
      <c r="G151">
        <f>COUNTIFS(A:A,E151,B:B,FALSE)</f>
        <v>1</v>
      </c>
      <c r="H151">
        <f>F151+G151</f>
        <v>1</v>
      </c>
    </row>
    <row r="152" spans="1:8" x14ac:dyDescent="0.25">
      <c r="A152">
        <v>-1</v>
      </c>
      <c r="B152" t="b">
        <v>1</v>
      </c>
      <c r="E152">
        <v>924</v>
      </c>
      <c r="F152">
        <f>COUNTIFS(A:A,E152,B:B,TRUE)</f>
        <v>0</v>
      </c>
      <c r="G152">
        <f>COUNTIFS(A:A,E152,B:B,FALSE)</f>
        <v>1</v>
      </c>
      <c r="H152">
        <f>F152+G152</f>
        <v>1</v>
      </c>
    </row>
    <row r="153" spans="1:8" x14ac:dyDescent="0.25">
      <c r="A153">
        <v>-1</v>
      </c>
      <c r="B153" t="b">
        <v>1</v>
      </c>
      <c r="E153">
        <v>411</v>
      </c>
      <c r="F153">
        <f>COUNTIFS(A:A,E153,B:B,TRUE)</f>
        <v>1</v>
      </c>
      <c r="G153">
        <f>COUNTIFS(A:A,E153,B:B,FALSE)</f>
        <v>0</v>
      </c>
      <c r="H153">
        <f>F153+G153</f>
        <v>1</v>
      </c>
    </row>
    <row r="154" spans="1:8" x14ac:dyDescent="0.25">
      <c r="A154">
        <v>-1</v>
      </c>
      <c r="B154" t="b">
        <v>0</v>
      </c>
      <c r="E154">
        <v>1008</v>
      </c>
      <c r="F154">
        <f>COUNTIFS(A:A,E154,B:B,TRUE)</f>
        <v>0</v>
      </c>
      <c r="G154">
        <f>COUNTIFS(A:A,E154,B:B,FALSE)</f>
        <v>1</v>
      </c>
      <c r="H154">
        <f>F154+G154</f>
        <v>1</v>
      </c>
    </row>
    <row r="155" spans="1:8" x14ac:dyDescent="0.25">
      <c r="A155">
        <v>-1</v>
      </c>
      <c r="B155" t="b">
        <v>0</v>
      </c>
      <c r="E155">
        <v>320</v>
      </c>
      <c r="F155">
        <f>COUNTIFS(A:A,E155,B:B,TRUE)</f>
        <v>1</v>
      </c>
      <c r="G155">
        <f>COUNTIFS(A:A,E155,B:B,FALSE)</f>
        <v>0</v>
      </c>
      <c r="H155">
        <f>F155+G155</f>
        <v>1</v>
      </c>
    </row>
    <row r="156" spans="1:8" x14ac:dyDescent="0.25">
      <c r="A156">
        <v>-1</v>
      </c>
      <c r="B156" t="b">
        <v>1</v>
      </c>
      <c r="E156">
        <v>686</v>
      </c>
      <c r="F156">
        <f>COUNTIFS(A:A,E156,B:B,TRUE)</f>
        <v>0</v>
      </c>
      <c r="G156">
        <f>COUNTIFS(A:A,E156,B:B,FALSE)</f>
        <v>1</v>
      </c>
      <c r="H156">
        <f>F156+G156</f>
        <v>1</v>
      </c>
    </row>
    <row r="157" spans="1:8" x14ac:dyDescent="0.25">
      <c r="A157">
        <v>-1</v>
      </c>
      <c r="B157" t="b">
        <v>0</v>
      </c>
      <c r="E157">
        <v>159</v>
      </c>
      <c r="F157">
        <f>COUNTIFS(A:A,E157,B:B,TRUE)</f>
        <v>0</v>
      </c>
      <c r="G157">
        <f>COUNTIFS(A:A,E157,B:B,FALSE)</f>
        <v>1</v>
      </c>
      <c r="H157">
        <f>F157+G157</f>
        <v>1</v>
      </c>
    </row>
    <row r="158" spans="1:8" x14ac:dyDescent="0.25">
      <c r="A158">
        <v>29</v>
      </c>
      <c r="B158" t="b">
        <v>0</v>
      </c>
      <c r="E158">
        <v>1785</v>
      </c>
      <c r="F158">
        <f>COUNTIFS(A:A,E158,B:B,TRUE)</f>
        <v>1</v>
      </c>
      <c r="G158">
        <f>COUNTIFS(A:A,E158,B:B,FALSE)</f>
        <v>0</v>
      </c>
      <c r="H158">
        <f>F158+G158</f>
        <v>1</v>
      </c>
    </row>
    <row r="159" spans="1:8" x14ac:dyDescent="0.25">
      <c r="A159">
        <v>1298</v>
      </c>
      <c r="B159" t="b">
        <v>0</v>
      </c>
      <c r="E159">
        <v>1038</v>
      </c>
      <c r="F159">
        <f>COUNTIFS(A:A,E159,B:B,TRUE)</f>
        <v>1</v>
      </c>
      <c r="G159">
        <f>COUNTIFS(A:A,E159,B:B,FALSE)</f>
        <v>0</v>
      </c>
      <c r="H159">
        <f>F159+G159</f>
        <v>1</v>
      </c>
    </row>
    <row r="160" spans="1:8" x14ac:dyDescent="0.25">
      <c r="A160">
        <v>973</v>
      </c>
      <c r="B160" t="b">
        <v>1</v>
      </c>
      <c r="E160">
        <v>1036</v>
      </c>
      <c r="F160">
        <f>COUNTIFS(A:A,E160,B:B,TRUE)</f>
        <v>1</v>
      </c>
      <c r="G160">
        <f>COUNTIFS(A:A,E160,B:B,FALSE)</f>
        <v>0</v>
      </c>
      <c r="H160">
        <f>F160+G160</f>
        <v>1</v>
      </c>
    </row>
    <row r="161" spans="1:8" x14ac:dyDescent="0.25">
      <c r="A161">
        <v>-1</v>
      </c>
      <c r="B161" t="b">
        <v>1</v>
      </c>
      <c r="E161">
        <v>446</v>
      </c>
      <c r="F161">
        <f>COUNTIFS(A:A,E161,B:B,TRUE)</f>
        <v>0</v>
      </c>
      <c r="G161">
        <f>COUNTIFS(A:A,E161,B:B,FALSE)</f>
        <v>1</v>
      </c>
      <c r="H161">
        <f>F161+G161</f>
        <v>1</v>
      </c>
    </row>
    <row r="162" spans="1:8" x14ac:dyDescent="0.25">
      <c r="A162">
        <v>-1</v>
      </c>
      <c r="B162" t="b">
        <v>0</v>
      </c>
      <c r="E162">
        <v>96</v>
      </c>
      <c r="F162">
        <f>COUNTIFS(A:A,E162,B:B,TRUE)</f>
        <v>1</v>
      </c>
      <c r="G162">
        <f>COUNTIFS(A:A,E162,B:B,FALSE)</f>
        <v>0</v>
      </c>
      <c r="H162">
        <f>F162+G162</f>
        <v>1</v>
      </c>
    </row>
    <row r="163" spans="1:8" x14ac:dyDescent="0.25">
      <c r="A163">
        <v>-1</v>
      </c>
      <c r="B163" t="b">
        <v>1</v>
      </c>
      <c r="E163">
        <v>1300</v>
      </c>
      <c r="F163">
        <f>COUNTIFS(A:A,E163,B:B,TRUE)</f>
        <v>1</v>
      </c>
      <c r="G163">
        <f>COUNTIFS(A:A,E163,B:B,FALSE)</f>
        <v>0</v>
      </c>
      <c r="H163">
        <f>F163+G163</f>
        <v>1</v>
      </c>
    </row>
    <row r="164" spans="1:8" x14ac:dyDescent="0.25">
      <c r="A164">
        <v>-1</v>
      </c>
      <c r="B164" t="b">
        <v>1</v>
      </c>
      <c r="E164">
        <v>244</v>
      </c>
      <c r="F164">
        <f>COUNTIFS(A:A,E164,B:B,TRUE)</f>
        <v>0</v>
      </c>
      <c r="G164">
        <f>COUNTIFS(A:A,E164,B:B,FALSE)</f>
        <v>1</v>
      </c>
      <c r="H164">
        <f>F164+G164</f>
        <v>1</v>
      </c>
    </row>
    <row r="165" spans="1:8" x14ac:dyDescent="0.25">
      <c r="A165">
        <v>-1</v>
      </c>
      <c r="B165" t="b">
        <v>0</v>
      </c>
      <c r="E165">
        <v>196</v>
      </c>
      <c r="F165">
        <f>COUNTIFS(A:A,E165,B:B,TRUE)</f>
        <v>0</v>
      </c>
      <c r="G165">
        <f>COUNTIFS(A:A,E165,B:B,FALSE)</f>
        <v>1</v>
      </c>
      <c r="H165">
        <f>F165+G165</f>
        <v>1</v>
      </c>
    </row>
    <row r="166" spans="1:8" x14ac:dyDescent="0.25">
      <c r="A166">
        <v>-1</v>
      </c>
      <c r="B166" t="b">
        <v>1</v>
      </c>
      <c r="E166">
        <v>704</v>
      </c>
      <c r="F166">
        <f>COUNTIFS(A:A,E166,B:B,TRUE)</f>
        <v>0</v>
      </c>
      <c r="G166">
        <f>COUNTIFS(A:A,E166,B:B,FALSE)</f>
        <v>1</v>
      </c>
      <c r="H166">
        <f>F166+G166</f>
        <v>1</v>
      </c>
    </row>
    <row r="167" spans="1:8" x14ac:dyDescent="0.25">
      <c r="A167">
        <v>1575</v>
      </c>
      <c r="B167" t="b">
        <v>0</v>
      </c>
      <c r="E167">
        <v>632</v>
      </c>
      <c r="F167">
        <f>COUNTIFS(A:A,E167,B:B,TRUE)</f>
        <v>0</v>
      </c>
      <c r="G167">
        <f>COUNTIFS(A:A,E167,B:B,FALSE)</f>
        <v>1</v>
      </c>
      <c r="H167">
        <f>F167+G167</f>
        <v>1</v>
      </c>
    </row>
    <row r="168" spans="1:8" x14ac:dyDescent="0.25">
      <c r="A168">
        <v>-1</v>
      </c>
      <c r="B168" t="b">
        <v>0</v>
      </c>
      <c r="E168">
        <v>652</v>
      </c>
      <c r="F168">
        <f>COUNTIFS(A:A,E168,B:B,TRUE)</f>
        <v>1</v>
      </c>
      <c r="G168">
        <f>COUNTIFS(A:A,E168,B:B,FALSE)</f>
        <v>0</v>
      </c>
      <c r="H168">
        <f>F168+G168</f>
        <v>1</v>
      </c>
    </row>
    <row r="169" spans="1:8" x14ac:dyDescent="0.25">
      <c r="A169">
        <v>-1</v>
      </c>
      <c r="B169" t="b">
        <v>1</v>
      </c>
      <c r="E169">
        <v>1685</v>
      </c>
      <c r="F169">
        <f>COUNTIFS(A:A,E169,B:B,TRUE)</f>
        <v>1</v>
      </c>
      <c r="G169">
        <f>COUNTIFS(A:A,E169,B:B,FALSE)</f>
        <v>0</v>
      </c>
      <c r="H169">
        <f>F169+G169</f>
        <v>1</v>
      </c>
    </row>
    <row r="170" spans="1:8" x14ac:dyDescent="0.25">
      <c r="A170">
        <v>-1</v>
      </c>
      <c r="B170" t="b">
        <v>0</v>
      </c>
      <c r="E170">
        <v>405</v>
      </c>
      <c r="F170">
        <f>COUNTIFS(A:A,E170,B:B,TRUE)</f>
        <v>0</v>
      </c>
      <c r="G170">
        <f>COUNTIFS(A:A,E170,B:B,FALSE)</f>
        <v>1</v>
      </c>
      <c r="H170">
        <f>F170+G170</f>
        <v>1</v>
      </c>
    </row>
    <row r="171" spans="1:8" x14ac:dyDescent="0.25">
      <c r="A171">
        <v>-1</v>
      </c>
      <c r="B171" t="b">
        <v>0</v>
      </c>
      <c r="E171">
        <v>428</v>
      </c>
      <c r="F171">
        <f>COUNTIFS(A:A,E171,B:B,TRUE)</f>
        <v>1</v>
      </c>
      <c r="G171">
        <f>COUNTIFS(A:A,E171,B:B,FALSE)</f>
        <v>0</v>
      </c>
      <c r="H171">
        <f>F171+G171</f>
        <v>1</v>
      </c>
    </row>
    <row r="172" spans="1:8" x14ac:dyDescent="0.25">
      <c r="A172">
        <v>-1</v>
      </c>
      <c r="B172" t="b">
        <v>1</v>
      </c>
      <c r="E172">
        <v>479</v>
      </c>
      <c r="F172">
        <f>COUNTIFS(A:A,E172,B:B,TRUE)</f>
        <v>0</v>
      </c>
      <c r="G172">
        <f>COUNTIFS(A:A,E172,B:B,FALSE)</f>
        <v>1</v>
      </c>
      <c r="H172">
        <f>F172+G172</f>
        <v>1</v>
      </c>
    </row>
    <row r="173" spans="1:8" x14ac:dyDescent="0.25">
      <c r="A173">
        <v>-1</v>
      </c>
      <c r="B173" t="b">
        <v>1</v>
      </c>
      <c r="E173">
        <v>222</v>
      </c>
      <c r="F173">
        <f>COUNTIFS(A:A,E173,B:B,TRUE)</f>
        <v>0</v>
      </c>
      <c r="G173">
        <f>COUNTIFS(A:A,E173,B:B,FALSE)</f>
        <v>1</v>
      </c>
      <c r="H173">
        <f>F173+G173</f>
        <v>1</v>
      </c>
    </row>
    <row r="174" spans="1:8" x14ac:dyDescent="0.25">
      <c r="A174">
        <v>-1</v>
      </c>
      <c r="B174" t="b">
        <v>0</v>
      </c>
      <c r="E174">
        <v>108</v>
      </c>
      <c r="F174">
        <f>COUNTIFS(A:A,E174,B:B,TRUE)</f>
        <v>1</v>
      </c>
      <c r="G174">
        <f>COUNTIFS(A:A,E174,B:B,FALSE)</f>
        <v>0</v>
      </c>
      <c r="H174">
        <f>F174+G174</f>
        <v>1</v>
      </c>
    </row>
    <row r="175" spans="1:8" x14ac:dyDescent="0.25">
      <c r="A175">
        <v>-1</v>
      </c>
      <c r="B175" t="b">
        <v>0</v>
      </c>
      <c r="E175">
        <v>33</v>
      </c>
      <c r="F175">
        <f>COUNTIFS(A:A,E175,B:B,TRUE)</f>
        <v>0</v>
      </c>
      <c r="G175">
        <f>COUNTIFS(A:A,E175,B:B,FALSE)</f>
        <v>1</v>
      </c>
      <c r="H175">
        <f>F175+G175</f>
        <v>1</v>
      </c>
    </row>
    <row r="176" spans="1:8" x14ac:dyDescent="0.25">
      <c r="A176">
        <v>-1</v>
      </c>
      <c r="B176" t="b">
        <v>1</v>
      </c>
      <c r="E176">
        <v>282</v>
      </c>
      <c r="F176">
        <f>COUNTIFS(A:A,E176,B:B,TRUE)</f>
        <v>0</v>
      </c>
      <c r="G176">
        <f>COUNTIFS(A:A,E176,B:B,FALSE)</f>
        <v>1</v>
      </c>
      <c r="H176">
        <f>F176+G176</f>
        <v>1</v>
      </c>
    </row>
    <row r="177" spans="1:8" x14ac:dyDescent="0.25">
      <c r="A177">
        <v>-1</v>
      </c>
      <c r="B177" t="b">
        <v>1</v>
      </c>
      <c r="E177">
        <v>1120</v>
      </c>
      <c r="F177">
        <f>COUNTIFS(A:A,E177,B:B,TRUE)</f>
        <v>1</v>
      </c>
      <c r="G177">
        <f>COUNTIFS(A:A,E177,B:B,FALSE)</f>
        <v>0</v>
      </c>
      <c r="H177">
        <f>F177+G177</f>
        <v>1</v>
      </c>
    </row>
    <row r="178" spans="1:8" x14ac:dyDescent="0.25">
      <c r="A178">
        <v>730</v>
      </c>
      <c r="B178" t="b">
        <v>0</v>
      </c>
      <c r="E178">
        <v>289</v>
      </c>
      <c r="F178">
        <f>COUNTIFS(A:A,E178,B:B,TRUE)</f>
        <v>0</v>
      </c>
      <c r="G178">
        <f>COUNTIFS(A:A,E178,B:B,FALSE)</f>
        <v>1</v>
      </c>
      <c r="H178">
        <f>F178+G178</f>
        <v>1</v>
      </c>
    </row>
    <row r="179" spans="1:8" x14ac:dyDescent="0.25">
      <c r="A179">
        <v>-1</v>
      </c>
      <c r="B179" t="b">
        <v>1</v>
      </c>
      <c r="E179">
        <v>1527</v>
      </c>
      <c r="F179">
        <f>COUNTIFS(A:A,E179,B:B,TRUE)</f>
        <v>1</v>
      </c>
      <c r="G179">
        <f>COUNTIFS(A:A,E179,B:B,FALSE)</f>
        <v>0</v>
      </c>
      <c r="H179">
        <f>F179+G179</f>
        <v>1</v>
      </c>
    </row>
    <row r="180" spans="1:8" x14ac:dyDescent="0.25">
      <c r="A180">
        <v>-1</v>
      </c>
      <c r="B180" t="b">
        <v>0</v>
      </c>
      <c r="E180">
        <v>567</v>
      </c>
      <c r="F180">
        <f>COUNTIFS(A:A,E180,B:B,TRUE)</f>
        <v>0</v>
      </c>
      <c r="G180">
        <f>COUNTIFS(A:A,E180,B:B,FALSE)</f>
        <v>1</v>
      </c>
      <c r="H180">
        <f>F180+G180</f>
        <v>1</v>
      </c>
    </row>
    <row r="181" spans="1:8" x14ac:dyDescent="0.25">
      <c r="A181">
        <v>-1</v>
      </c>
      <c r="B181" t="b">
        <v>0</v>
      </c>
      <c r="E181">
        <v>900</v>
      </c>
      <c r="F181">
        <f>COUNTIFS(A:A,E181,B:B,TRUE)</f>
        <v>0</v>
      </c>
      <c r="G181">
        <f>COUNTIFS(A:A,E181,B:B,FALSE)</f>
        <v>1</v>
      </c>
      <c r="H181">
        <f>F181+G181</f>
        <v>1</v>
      </c>
    </row>
    <row r="182" spans="1:8" x14ac:dyDescent="0.25">
      <c r="A182">
        <v>-1</v>
      </c>
      <c r="B182" t="b">
        <v>0</v>
      </c>
      <c r="E182">
        <v>457</v>
      </c>
      <c r="F182">
        <f>COUNTIFS(A:A,E182,B:B,TRUE)</f>
        <v>1</v>
      </c>
      <c r="G182">
        <f>COUNTIFS(A:A,E182,B:B,FALSE)</f>
        <v>0</v>
      </c>
      <c r="H182">
        <f>F182+G182</f>
        <v>1</v>
      </c>
    </row>
    <row r="183" spans="1:8" x14ac:dyDescent="0.25">
      <c r="A183">
        <v>-1</v>
      </c>
      <c r="B183" t="b">
        <v>0</v>
      </c>
      <c r="E183">
        <v>2052</v>
      </c>
      <c r="F183">
        <f>COUNTIFS(A:A,E183,B:B,TRUE)</f>
        <v>0</v>
      </c>
      <c r="G183">
        <f>COUNTIFS(A:A,E183,B:B,FALSE)</f>
        <v>1</v>
      </c>
      <c r="H183">
        <f>F183+G183</f>
        <v>1</v>
      </c>
    </row>
    <row r="184" spans="1:8" x14ac:dyDescent="0.25">
      <c r="A184">
        <v>-1</v>
      </c>
      <c r="B184" t="b">
        <v>0</v>
      </c>
      <c r="E184">
        <v>615</v>
      </c>
      <c r="F184">
        <f>COUNTIFS(A:A,E184,B:B,TRUE)</f>
        <v>0</v>
      </c>
      <c r="G184">
        <f>COUNTIFS(A:A,E184,B:B,FALSE)</f>
        <v>1</v>
      </c>
      <c r="H184">
        <f>F184+G184</f>
        <v>1</v>
      </c>
    </row>
    <row r="185" spans="1:8" x14ac:dyDescent="0.25">
      <c r="A185">
        <v>-1</v>
      </c>
      <c r="B185" t="b">
        <v>0</v>
      </c>
      <c r="E185">
        <v>283</v>
      </c>
      <c r="F185">
        <f>COUNTIFS(A:A,E185,B:B,TRUE)</f>
        <v>1</v>
      </c>
      <c r="G185">
        <f>COUNTIFS(A:A,E185,B:B,FALSE)</f>
        <v>0</v>
      </c>
      <c r="H185">
        <f>F185+G185</f>
        <v>1</v>
      </c>
    </row>
    <row r="186" spans="1:8" x14ac:dyDescent="0.25">
      <c r="A186">
        <v>122</v>
      </c>
      <c r="B186" t="b">
        <v>0</v>
      </c>
      <c r="E186">
        <v>527</v>
      </c>
      <c r="F186">
        <f>COUNTIFS(A:A,E186,B:B,TRUE)</f>
        <v>0</v>
      </c>
      <c r="G186">
        <f>COUNTIFS(A:A,E186,B:B,FALSE)</f>
        <v>1</v>
      </c>
      <c r="H186">
        <f>F186+G186</f>
        <v>1</v>
      </c>
    </row>
    <row r="187" spans="1:8" x14ac:dyDescent="0.25">
      <c r="A187">
        <v>-1</v>
      </c>
      <c r="B187" t="b">
        <v>1</v>
      </c>
      <c r="E187">
        <v>1973</v>
      </c>
      <c r="F187">
        <f>COUNTIFS(A:A,E187,B:B,TRUE)</f>
        <v>1</v>
      </c>
      <c r="G187">
        <f>COUNTIFS(A:A,E187,B:B,FALSE)</f>
        <v>0</v>
      </c>
      <c r="H187">
        <f>F187+G187</f>
        <v>1</v>
      </c>
    </row>
    <row r="188" spans="1:8" x14ac:dyDescent="0.25">
      <c r="A188">
        <v>-1</v>
      </c>
      <c r="B188" t="b">
        <v>0</v>
      </c>
      <c r="E188">
        <v>1955</v>
      </c>
      <c r="F188">
        <f>COUNTIFS(A:A,E188,B:B,TRUE)</f>
        <v>0</v>
      </c>
      <c r="G188">
        <f>COUNTIFS(A:A,E188,B:B,FALSE)</f>
        <v>1</v>
      </c>
      <c r="H188">
        <f>F188+G188</f>
        <v>1</v>
      </c>
    </row>
    <row r="189" spans="1:8" x14ac:dyDescent="0.25">
      <c r="A189">
        <v>19</v>
      </c>
      <c r="B189" t="b">
        <v>1</v>
      </c>
      <c r="E189">
        <v>788</v>
      </c>
      <c r="F189">
        <f>COUNTIFS(A:A,E189,B:B,TRUE)</f>
        <v>1</v>
      </c>
      <c r="G189">
        <f>COUNTIFS(A:A,E189,B:B,FALSE)</f>
        <v>0</v>
      </c>
      <c r="H189">
        <f>F189+G189</f>
        <v>1</v>
      </c>
    </row>
    <row r="190" spans="1:8" x14ac:dyDescent="0.25">
      <c r="A190">
        <v>-1</v>
      </c>
      <c r="B190" t="b">
        <v>0</v>
      </c>
      <c r="E190">
        <v>958</v>
      </c>
      <c r="F190">
        <f>COUNTIFS(A:A,E190,B:B,TRUE)</f>
        <v>1</v>
      </c>
      <c r="G190">
        <f>COUNTIFS(A:A,E190,B:B,FALSE)</f>
        <v>0</v>
      </c>
      <c r="H190">
        <f>F190+G190</f>
        <v>1</v>
      </c>
    </row>
    <row r="191" spans="1:8" x14ac:dyDescent="0.25">
      <c r="A191">
        <v>-1</v>
      </c>
      <c r="B191" t="b">
        <v>0</v>
      </c>
      <c r="E191">
        <v>1542</v>
      </c>
      <c r="F191">
        <f>COUNTIFS(A:A,E191,B:B,TRUE)</f>
        <v>1</v>
      </c>
      <c r="G191">
        <f>COUNTIFS(A:A,E191,B:B,FALSE)</f>
        <v>0</v>
      </c>
      <c r="H191">
        <f>F191+G191</f>
        <v>1</v>
      </c>
    </row>
    <row r="192" spans="1:8" x14ac:dyDescent="0.25">
      <c r="A192">
        <v>-1</v>
      </c>
      <c r="B192" t="b">
        <v>0</v>
      </c>
      <c r="E192">
        <v>195</v>
      </c>
      <c r="F192">
        <f>COUNTIFS(A:A,E192,B:B,TRUE)</f>
        <v>0</v>
      </c>
      <c r="G192">
        <f>COUNTIFS(A:A,E192,B:B,FALSE)</f>
        <v>1</v>
      </c>
      <c r="H192">
        <f>F192+G192</f>
        <v>1</v>
      </c>
    </row>
    <row r="193" spans="1:8" x14ac:dyDescent="0.25">
      <c r="A193">
        <v>-1</v>
      </c>
      <c r="B193" t="b">
        <v>1</v>
      </c>
      <c r="E193">
        <v>1604</v>
      </c>
      <c r="F193">
        <f>COUNTIFS(A:A,E193,B:B,TRUE)</f>
        <v>0</v>
      </c>
      <c r="G193">
        <f>COUNTIFS(A:A,E193,B:B,FALSE)</f>
        <v>1</v>
      </c>
      <c r="H193">
        <f>F193+G193</f>
        <v>1</v>
      </c>
    </row>
    <row r="194" spans="1:8" x14ac:dyDescent="0.25">
      <c r="A194">
        <v>1207</v>
      </c>
      <c r="B194" t="b">
        <v>0</v>
      </c>
      <c r="E194">
        <v>347</v>
      </c>
      <c r="F194">
        <f>COUNTIFS(A:A,E194,B:B,TRUE)</f>
        <v>0</v>
      </c>
      <c r="G194">
        <f>COUNTIFS(A:A,E194,B:B,FALSE)</f>
        <v>1</v>
      </c>
      <c r="H194">
        <f>F194+G194</f>
        <v>1</v>
      </c>
    </row>
    <row r="195" spans="1:8" x14ac:dyDescent="0.25">
      <c r="A195">
        <v>-1</v>
      </c>
      <c r="B195" t="b">
        <v>1</v>
      </c>
      <c r="E195">
        <v>334</v>
      </c>
      <c r="F195">
        <f>COUNTIFS(A:A,E195,B:B,TRUE)</f>
        <v>0</v>
      </c>
      <c r="G195">
        <f>COUNTIFS(A:A,E195,B:B,FALSE)</f>
        <v>1</v>
      </c>
      <c r="H195">
        <f>F195+G195</f>
        <v>1</v>
      </c>
    </row>
    <row r="196" spans="1:8" x14ac:dyDescent="0.25">
      <c r="A196">
        <v>640</v>
      </c>
      <c r="B196" t="b">
        <v>1</v>
      </c>
      <c r="E196">
        <v>182</v>
      </c>
      <c r="F196">
        <f>COUNTIFS(A:A,E196,B:B,TRUE)</f>
        <v>1</v>
      </c>
      <c r="G196">
        <f>COUNTIFS(A:A,E196,B:B,FALSE)</f>
        <v>0</v>
      </c>
      <c r="H196">
        <f>F196+G196</f>
        <v>1</v>
      </c>
    </row>
    <row r="197" spans="1:8" x14ac:dyDescent="0.25">
      <c r="A197">
        <v>-1</v>
      </c>
      <c r="B197" t="b">
        <v>1</v>
      </c>
      <c r="E197">
        <v>1983</v>
      </c>
      <c r="F197">
        <f>COUNTIFS(A:A,E197,B:B,TRUE)</f>
        <v>1</v>
      </c>
      <c r="G197">
        <f>COUNTIFS(A:A,E197,B:B,FALSE)</f>
        <v>0</v>
      </c>
      <c r="H197">
        <f>F197+G197</f>
        <v>1</v>
      </c>
    </row>
    <row r="198" spans="1:8" x14ac:dyDescent="0.25">
      <c r="A198">
        <v>-1</v>
      </c>
      <c r="B198" t="b">
        <v>0</v>
      </c>
      <c r="E198">
        <v>482</v>
      </c>
      <c r="F198">
        <f>COUNTIFS(A:A,E198,B:B,TRUE)</f>
        <v>0</v>
      </c>
      <c r="G198">
        <f>COUNTIFS(A:A,E198,B:B,FALSE)</f>
        <v>1</v>
      </c>
      <c r="H198">
        <f>F198+G198</f>
        <v>1</v>
      </c>
    </row>
    <row r="199" spans="1:8" x14ac:dyDescent="0.25">
      <c r="A199">
        <v>-1</v>
      </c>
      <c r="B199" t="b">
        <v>1</v>
      </c>
      <c r="E199">
        <v>1602</v>
      </c>
      <c r="F199">
        <f>COUNTIFS(A:A,E199,B:B,TRUE)</f>
        <v>1</v>
      </c>
      <c r="G199">
        <f>COUNTIFS(A:A,E199,B:B,FALSE)</f>
        <v>0</v>
      </c>
      <c r="H199">
        <f>F199+G199</f>
        <v>1</v>
      </c>
    </row>
    <row r="200" spans="1:8" x14ac:dyDescent="0.25">
      <c r="A200">
        <v>-1</v>
      </c>
      <c r="B200" t="b">
        <v>0</v>
      </c>
      <c r="E200">
        <v>1101</v>
      </c>
      <c r="F200">
        <f>COUNTIFS(A:A,E200,B:B,TRUE)</f>
        <v>1</v>
      </c>
      <c r="G200">
        <f>COUNTIFS(A:A,E200,B:B,FALSE)</f>
        <v>0</v>
      </c>
      <c r="H200">
        <f>F200+G200</f>
        <v>1</v>
      </c>
    </row>
    <row r="201" spans="1:8" x14ac:dyDescent="0.25">
      <c r="A201">
        <v>-1</v>
      </c>
      <c r="B201" t="b">
        <v>1</v>
      </c>
      <c r="E201">
        <v>331</v>
      </c>
      <c r="F201">
        <f>COUNTIFS(A:A,E201,B:B,TRUE)</f>
        <v>0</v>
      </c>
      <c r="G201">
        <f>COUNTIFS(A:A,E201,B:B,FALSE)</f>
        <v>1</v>
      </c>
      <c r="H201">
        <f>F201+G201</f>
        <v>1</v>
      </c>
    </row>
    <row r="202" spans="1:8" x14ac:dyDescent="0.25">
      <c r="A202">
        <v>-1</v>
      </c>
      <c r="B202" t="b">
        <v>1</v>
      </c>
      <c r="E202">
        <v>82</v>
      </c>
      <c r="F202">
        <f>COUNTIFS(A:A,E202,B:B,TRUE)</f>
        <v>0</v>
      </c>
      <c r="G202">
        <f>COUNTIFS(A:A,E202,B:B,FALSE)</f>
        <v>1</v>
      </c>
      <c r="H202">
        <f>F202+G202</f>
        <v>1</v>
      </c>
    </row>
    <row r="203" spans="1:8" x14ac:dyDescent="0.25">
      <c r="A203">
        <v>-1</v>
      </c>
      <c r="B203" t="b">
        <v>0</v>
      </c>
      <c r="E203">
        <v>1037</v>
      </c>
      <c r="F203">
        <f>COUNTIFS(A:A,E203,B:B,TRUE)</f>
        <v>1</v>
      </c>
      <c r="G203">
        <f>COUNTIFS(A:A,E203,B:B,FALSE)</f>
        <v>0</v>
      </c>
      <c r="H203">
        <f>F203+G203</f>
        <v>1</v>
      </c>
    </row>
    <row r="204" spans="1:8" x14ac:dyDescent="0.25">
      <c r="A204">
        <v>-1</v>
      </c>
      <c r="B204" t="b">
        <v>0</v>
      </c>
      <c r="E204">
        <v>1823</v>
      </c>
      <c r="F204">
        <f>COUNTIFS(A:A,E204,B:B,TRUE)</f>
        <v>0</v>
      </c>
      <c r="G204">
        <f>COUNTIFS(A:A,E204,B:B,FALSE)</f>
        <v>1</v>
      </c>
      <c r="H204">
        <f>F204+G204</f>
        <v>1</v>
      </c>
    </row>
    <row r="205" spans="1:8" x14ac:dyDescent="0.25">
      <c r="A205">
        <v>-1</v>
      </c>
      <c r="B205" t="b">
        <v>1</v>
      </c>
      <c r="E205">
        <v>302</v>
      </c>
      <c r="F205">
        <f>COUNTIFS(A:A,E205,B:B,TRUE)</f>
        <v>0</v>
      </c>
      <c r="G205">
        <f>COUNTIFS(A:A,E205,B:B,FALSE)</f>
        <v>1</v>
      </c>
      <c r="H205">
        <f>F205+G205</f>
        <v>1</v>
      </c>
    </row>
    <row r="206" spans="1:8" x14ac:dyDescent="0.25">
      <c r="A206">
        <v>-1</v>
      </c>
      <c r="B206" t="b">
        <v>1</v>
      </c>
      <c r="E206">
        <v>6</v>
      </c>
      <c r="F206">
        <f>COUNTIFS(A:A,E206,B:B,TRUE)</f>
        <v>1</v>
      </c>
      <c r="G206">
        <f>COUNTIFS(A:A,E206,B:B,FALSE)</f>
        <v>0</v>
      </c>
      <c r="H206">
        <f>F206+G206</f>
        <v>1</v>
      </c>
    </row>
    <row r="207" spans="1:8" x14ac:dyDescent="0.25">
      <c r="A207">
        <v>398</v>
      </c>
      <c r="B207" t="b">
        <v>0</v>
      </c>
      <c r="E207">
        <v>1499</v>
      </c>
      <c r="F207">
        <f>COUNTIFS(A:A,E207,B:B,TRUE)</f>
        <v>0</v>
      </c>
      <c r="G207">
        <f>COUNTIFS(A:A,E207,B:B,FALSE)</f>
        <v>1</v>
      </c>
      <c r="H207">
        <f>F207+G207</f>
        <v>1</v>
      </c>
    </row>
    <row r="208" spans="1:8" x14ac:dyDescent="0.25">
      <c r="A208">
        <v>-1</v>
      </c>
      <c r="B208" t="b">
        <v>0</v>
      </c>
      <c r="E208">
        <v>1129</v>
      </c>
      <c r="F208">
        <f>COUNTIFS(A:A,E208,B:B,TRUE)</f>
        <v>1</v>
      </c>
      <c r="G208">
        <f>COUNTIFS(A:A,E208,B:B,FALSE)</f>
        <v>0</v>
      </c>
      <c r="H208">
        <f>F208+G208</f>
        <v>1</v>
      </c>
    </row>
    <row r="209" spans="1:8" x14ac:dyDescent="0.25">
      <c r="A209">
        <v>-1</v>
      </c>
      <c r="B209" t="b">
        <v>1</v>
      </c>
      <c r="E209">
        <v>510</v>
      </c>
      <c r="F209">
        <f>COUNTIFS(A:A,E209,B:B,TRUE)</f>
        <v>1</v>
      </c>
      <c r="G209">
        <f>COUNTIFS(A:A,E209,B:B,FALSE)</f>
        <v>0</v>
      </c>
      <c r="H209">
        <f>F209+G209</f>
        <v>1</v>
      </c>
    </row>
    <row r="210" spans="1:8" x14ac:dyDescent="0.25">
      <c r="A210">
        <v>-1</v>
      </c>
      <c r="B210" t="b">
        <v>0</v>
      </c>
      <c r="E210">
        <v>340</v>
      </c>
      <c r="F210">
        <f>COUNTIFS(A:A,E210,B:B,TRUE)</f>
        <v>0</v>
      </c>
      <c r="G210">
        <f>COUNTIFS(A:A,E210,B:B,FALSE)</f>
        <v>1</v>
      </c>
      <c r="H210">
        <f>F210+G210</f>
        <v>1</v>
      </c>
    </row>
    <row r="211" spans="1:8" x14ac:dyDescent="0.25">
      <c r="A211">
        <v>-1</v>
      </c>
      <c r="B211" t="b">
        <v>1</v>
      </c>
      <c r="E211">
        <v>1354</v>
      </c>
      <c r="F211">
        <f>COUNTIFS(A:A,E211,B:B,TRUE)</f>
        <v>1</v>
      </c>
      <c r="G211">
        <f>COUNTIFS(A:A,E211,B:B,FALSE)</f>
        <v>0</v>
      </c>
      <c r="H211">
        <f>F211+G211</f>
        <v>1</v>
      </c>
    </row>
    <row r="212" spans="1:8" x14ac:dyDescent="0.25">
      <c r="A212">
        <v>-1</v>
      </c>
      <c r="B212" t="b">
        <v>0</v>
      </c>
      <c r="E212">
        <v>582</v>
      </c>
      <c r="F212">
        <f>COUNTIFS(A:A,E212,B:B,TRUE)</f>
        <v>1</v>
      </c>
      <c r="G212">
        <f>COUNTIFS(A:A,E212,B:B,FALSE)</f>
        <v>0</v>
      </c>
      <c r="H212">
        <f>F212+G212</f>
        <v>1</v>
      </c>
    </row>
    <row r="213" spans="1:8" x14ac:dyDescent="0.25">
      <c r="A213">
        <v>-1</v>
      </c>
      <c r="B213" t="b">
        <v>1</v>
      </c>
      <c r="E213">
        <v>170</v>
      </c>
      <c r="F213">
        <f>COUNTIFS(A:A,E213,B:B,TRUE)</f>
        <v>1</v>
      </c>
      <c r="G213">
        <f>COUNTIFS(A:A,E213,B:B,FALSE)</f>
        <v>0</v>
      </c>
      <c r="H213">
        <f>F213+G213</f>
        <v>1</v>
      </c>
    </row>
    <row r="214" spans="1:8" x14ac:dyDescent="0.25">
      <c r="A214">
        <v>-1</v>
      </c>
      <c r="B214" t="b">
        <v>0</v>
      </c>
      <c r="E214">
        <v>1107</v>
      </c>
      <c r="F214">
        <f>COUNTIFS(A:A,E214,B:B,TRUE)</f>
        <v>0</v>
      </c>
      <c r="G214">
        <f>COUNTIFS(A:A,E214,B:B,FALSE)</f>
        <v>1</v>
      </c>
      <c r="H214">
        <f>F214+G214</f>
        <v>1</v>
      </c>
    </row>
    <row r="215" spans="1:8" x14ac:dyDescent="0.25">
      <c r="A215">
        <v>-1</v>
      </c>
      <c r="B215" t="b">
        <v>0</v>
      </c>
      <c r="E215">
        <v>1854</v>
      </c>
      <c r="F215">
        <f>COUNTIFS(A:A,E215,B:B,TRUE)</f>
        <v>0</v>
      </c>
      <c r="G215">
        <f>COUNTIFS(A:A,E215,B:B,FALSE)</f>
        <v>1</v>
      </c>
      <c r="H215">
        <f>F215+G215</f>
        <v>1</v>
      </c>
    </row>
    <row r="216" spans="1:8" x14ac:dyDescent="0.25">
      <c r="A216">
        <v>-1</v>
      </c>
      <c r="B216" t="b">
        <v>1</v>
      </c>
      <c r="E216">
        <v>495</v>
      </c>
      <c r="F216">
        <f>COUNTIFS(A:A,E216,B:B,TRUE)</f>
        <v>0</v>
      </c>
      <c r="G216">
        <f>COUNTIFS(A:A,E216,B:B,FALSE)</f>
        <v>1</v>
      </c>
      <c r="H216">
        <f>F216+G216</f>
        <v>1</v>
      </c>
    </row>
    <row r="217" spans="1:8" x14ac:dyDescent="0.25">
      <c r="A217">
        <v>-1</v>
      </c>
      <c r="B217" t="b">
        <v>1</v>
      </c>
      <c r="E217">
        <v>736</v>
      </c>
      <c r="F217">
        <f>COUNTIFS(A:A,E217,B:B,TRUE)</f>
        <v>1</v>
      </c>
      <c r="G217">
        <f>COUNTIFS(A:A,E217,B:B,FALSE)</f>
        <v>0</v>
      </c>
      <c r="H217">
        <f>F217+G217</f>
        <v>1</v>
      </c>
    </row>
    <row r="218" spans="1:8" x14ac:dyDescent="0.25">
      <c r="A218">
        <v>-1</v>
      </c>
      <c r="B218" t="b">
        <v>0</v>
      </c>
      <c r="E218">
        <v>766</v>
      </c>
      <c r="F218">
        <f>COUNTIFS(A:A,E218,B:B,TRUE)</f>
        <v>1</v>
      </c>
      <c r="G218">
        <f>COUNTIFS(A:A,E218,B:B,FALSE)</f>
        <v>0</v>
      </c>
      <c r="H218">
        <f>F218+G218</f>
        <v>1</v>
      </c>
    </row>
    <row r="219" spans="1:8" x14ac:dyDescent="0.25">
      <c r="A219">
        <v>-1</v>
      </c>
      <c r="B219" t="b">
        <v>0</v>
      </c>
      <c r="E219">
        <v>1123</v>
      </c>
      <c r="F219">
        <f>COUNTIFS(A:A,E219,B:B,TRUE)</f>
        <v>0</v>
      </c>
      <c r="G219">
        <f>COUNTIFS(A:A,E219,B:B,FALSE)</f>
        <v>1</v>
      </c>
      <c r="H219">
        <f>F219+G219</f>
        <v>1</v>
      </c>
    </row>
    <row r="220" spans="1:8" x14ac:dyDescent="0.25">
      <c r="A220">
        <v>-1</v>
      </c>
      <c r="B220" t="b">
        <v>1</v>
      </c>
      <c r="E220">
        <v>1324</v>
      </c>
      <c r="F220">
        <f>COUNTIFS(A:A,E220,B:B,TRUE)</f>
        <v>1</v>
      </c>
      <c r="G220">
        <f>COUNTIFS(A:A,E220,B:B,FALSE)</f>
        <v>0</v>
      </c>
      <c r="H220">
        <f>F220+G220</f>
        <v>1</v>
      </c>
    </row>
    <row r="221" spans="1:8" x14ac:dyDescent="0.25">
      <c r="A221">
        <v>264</v>
      </c>
      <c r="B221" t="b">
        <v>1</v>
      </c>
      <c r="E221">
        <v>670</v>
      </c>
      <c r="F221">
        <f>COUNTIFS(A:A,E221,B:B,TRUE)</f>
        <v>1</v>
      </c>
      <c r="G221">
        <f>COUNTIFS(A:A,E221,B:B,FALSE)</f>
        <v>0</v>
      </c>
      <c r="H221">
        <f>F221+G221</f>
        <v>1</v>
      </c>
    </row>
    <row r="222" spans="1:8" x14ac:dyDescent="0.25">
      <c r="A222">
        <v>-1</v>
      </c>
      <c r="B222" t="b">
        <v>0</v>
      </c>
      <c r="E222">
        <v>1547</v>
      </c>
      <c r="F222">
        <f>COUNTIFS(A:A,E222,B:B,TRUE)</f>
        <v>1</v>
      </c>
      <c r="G222">
        <f>COUNTIFS(A:A,E222,B:B,FALSE)</f>
        <v>0</v>
      </c>
      <c r="H222">
        <f>F222+G222</f>
        <v>1</v>
      </c>
    </row>
    <row r="223" spans="1:8" x14ac:dyDescent="0.25">
      <c r="A223">
        <v>-1</v>
      </c>
      <c r="B223" t="b">
        <v>1</v>
      </c>
      <c r="E223">
        <v>357</v>
      </c>
      <c r="F223">
        <f>COUNTIFS(A:A,E223,B:B,TRUE)</f>
        <v>0</v>
      </c>
      <c r="G223">
        <f>COUNTIFS(A:A,E223,B:B,FALSE)</f>
        <v>1</v>
      </c>
      <c r="H223">
        <f>F223+G223</f>
        <v>1</v>
      </c>
    </row>
    <row r="224" spans="1:8" x14ac:dyDescent="0.25">
      <c r="A224">
        <v>-1</v>
      </c>
      <c r="B224" t="b">
        <v>0</v>
      </c>
      <c r="E224">
        <v>863</v>
      </c>
      <c r="F224">
        <f>COUNTIFS(A:A,E224,B:B,TRUE)</f>
        <v>0</v>
      </c>
      <c r="G224">
        <f>COUNTIFS(A:A,E224,B:B,FALSE)</f>
        <v>1</v>
      </c>
      <c r="H224">
        <f>F224+G224</f>
        <v>1</v>
      </c>
    </row>
    <row r="225" spans="1:8" x14ac:dyDescent="0.25">
      <c r="A225">
        <v>-1</v>
      </c>
      <c r="B225" t="b">
        <v>1</v>
      </c>
      <c r="E225">
        <v>530</v>
      </c>
      <c r="F225">
        <f>COUNTIFS(A:A,E225,B:B,TRUE)</f>
        <v>0</v>
      </c>
      <c r="G225">
        <f>COUNTIFS(A:A,E225,B:B,FALSE)</f>
        <v>1</v>
      </c>
      <c r="H225">
        <f>F225+G225</f>
        <v>1</v>
      </c>
    </row>
    <row r="226" spans="1:8" x14ac:dyDescent="0.25">
      <c r="A226">
        <v>-1</v>
      </c>
      <c r="B226" t="b">
        <v>0</v>
      </c>
      <c r="E226">
        <v>203</v>
      </c>
      <c r="F226">
        <f>COUNTIFS(A:A,E226,B:B,TRUE)</f>
        <v>1</v>
      </c>
      <c r="G226">
        <f>COUNTIFS(A:A,E226,B:B,FALSE)</f>
        <v>0</v>
      </c>
      <c r="H226">
        <f>F226+G226</f>
        <v>1</v>
      </c>
    </row>
    <row r="227" spans="1:8" x14ac:dyDescent="0.25">
      <c r="A227">
        <v>-1</v>
      </c>
      <c r="B227" t="b">
        <v>0</v>
      </c>
      <c r="E227">
        <v>178</v>
      </c>
      <c r="F227">
        <f>COUNTIFS(A:A,E227,B:B,TRUE)</f>
        <v>0</v>
      </c>
      <c r="G227">
        <f>COUNTIFS(A:A,E227,B:B,FALSE)</f>
        <v>1</v>
      </c>
      <c r="H227">
        <f>F227+G227</f>
        <v>1</v>
      </c>
    </row>
    <row r="228" spans="1:8" x14ac:dyDescent="0.25">
      <c r="A228">
        <v>-1</v>
      </c>
      <c r="B228" t="b">
        <v>1</v>
      </c>
      <c r="E228">
        <v>28</v>
      </c>
      <c r="F228">
        <f>COUNTIFS(A:A,E228,B:B,TRUE)</f>
        <v>0</v>
      </c>
      <c r="G228">
        <f>COUNTIFS(A:A,E228,B:B,FALSE)</f>
        <v>1</v>
      </c>
      <c r="H228">
        <f>F228+G228</f>
        <v>1</v>
      </c>
    </row>
    <row r="229" spans="1:8" x14ac:dyDescent="0.25">
      <c r="A229">
        <v>-1</v>
      </c>
      <c r="B229" t="b">
        <v>1</v>
      </c>
      <c r="E229">
        <v>1296</v>
      </c>
      <c r="F229">
        <f>COUNTIFS(A:A,E229,B:B,TRUE)</f>
        <v>1</v>
      </c>
      <c r="G229">
        <f>COUNTIFS(A:A,E229,B:B,FALSE)</f>
        <v>0</v>
      </c>
      <c r="H229">
        <f>F229+G229</f>
        <v>1</v>
      </c>
    </row>
    <row r="230" spans="1:8" x14ac:dyDescent="0.25">
      <c r="A230">
        <v>328</v>
      </c>
      <c r="B230" t="b">
        <v>0</v>
      </c>
      <c r="E230">
        <v>786</v>
      </c>
      <c r="F230">
        <f>COUNTIFS(A:A,E230,B:B,TRUE)</f>
        <v>0</v>
      </c>
      <c r="G230">
        <f>COUNTIFS(A:A,E230,B:B,FALSE)</f>
        <v>1</v>
      </c>
      <c r="H230">
        <f>F230+G230</f>
        <v>1</v>
      </c>
    </row>
    <row r="231" spans="1:8" x14ac:dyDescent="0.25">
      <c r="A231">
        <v>-1</v>
      </c>
      <c r="B231" t="b">
        <v>1</v>
      </c>
      <c r="E231">
        <v>1431</v>
      </c>
      <c r="F231">
        <f>COUNTIFS(A:A,E231,B:B,TRUE)</f>
        <v>1</v>
      </c>
      <c r="G231">
        <f>COUNTIFS(A:A,E231,B:B,FALSE)</f>
        <v>0</v>
      </c>
      <c r="H231">
        <f>F231+G231</f>
        <v>1</v>
      </c>
    </row>
    <row r="232" spans="1:8" x14ac:dyDescent="0.25">
      <c r="A232">
        <v>-1</v>
      </c>
      <c r="B232" t="b">
        <v>0</v>
      </c>
      <c r="E232">
        <v>852</v>
      </c>
      <c r="F232">
        <f>COUNTIFS(A:A,E232,B:B,TRUE)</f>
        <v>1</v>
      </c>
      <c r="G232">
        <f>COUNTIFS(A:A,E232,B:B,FALSE)</f>
        <v>0</v>
      </c>
      <c r="H232">
        <f>F232+G232</f>
        <v>1</v>
      </c>
    </row>
    <row r="233" spans="1:8" x14ac:dyDescent="0.25">
      <c r="A233">
        <v>80</v>
      </c>
      <c r="B233" t="b">
        <v>1</v>
      </c>
      <c r="E233">
        <v>870</v>
      </c>
      <c r="F233">
        <f>COUNTIFS(A:A,E233,B:B,TRUE)</f>
        <v>1</v>
      </c>
      <c r="G233">
        <f>COUNTIFS(A:A,E233,B:B,FALSE)</f>
        <v>0</v>
      </c>
      <c r="H233">
        <f>F233+G233</f>
        <v>1</v>
      </c>
    </row>
    <row r="234" spans="1:8" x14ac:dyDescent="0.25">
      <c r="A234">
        <v>-1</v>
      </c>
      <c r="B234" t="b">
        <v>1</v>
      </c>
      <c r="E234">
        <v>134</v>
      </c>
      <c r="F234">
        <f>COUNTIFS(A:A,E234,B:B,TRUE)</f>
        <v>1</v>
      </c>
      <c r="G234">
        <f>COUNTIFS(A:A,E234,B:B,FALSE)</f>
        <v>0</v>
      </c>
      <c r="H234">
        <f>F234+G234</f>
        <v>1</v>
      </c>
    </row>
    <row r="235" spans="1:8" x14ac:dyDescent="0.25">
      <c r="A235">
        <v>-1</v>
      </c>
      <c r="B235" t="b">
        <v>1</v>
      </c>
      <c r="E235">
        <v>1131</v>
      </c>
      <c r="F235">
        <f>COUNTIFS(A:A,E235,B:B,TRUE)</f>
        <v>0</v>
      </c>
      <c r="G235">
        <f>COUNTIFS(A:A,E235,B:B,FALSE)</f>
        <v>1</v>
      </c>
      <c r="H235">
        <f>F235+G235</f>
        <v>1</v>
      </c>
    </row>
    <row r="236" spans="1:8" x14ac:dyDescent="0.25">
      <c r="A236">
        <v>971</v>
      </c>
      <c r="B236" t="b">
        <v>0</v>
      </c>
      <c r="E236">
        <v>797</v>
      </c>
      <c r="F236">
        <f>COUNTIFS(A:A,E236,B:B,TRUE)</f>
        <v>0</v>
      </c>
      <c r="G236">
        <f>COUNTIFS(A:A,E236,B:B,FALSE)</f>
        <v>1</v>
      </c>
      <c r="H236">
        <f>F236+G236</f>
        <v>1</v>
      </c>
    </row>
    <row r="237" spans="1:8" x14ac:dyDescent="0.25">
      <c r="A237">
        <v>-1</v>
      </c>
      <c r="B237" t="b">
        <v>0</v>
      </c>
      <c r="E237">
        <v>617</v>
      </c>
      <c r="F237">
        <f>COUNTIFS(A:A,E237,B:B,TRUE)</f>
        <v>1</v>
      </c>
      <c r="G237">
        <f>COUNTIFS(A:A,E237,B:B,FALSE)</f>
        <v>0</v>
      </c>
      <c r="H237">
        <f>F237+G237</f>
        <v>1</v>
      </c>
    </row>
    <row r="238" spans="1:8" x14ac:dyDescent="0.25">
      <c r="A238">
        <v>-1</v>
      </c>
      <c r="B238" t="b">
        <v>0</v>
      </c>
      <c r="E238">
        <v>1069</v>
      </c>
      <c r="F238">
        <f>COUNTIFS(A:A,E238,B:B,TRUE)</f>
        <v>0</v>
      </c>
      <c r="G238">
        <f>COUNTIFS(A:A,E238,B:B,FALSE)</f>
        <v>1</v>
      </c>
      <c r="H238">
        <f>F238+G238</f>
        <v>1</v>
      </c>
    </row>
    <row r="239" spans="1:8" x14ac:dyDescent="0.25">
      <c r="A239">
        <v>-1</v>
      </c>
      <c r="B239" t="b">
        <v>0</v>
      </c>
      <c r="E239">
        <v>851</v>
      </c>
      <c r="F239">
        <f>COUNTIFS(A:A,E239,B:B,TRUE)</f>
        <v>1</v>
      </c>
      <c r="G239">
        <f>COUNTIFS(A:A,E239,B:B,FALSE)</f>
        <v>0</v>
      </c>
      <c r="H239">
        <f>F239+G239</f>
        <v>1</v>
      </c>
    </row>
    <row r="240" spans="1:8" x14ac:dyDescent="0.25">
      <c r="A240">
        <v>-1</v>
      </c>
      <c r="B240" t="b">
        <v>1</v>
      </c>
      <c r="E240">
        <v>1170</v>
      </c>
      <c r="F240">
        <f>COUNTIFS(A:A,E240,B:B,TRUE)</f>
        <v>0</v>
      </c>
      <c r="G240">
        <f>COUNTIFS(A:A,E240,B:B,FALSE)</f>
        <v>1</v>
      </c>
      <c r="H240">
        <f>F240+G240</f>
        <v>1</v>
      </c>
    </row>
    <row r="241" spans="1:8" x14ac:dyDescent="0.25">
      <c r="A241">
        <v>-1</v>
      </c>
      <c r="B241" t="b">
        <v>0</v>
      </c>
      <c r="E241">
        <v>569</v>
      </c>
      <c r="F241">
        <f>COUNTIFS(A:A,E241,B:B,TRUE)</f>
        <v>0</v>
      </c>
      <c r="G241">
        <f>COUNTIFS(A:A,E241,B:B,FALSE)</f>
        <v>1</v>
      </c>
      <c r="H241">
        <f>F241+G241</f>
        <v>1</v>
      </c>
    </row>
    <row r="242" spans="1:8" x14ac:dyDescent="0.25">
      <c r="A242">
        <v>-1</v>
      </c>
      <c r="B242" t="b">
        <v>1</v>
      </c>
      <c r="E242">
        <v>976</v>
      </c>
      <c r="F242">
        <f>COUNTIFS(A:A,E242,B:B,TRUE)</f>
        <v>0</v>
      </c>
      <c r="G242">
        <f>COUNTIFS(A:A,E242,B:B,FALSE)</f>
        <v>1</v>
      </c>
      <c r="H242">
        <f>F242+G242</f>
        <v>1</v>
      </c>
    </row>
    <row r="243" spans="1:8" x14ac:dyDescent="0.25">
      <c r="A243">
        <v>-1</v>
      </c>
      <c r="B243" t="b">
        <v>0</v>
      </c>
      <c r="E243">
        <v>229</v>
      </c>
      <c r="F243">
        <f>COUNTIFS(A:A,E243,B:B,TRUE)</f>
        <v>0</v>
      </c>
      <c r="G243">
        <f>COUNTIFS(A:A,E243,B:B,FALSE)</f>
        <v>1</v>
      </c>
      <c r="H243">
        <f>F243+G243</f>
        <v>1</v>
      </c>
    </row>
    <row r="244" spans="1:8" x14ac:dyDescent="0.25">
      <c r="A244">
        <v>-1</v>
      </c>
      <c r="B244" t="b">
        <v>1</v>
      </c>
      <c r="E244">
        <v>48</v>
      </c>
      <c r="F244">
        <f>COUNTIFS(A:A,E244,B:B,TRUE)</f>
        <v>1</v>
      </c>
      <c r="G244">
        <f>COUNTIFS(A:A,E244,B:B,FALSE)</f>
        <v>0</v>
      </c>
      <c r="H244">
        <f>F244+G244</f>
        <v>1</v>
      </c>
    </row>
    <row r="245" spans="1:8" x14ac:dyDescent="0.25">
      <c r="A245">
        <v>-1</v>
      </c>
      <c r="B245" t="b">
        <v>0</v>
      </c>
      <c r="E245">
        <v>307</v>
      </c>
      <c r="F245">
        <f>COUNTIFS(A:A,E245,B:B,TRUE)</f>
        <v>1</v>
      </c>
      <c r="G245">
        <f>COUNTIFS(A:A,E245,B:B,FALSE)</f>
        <v>0</v>
      </c>
      <c r="H245">
        <f>F245+G245</f>
        <v>1</v>
      </c>
    </row>
    <row r="246" spans="1:8" x14ac:dyDescent="0.25">
      <c r="A246">
        <v>-1</v>
      </c>
      <c r="B246" t="b">
        <v>1</v>
      </c>
      <c r="E246">
        <v>1676</v>
      </c>
      <c r="F246">
        <f>COUNTIFS(A:A,E246,B:B,TRUE)</f>
        <v>0</v>
      </c>
      <c r="G246">
        <f>COUNTIFS(A:A,E246,B:B,FALSE)</f>
        <v>1</v>
      </c>
      <c r="H246">
        <f>F246+G246</f>
        <v>1</v>
      </c>
    </row>
    <row r="247" spans="1:8" x14ac:dyDescent="0.25">
      <c r="A247">
        <v>-1</v>
      </c>
      <c r="B247" t="b">
        <v>0</v>
      </c>
      <c r="E247">
        <v>1555</v>
      </c>
      <c r="F247">
        <f>COUNTIFS(A:A,E247,B:B,TRUE)</f>
        <v>1</v>
      </c>
      <c r="G247">
        <f>COUNTIFS(A:A,E247,B:B,FALSE)</f>
        <v>0</v>
      </c>
      <c r="H247">
        <f>F247+G247</f>
        <v>1</v>
      </c>
    </row>
    <row r="248" spans="1:8" x14ac:dyDescent="0.25">
      <c r="A248">
        <v>-1</v>
      </c>
      <c r="B248" t="b">
        <v>0</v>
      </c>
      <c r="E248">
        <v>883</v>
      </c>
      <c r="F248">
        <f>COUNTIFS(A:A,E248,B:B,TRUE)</f>
        <v>0</v>
      </c>
      <c r="G248">
        <f>COUNTIFS(A:A,E248,B:B,FALSE)</f>
        <v>1</v>
      </c>
      <c r="H248">
        <f>F248+G248</f>
        <v>1</v>
      </c>
    </row>
    <row r="249" spans="1:8" x14ac:dyDescent="0.25">
      <c r="A249">
        <v>-1</v>
      </c>
      <c r="B249" t="b">
        <v>0</v>
      </c>
      <c r="E249">
        <v>1112</v>
      </c>
      <c r="F249">
        <f>COUNTIFS(A:A,E249,B:B,TRUE)</f>
        <v>1</v>
      </c>
      <c r="G249">
        <f>COUNTIFS(A:A,E249,B:B,FALSE)</f>
        <v>0</v>
      </c>
      <c r="H249">
        <f>F249+G249</f>
        <v>1</v>
      </c>
    </row>
    <row r="250" spans="1:8" x14ac:dyDescent="0.25">
      <c r="A250">
        <v>-1</v>
      </c>
      <c r="B250" t="b">
        <v>0</v>
      </c>
      <c r="E250">
        <v>997</v>
      </c>
      <c r="F250">
        <f>COUNTIFS(A:A,E250,B:B,TRUE)</f>
        <v>1</v>
      </c>
      <c r="G250">
        <f>COUNTIFS(A:A,E250,B:B,FALSE)</f>
        <v>0</v>
      </c>
      <c r="H250">
        <f>F250+G250</f>
        <v>1</v>
      </c>
    </row>
    <row r="251" spans="1:8" x14ac:dyDescent="0.25">
      <c r="A251">
        <v>-1</v>
      </c>
      <c r="B251" t="b">
        <v>1</v>
      </c>
      <c r="E251">
        <v>297</v>
      </c>
      <c r="F251">
        <f>COUNTIFS(A:A,E251,B:B,TRUE)</f>
        <v>0</v>
      </c>
      <c r="G251">
        <f>COUNTIFS(A:A,E251,B:B,FALSE)</f>
        <v>1</v>
      </c>
      <c r="H251">
        <f>F251+G251</f>
        <v>1</v>
      </c>
    </row>
    <row r="252" spans="1:8" x14ac:dyDescent="0.25">
      <c r="A252">
        <v>-1</v>
      </c>
      <c r="B252" t="b">
        <v>0</v>
      </c>
      <c r="E252">
        <v>703</v>
      </c>
      <c r="F252">
        <f>COUNTIFS(A:A,E252,B:B,TRUE)</f>
        <v>0</v>
      </c>
      <c r="G252">
        <f>COUNTIFS(A:A,E252,B:B,FALSE)</f>
        <v>1</v>
      </c>
      <c r="H252">
        <f>F252+G252</f>
        <v>1</v>
      </c>
    </row>
    <row r="253" spans="1:8" x14ac:dyDescent="0.25">
      <c r="A253">
        <v>-1</v>
      </c>
      <c r="B253" t="b">
        <v>1</v>
      </c>
      <c r="E253">
        <v>221</v>
      </c>
      <c r="F253">
        <f>COUNTIFS(A:A,E253,B:B,TRUE)</f>
        <v>1</v>
      </c>
      <c r="G253">
        <f>COUNTIFS(A:A,E253,B:B,FALSE)</f>
        <v>0</v>
      </c>
      <c r="H253">
        <f>F253+G253</f>
        <v>1</v>
      </c>
    </row>
    <row r="254" spans="1:8" x14ac:dyDescent="0.25">
      <c r="A254">
        <v>-1</v>
      </c>
      <c r="B254" t="b">
        <v>1</v>
      </c>
      <c r="E254">
        <v>277</v>
      </c>
      <c r="F254">
        <f>COUNTIFS(A:A,E254,B:B,TRUE)</f>
        <v>0</v>
      </c>
      <c r="G254">
        <f>COUNTIFS(A:A,E254,B:B,FALSE)</f>
        <v>1</v>
      </c>
      <c r="H254">
        <f>F254+G254</f>
        <v>1</v>
      </c>
    </row>
    <row r="255" spans="1:8" x14ac:dyDescent="0.25">
      <c r="A255">
        <v>-1</v>
      </c>
      <c r="B255" t="b">
        <v>1</v>
      </c>
      <c r="E255">
        <v>1305</v>
      </c>
      <c r="F255">
        <f>COUNTIFS(A:A,E255,B:B,TRUE)</f>
        <v>0</v>
      </c>
      <c r="G255">
        <f>COUNTIFS(A:A,E255,B:B,FALSE)</f>
        <v>1</v>
      </c>
      <c r="H255">
        <f>F255+G255</f>
        <v>1</v>
      </c>
    </row>
    <row r="256" spans="1:8" x14ac:dyDescent="0.25">
      <c r="A256">
        <v>-1</v>
      </c>
      <c r="B256" t="b">
        <v>0</v>
      </c>
      <c r="E256">
        <v>78</v>
      </c>
      <c r="F256">
        <f>COUNTIFS(A:A,E256,B:B,TRUE)</f>
        <v>1</v>
      </c>
      <c r="G256">
        <f>COUNTIFS(A:A,E256,B:B,FALSE)</f>
        <v>0</v>
      </c>
      <c r="H256">
        <f>F256+G256</f>
        <v>1</v>
      </c>
    </row>
    <row r="257" spans="1:8" x14ac:dyDescent="0.25">
      <c r="A257">
        <v>-1</v>
      </c>
      <c r="B257" t="b">
        <v>0</v>
      </c>
      <c r="E257">
        <v>440</v>
      </c>
      <c r="F257">
        <f>COUNTIFS(A:A,E257,B:B,TRUE)</f>
        <v>0</v>
      </c>
      <c r="G257">
        <f>COUNTIFS(A:A,E257,B:B,FALSE)</f>
        <v>1</v>
      </c>
      <c r="H257">
        <f>F257+G257</f>
        <v>1</v>
      </c>
    </row>
    <row r="258" spans="1:8" x14ac:dyDescent="0.25">
      <c r="A258">
        <v>-1</v>
      </c>
      <c r="B258" t="b">
        <v>1</v>
      </c>
      <c r="E258">
        <v>451</v>
      </c>
      <c r="F258">
        <f>COUNTIFS(A:A,E258,B:B,TRUE)</f>
        <v>0</v>
      </c>
      <c r="G258">
        <f>COUNTIFS(A:A,E258,B:B,FALSE)</f>
        <v>1</v>
      </c>
      <c r="H258">
        <f>F258+G258</f>
        <v>1</v>
      </c>
    </row>
    <row r="259" spans="1:8" x14ac:dyDescent="0.25">
      <c r="A259">
        <v>274</v>
      </c>
      <c r="B259" t="b">
        <v>0</v>
      </c>
      <c r="E259">
        <v>825</v>
      </c>
      <c r="F259">
        <f>COUNTIFS(A:A,E259,B:B,TRUE)</f>
        <v>1</v>
      </c>
      <c r="G259">
        <f>COUNTIFS(A:A,E259,B:B,FALSE)</f>
        <v>0</v>
      </c>
      <c r="H259">
        <f>F259+G259</f>
        <v>1</v>
      </c>
    </row>
    <row r="260" spans="1:8" x14ac:dyDescent="0.25">
      <c r="A260">
        <v>-1</v>
      </c>
      <c r="B260" t="b">
        <v>1</v>
      </c>
      <c r="E260">
        <v>1474</v>
      </c>
      <c r="F260">
        <f>COUNTIFS(A:A,E260,B:B,TRUE)</f>
        <v>0</v>
      </c>
      <c r="G260">
        <f>COUNTIFS(A:A,E260,B:B,FALSE)</f>
        <v>1</v>
      </c>
      <c r="H260">
        <f>F260+G260</f>
        <v>1</v>
      </c>
    </row>
    <row r="261" spans="1:8" x14ac:dyDescent="0.25">
      <c r="A261">
        <v>622</v>
      </c>
      <c r="B261" t="b">
        <v>0</v>
      </c>
      <c r="E261">
        <v>868</v>
      </c>
      <c r="F261">
        <f>COUNTIFS(A:A,E261,B:B,TRUE)</f>
        <v>0</v>
      </c>
      <c r="G261">
        <f>COUNTIFS(A:A,E261,B:B,FALSE)</f>
        <v>1</v>
      </c>
      <c r="H261">
        <f>F261+G261</f>
        <v>1</v>
      </c>
    </row>
    <row r="262" spans="1:8" x14ac:dyDescent="0.25">
      <c r="A262">
        <v>-1</v>
      </c>
      <c r="B262" t="b">
        <v>1</v>
      </c>
      <c r="E262">
        <v>628</v>
      </c>
      <c r="F262">
        <f>COUNTIFS(A:A,E262,B:B,TRUE)</f>
        <v>1</v>
      </c>
      <c r="G262">
        <f>COUNTIFS(A:A,E262,B:B,FALSE)</f>
        <v>0</v>
      </c>
      <c r="H262">
        <f>F262+G262</f>
        <v>1</v>
      </c>
    </row>
    <row r="263" spans="1:8" x14ac:dyDescent="0.25">
      <c r="A263">
        <v>-1</v>
      </c>
      <c r="B263" t="b">
        <v>0</v>
      </c>
      <c r="E263">
        <v>629</v>
      </c>
      <c r="F263">
        <f>COUNTIFS(A:A,E263,B:B,TRUE)</f>
        <v>1</v>
      </c>
      <c r="G263">
        <f>COUNTIFS(A:A,E263,B:B,FALSE)</f>
        <v>0</v>
      </c>
      <c r="H263">
        <f>F263+G263</f>
        <v>1</v>
      </c>
    </row>
    <row r="264" spans="1:8" x14ac:dyDescent="0.25">
      <c r="A264">
        <v>-1</v>
      </c>
      <c r="B264" t="b">
        <v>1</v>
      </c>
      <c r="E264">
        <v>269</v>
      </c>
      <c r="F264">
        <f>COUNTIFS(A:A,E264,B:B,TRUE)</f>
        <v>1</v>
      </c>
      <c r="G264">
        <f>COUNTIFS(A:A,E264,B:B,FALSE)</f>
        <v>0</v>
      </c>
      <c r="H264">
        <f>F264+G264</f>
        <v>1</v>
      </c>
    </row>
    <row r="265" spans="1:8" x14ac:dyDescent="0.25">
      <c r="A265">
        <v>-1</v>
      </c>
      <c r="B265" t="b">
        <v>0</v>
      </c>
      <c r="E265">
        <v>70</v>
      </c>
      <c r="F265">
        <f>COUNTIFS(A:A,E265,B:B,TRUE)</f>
        <v>0</v>
      </c>
      <c r="G265">
        <f>COUNTIFS(A:A,E265,B:B,FALSE)</f>
        <v>1</v>
      </c>
      <c r="H265">
        <f>F265+G265</f>
        <v>1</v>
      </c>
    </row>
    <row r="266" spans="1:8" x14ac:dyDescent="0.25">
      <c r="A266">
        <v>-1</v>
      </c>
      <c r="B266" t="b">
        <v>1</v>
      </c>
      <c r="E266">
        <v>333</v>
      </c>
      <c r="F266">
        <f>COUNTIFS(A:A,E266,B:B,TRUE)</f>
        <v>1</v>
      </c>
      <c r="G266">
        <f>COUNTIFS(A:A,E266,B:B,FALSE)</f>
        <v>0</v>
      </c>
      <c r="H266">
        <f>F266+G266</f>
        <v>1</v>
      </c>
    </row>
    <row r="267" spans="1:8" x14ac:dyDescent="0.25">
      <c r="A267">
        <v>-1</v>
      </c>
      <c r="B267" t="b">
        <v>1</v>
      </c>
      <c r="E267">
        <v>448</v>
      </c>
      <c r="F267">
        <f>COUNTIFS(A:A,E267,B:B,TRUE)</f>
        <v>1</v>
      </c>
      <c r="G267">
        <f>COUNTIFS(A:A,E267,B:B,FALSE)</f>
        <v>0</v>
      </c>
      <c r="H267">
        <f>F267+G267</f>
        <v>1</v>
      </c>
    </row>
    <row r="268" spans="1:8" x14ac:dyDescent="0.25">
      <c r="A268">
        <v>-1</v>
      </c>
      <c r="B268" t="b">
        <v>1</v>
      </c>
      <c r="E268">
        <v>897</v>
      </c>
      <c r="F268">
        <f>COUNTIFS(A:A,E268,B:B,TRUE)</f>
        <v>1</v>
      </c>
      <c r="G268">
        <f>COUNTIFS(A:A,E268,B:B,FALSE)</f>
        <v>0</v>
      </c>
      <c r="H268">
        <f>F268+G268</f>
        <v>1</v>
      </c>
    </row>
    <row r="269" spans="1:8" x14ac:dyDescent="0.25">
      <c r="A269">
        <v>-1</v>
      </c>
      <c r="B269" t="b">
        <v>1</v>
      </c>
      <c r="E269">
        <v>284</v>
      </c>
      <c r="F269">
        <f>COUNTIFS(A:A,E269,B:B,TRUE)</f>
        <v>1</v>
      </c>
      <c r="G269">
        <f>COUNTIFS(A:A,E269,B:B,FALSE)</f>
        <v>0</v>
      </c>
      <c r="H269">
        <f>F269+G269</f>
        <v>1</v>
      </c>
    </row>
    <row r="270" spans="1:8" x14ac:dyDescent="0.25">
      <c r="A270">
        <v>-1</v>
      </c>
      <c r="B270" t="b">
        <v>0</v>
      </c>
      <c r="E270">
        <v>1031</v>
      </c>
      <c r="F270">
        <f>COUNTIFS(A:A,E270,B:B,TRUE)</f>
        <v>0</v>
      </c>
      <c r="G270">
        <f>COUNTIFS(A:A,E270,B:B,FALSE)</f>
        <v>1</v>
      </c>
      <c r="H270">
        <f>F270+G270</f>
        <v>1</v>
      </c>
    </row>
    <row r="271" spans="1:8" x14ac:dyDescent="0.25">
      <c r="A271">
        <v>-1</v>
      </c>
      <c r="B271" t="b">
        <v>0</v>
      </c>
      <c r="E271">
        <v>946</v>
      </c>
      <c r="F271">
        <f>COUNTIFS(A:A,E271,B:B,TRUE)</f>
        <v>0</v>
      </c>
      <c r="G271">
        <f>COUNTIFS(A:A,E271,B:B,FALSE)</f>
        <v>1</v>
      </c>
      <c r="H271">
        <f>F271+G271</f>
        <v>1</v>
      </c>
    </row>
    <row r="272" spans="1:8" x14ac:dyDescent="0.25">
      <c r="A272">
        <v>-1</v>
      </c>
      <c r="B272" t="b">
        <v>0</v>
      </c>
      <c r="E272">
        <v>84</v>
      </c>
      <c r="F272">
        <f>COUNTIFS(A:A,E272,B:B,TRUE)</f>
        <v>1</v>
      </c>
      <c r="G272">
        <f>COUNTIFS(A:A,E272,B:B,FALSE)</f>
        <v>0</v>
      </c>
      <c r="H272">
        <f>F272+G272</f>
        <v>1</v>
      </c>
    </row>
    <row r="273" spans="1:8" x14ac:dyDescent="0.25">
      <c r="A273">
        <v>-1</v>
      </c>
      <c r="B273" t="b">
        <v>1</v>
      </c>
      <c r="E273">
        <v>329</v>
      </c>
      <c r="F273">
        <f>COUNTIFS(A:A,E273,B:B,TRUE)</f>
        <v>1</v>
      </c>
      <c r="G273">
        <f>COUNTIFS(A:A,E273,B:B,FALSE)</f>
        <v>0</v>
      </c>
      <c r="H273">
        <f>F273+G273</f>
        <v>1</v>
      </c>
    </row>
    <row r="274" spans="1:8" x14ac:dyDescent="0.25">
      <c r="A274">
        <v>-1</v>
      </c>
      <c r="B274" t="b">
        <v>1</v>
      </c>
      <c r="E274">
        <v>537</v>
      </c>
      <c r="F274">
        <f>COUNTIFS(A:A,E274,B:B,TRUE)</f>
        <v>1</v>
      </c>
      <c r="G274">
        <f>COUNTIFS(A:A,E274,B:B,FALSE)</f>
        <v>0</v>
      </c>
      <c r="H274">
        <f>F274+G274</f>
        <v>1</v>
      </c>
    </row>
    <row r="275" spans="1:8" x14ac:dyDescent="0.25">
      <c r="A275">
        <v>-1</v>
      </c>
      <c r="B275" t="b">
        <v>0</v>
      </c>
      <c r="E275">
        <v>44</v>
      </c>
      <c r="F275">
        <f>COUNTIFS(A:A,E275,B:B,TRUE)</f>
        <v>1</v>
      </c>
      <c r="G275">
        <f>COUNTIFS(A:A,E275,B:B,FALSE)</f>
        <v>0</v>
      </c>
      <c r="H275">
        <f>F275+G275</f>
        <v>1</v>
      </c>
    </row>
    <row r="276" spans="1:8" x14ac:dyDescent="0.25">
      <c r="A276">
        <v>-1</v>
      </c>
      <c r="B276" t="b">
        <v>0</v>
      </c>
      <c r="E276">
        <v>620</v>
      </c>
      <c r="F276">
        <f>COUNTIFS(A:A,E276,B:B,TRUE)</f>
        <v>1</v>
      </c>
      <c r="G276">
        <f>COUNTIFS(A:A,E276,B:B,FALSE)</f>
        <v>0</v>
      </c>
      <c r="H276">
        <f>F276+G276</f>
        <v>1</v>
      </c>
    </row>
    <row r="277" spans="1:8" x14ac:dyDescent="0.25">
      <c r="A277">
        <v>1492</v>
      </c>
      <c r="B277" t="b">
        <v>0</v>
      </c>
      <c r="E277">
        <v>1308</v>
      </c>
      <c r="F277">
        <f>COUNTIFS(A:A,E277,B:B,TRUE)</f>
        <v>1</v>
      </c>
      <c r="G277">
        <f>COUNTIFS(A:A,E277,B:B,FALSE)</f>
        <v>0</v>
      </c>
      <c r="H277">
        <f>F277+G277</f>
        <v>1</v>
      </c>
    </row>
    <row r="278" spans="1:8" x14ac:dyDescent="0.25">
      <c r="A278">
        <v>-1</v>
      </c>
      <c r="B278" t="b">
        <v>1</v>
      </c>
      <c r="E278">
        <v>964</v>
      </c>
      <c r="F278">
        <f>COUNTIFS(A:A,E278,B:B,TRUE)</f>
        <v>1</v>
      </c>
      <c r="G278">
        <f>COUNTIFS(A:A,E278,B:B,FALSE)</f>
        <v>0</v>
      </c>
      <c r="H278">
        <f>F278+G278</f>
        <v>1</v>
      </c>
    </row>
    <row r="279" spans="1:8" x14ac:dyDescent="0.25">
      <c r="A279">
        <v>-1</v>
      </c>
      <c r="B279" t="b">
        <v>0</v>
      </c>
      <c r="E279">
        <v>1509</v>
      </c>
      <c r="F279">
        <f>COUNTIFS(A:A,E279,B:B,TRUE)</f>
        <v>0</v>
      </c>
      <c r="G279">
        <f>COUNTIFS(A:A,E279,B:B,FALSE)</f>
        <v>1</v>
      </c>
      <c r="H279">
        <f>F279+G279</f>
        <v>1</v>
      </c>
    </row>
    <row r="280" spans="1:8" x14ac:dyDescent="0.25">
      <c r="A280">
        <v>-1</v>
      </c>
      <c r="B280" t="b">
        <v>0</v>
      </c>
      <c r="E280">
        <v>660</v>
      </c>
      <c r="F280">
        <f>COUNTIFS(A:A,E280,B:B,TRUE)</f>
        <v>0</v>
      </c>
      <c r="G280">
        <f>COUNTIFS(A:A,E280,B:B,FALSE)</f>
        <v>1</v>
      </c>
      <c r="H280">
        <f>F280+G280</f>
        <v>1</v>
      </c>
    </row>
    <row r="281" spans="1:8" x14ac:dyDescent="0.25">
      <c r="A281">
        <v>1389</v>
      </c>
      <c r="B281" t="b">
        <v>0</v>
      </c>
      <c r="E281">
        <v>1235</v>
      </c>
      <c r="F281">
        <f>COUNTIFS(A:A,E281,B:B,TRUE)</f>
        <v>0</v>
      </c>
      <c r="G281">
        <f>COUNTIFS(A:A,E281,B:B,FALSE)</f>
        <v>1</v>
      </c>
      <c r="H281">
        <f>F281+G281</f>
        <v>1</v>
      </c>
    </row>
    <row r="282" spans="1:8" x14ac:dyDescent="0.25">
      <c r="A282">
        <v>-1</v>
      </c>
      <c r="B282" t="b">
        <v>1</v>
      </c>
      <c r="E282">
        <v>614</v>
      </c>
      <c r="F282">
        <f>COUNTIFS(A:A,E282,B:B,TRUE)</f>
        <v>1</v>
      </c>
      <c r="G282">
        <f>COUNTIFS(A:A,E282,B:B,FALSE)</f>
        <v>0</v>
      </c>
      <c r="H282">
        <f>F282+G282</f>
        <v>1</v>
      </c>
    </row>
    <row r="283" spans="1:8" x14ac:dyDescent="0.25">
      <c r="A283">
        <v>-1</v>
      </c>
      <c r="B283" t="b">
        <v>1</v>
      </c>
      <c r="E283">
        <v>843</v>
      </c>
      <c r="F283">
        <f>COUNTIFS(A:A,E283,B:B,TRUE)</f>
        <v>1</v>
      </c>
      <c r="G283">
        <f>COUNTIFS(A:A,E283,B:B,FALSE)</f>
        <v>0</v>
      </c>
      <c r="H283">
        <f>F283+G283</f>
        <v>1</v>
      </c>
    </row>
    <row r="284" spans="1:8" x14ac:dyDescent="0.25">
      <c r="A284">
        <v>-1</v>
      </c>
      <c r="B284" t="b">
        <v>1</v>
      </c>
      <c r="E284">
        <v>975</v>
      </c>
      <c r="F284">
        <f>COUNTIFS(A:A,E284,B:B,TRUE)</f>
        <v>1</v>
      </c>
      <c r="G284">
        <f>COUNTIFS(A:A,E284,B:B,FALSE)</f>
        <v>0</v>
      </c>
      <c r="H284">
        <f>F284+G284</f>
        <v>1</v>
      </c>
    </row>
    <row r="285" spans="1:8" x14ac:dyDescent="0.25">
      <c r="A285">
        <v>-1</v>
      </c>
      <c r="B285" t="b">
        <v>0</v>
      </c>
      <c r="E285">
        <v>1058</v>
      </c>
      <c r="F285">
        <f>COUNTIFS(A:A,E285,B:B,TRUE)</f>
        <v>1</v>
      </c>
      <c r="G285">
        <f>COUNTIFS(A:A,E285,B:B,FALSE)</f>
        <v>0</v>
      </c>
      <c r="H285">
        <f>F285+G285</f>
        <v>1</v>
      </c>
    </row>
    <row r="286" spans="1:8" x14ac:dyDescent="0.25">
      <c r="A286">
        <v>-1</v>
      </c>
      <c r="B286" t="b">
        <v>0</v>
      </c>
      <c r="E286">
        <v>1098</v>
      </c>
      <c r="F286">
        <f>COUNTIFS(A:A,E286,B:B,TRUE)</f>
        <v>0</v>
      </c>
      <c r="G286">
        <f>COUNTIFS(A:A,E286,B:B,FALSE)</f>
        <v>1</v>
      </c>
      <c r="H286">
        <f>F286+G286</f>
        <v>1</v>
      </c>
    </row>
    <row r="287" spans="1:8" x14ac:dyDescent="0.25">
      <c r="A287">
        <v>-1</v>
      </c>
      <c r="B287" t="b">
        <v>0</v>
      </c>
      <c r="E287">
        <v>396</v>
      </c>
      <c r="F287">
        <f>COUNTIFS(A:A,E287,B:B,TRUE)</f>
        <v>1</v>
      </c>
      <c r="G287">
        <f>COUNTIFS(A:A,E287,B:B,FALSE)</f>
        <v>0</v>
      </c>
      <c r="H287">
        <f>F287+G287</f>
        <v>1</v>
      </c>
    </row>
    <row r="288" spans="1:8" x14ac:dyDescent="0.25">
      <c r="A288">
        <v>-1</v>
      </c>
      <c r="B288" t="b">
        <v>0</v>
      </c>
      <c r="E288">
        <v>1889</v>
      </c>
      <c r="F288">
        <f>COUNTIFS(A:A,E288,B:B,TRUE)</f>
        <v>1</v>
      </c>
      <c r="G288">
        <f>COUNTIFS(A:A,E288,B:B,FALSE)</f>
        <v>0</v>
      </c>
      <c r="H288">
        <f>F288+G288</f>
        <v>1</v>
      </c>
    </row>
    <row r="289" spans="1:8" x14ac:dyDescent="0.25">
      <c r="A289">
        <v>-1</v>
      </c>
      <c r="B289" t="b">
        <v>1</v>
      </c>
      <c r="E289">
        <v>187</v>
      </c>
      <c r="F289">
        <f>COUNTIFS(A:A,E289,B:B,TRUE)</f>
        <v>0</v>
      </c>
      <c r="G289">
        <f>COUNTIFS(A:A,E289,B:B,FALSE)</f>
        <v>1</v>
      </c>
      <c r="H289">
        <f>F289+G289</f>
        <v>1</v>
      </c>
    </row>
    <row r="290" spans="1:8" x14ac:dyDescent="0.25">
      <c r="A290">
        <v>7</v>
      </c>
      <c r="B290" t="b">
        <v>1</v>
      </c>
      <c r="E290">
        <v>1630</v>
      </c>
      <c r="F290">
        <f>COUNTIFS(A:A,E290,B:B,TRUE)</f>
        <v>0</v>
      </c>
      <c r="G290">
        <f>COUNTIFS(A:A,E290,B:B,FALSE)</f>
        <v>1</v>
      </c>
      <c r="H290">
        <f>F290+G290</f>
        <v>1</v>
      </c>
    </row>
    <row r="291" spans="1:8" x14ac:dyDescent="0.25">
      <c r="A291">
        <v>-1</v>
      </c>
      <c r="B291" t="b">
        <v>1</v>
      </c>
      <c r="E291">
        <v>498</v>
      </c>
      <c r="F291">
        <f>COUNTIFS(A:A,E291,B:B,TRUE)</f>
        <v>0</v>
      </c>
      <c r="G291">
        <f>COUNTIFS(A:A,E291,B:B,FALSE)</f>
        <v>1</v>
      </c>
      <c r="H291">
        <f>F291+G291</f>
        <v>1</v>
      </c>
    </row>
    <row r="292" spans="1:8" x14ac:dyDescent="0.25">
      <c r="A292">
        <v>-1</v>
      </c>
      <c r="B292" t="b">
        <v>0</v>
      </c>
      <c r="E292">
        <v>756</v>
      </c>
      <c r="F292">
        <f>COUNTIFS(A:A,E292,B:B,TRUE)</f>
        <v>1</v>
      </c>
      <c r="G292">
        <f>COUNTIFS(A:A,E292,B:B,FALSE)</f>
        <v>0</v>
      </c>
      <c r="H292">
        <f>F292+G292</f>
        <v>1</v>
      </c>
    </row>
    <row r="293" spans="1:8" x14ac:dyDescent="0.25">
      <c r="A293">
        <v>-1</v>
      </c>
      <c r="B293" t="b">
        <v>1</v>
      </c>
      <c r="E293">
        <v>902</v>
      </c>
      <c r="F293">
        <f>COUNTIFS(A:A,E293,B:B,TRUE)</f>
        <v>0</v>
      </c>
      <c r="G293">
        <f>COUNTIFS(A:A,E293,B:B,FALSE)</f>
        <v>1</v>
      </c>
      <c r="H293">
        <f>F293+G293</f>
        <v>1</v>
      </c>
    </row>
    <row r="294" spans="1:8" x14ac:dyDescent="0.25">
      <c r="A294">
        <v>-1</v>
      </c>
      <c r="B294" t="b">
        <v>0</v>
      </c>
      <c r="E294">
        <v>39</v>
      </c>
      <c r="F294">
        <f>COUNTIFS(A:A,E294,B:B,TRUE)</f>
        <v>1</v>
      </c>
      <c r="G294">
        <f>COUNTIFS(A:A,E294,B:B,FALSE)</f>
        <v>0</v>
      </c>
      <c r="H294">
        <f>F294+G294</f>
        <v>1</v>
      </c>
    </row>
    <row r="295" spans="1:8" x14ac:dyDescent="0.25">
      <c r="A295">
        <v>-1</v>
      </c>
      <c r="B295" t="b">
        <v>0</v>
      </c>
      <c r="E295">
        <v>1502</v>
      </c>
      <c r="F295">
        <f>COUNTIFS(A:A,E295,B:B,TRUE)</f>
        <v>1</v>
      </c>
      <c r="G295">
        <f>COUNTIFS(A:A,E295,B:B,FALSE)</f>
        <v>0</v>
      </c>
      <c r="H295">
        <f>F295+G295</f>
        <v>1</v>
      </c>
    </row>
    <row r="296" spans="1:8" x14ac:dyDescent="0.25">
      <c r="A296">
        <v>-1</v>
      </c>
      <c r="B296" t="b">
        <v>1</v>
      </c>
      <c r="E296">
        <v>1642</v>
      </c>
      <c r="F296">
        <f>COUNTIFS(A:A,E296,B:B,TRUE)</f>
        <v>0</v>
      </c>
      <c r="G296">
        <f>COUNTIFS(A:A,E296,B:B,FALSE)</f>
        <v>1</v>
      </c>
      <c r="H296">
        <f>F296+G296</f>
        <v>1</v>
      </c>
    </row>
    <row r="297" spans="1:8" x14ac:dyDescent="0.25">
      <c r="A297">
        <v>-1</v>
      </c>
      <c r="B297" t="b">
        <v>1</v>
      </c>
      <c r="E297">
        <v>149</v>
      </c>
      <c r="F297">
        <f>COUNTIFS(A:A,E297,B:B,TRUE)</f>
        <v>1</v>
      </c>
      <c r="G297">
        <f>COUNTIFS(A:A,E297,B:B,FALSE)</f>
        <v>0</v>
      </c>
      <c r="H297">
        <f>F297+G297</f>
        <v>1</v>
      </c>
    </row>
    <row r="298" spans="1:8" x14ac:dyDescent="0.25">
      <c r="A298">
        <v>564</v>
      </c>
      <c r="B298" t="b">
        <v>1</v>
      </c>
      <c r="E298">
        <v>1500</v>
      </c>
      <c r="F298">
        <f>COUNTIFS(A:A,E298,B:B,TRUE)</f>
        <v>1</v>
      </c>
      <c r="G298">
        <f>COUNTIFS(A:A,E298,B:B,FALSE)</f>
        <v>0</v>
      </c>
      <c r="H298">
        <f>F298+G298</f>
        <v>1</v>
      </c>
    </row>
    <row r="299" spans="1:8" x14ac:dyDescent="0.25">
      <c r="A299">
        <v>-1</v>
      </c>
      <c r="B299" t="b">
        <v>1</v>
      </c>
      <c r="E299">
        <v>107</v>
      </c>
      <c r="F299">
        <f>COUNTIFS(A:A,E299,B:B,TRUE)</f>
        <v>1</v>
      </c>
      <c r="G299">
        <f>COUNTIFS(A:A,E299,B:B,FALSE)</f>
        <v>0</v>
      </c>
      <c r="H299">
        <f>F299+G299</f>
        <v>1</v>
      </c>
    </row>
    <row r="300" spans="1:8" x14ac:dyDescent="0.25">
      <c r="A300">
        <v>-1</v>
      </c>
      <c r="B300" t="b">
        <v>0</v>
      </c>
      <c r="E300">
        <v>468</v>
      </c>
      <c r="F300">
        <f>COUNTIFS(A:A,E300,B:B,TRUE)</f>
        <v>0</v>
      </c>
      <c r="G300">
        <f>COUNTIFS(A:A,E300,B:B,FALSE)</f>
        <v>1</v>
      </c>
      <c r="H300">
        <f>F300+G300</f>
        <v>1</v>
      </c>
    </row>
    <row r="301" spans="1:8" x14ac:dyDescent="0.25">
      <c r="A301">
        <v>-1</v>
      </c>
      <c r="B301" t="b">
        <v>0</v>
      </c>
      <c r="E301">
        <v>365</v>
      </c>
      <c r="F301">
        <f>COUNTIFS(A:A,E301,B:B,TRUE)</f>
        <v>1</v>
      </c>
      <c r="G301">
        <f>COUNTIFS(A:A,E301,B:B,FALSE)</f>
        <v>0</v>
      </c>
      <c r="H301">
        <f>F301+G301</f>
        <v>1</v>
      </c>
    </row>
    <row r="302" spans="1:8" x14ac:dyDescent="0.25">
      <c r="A302">
        <v>-1</v>
      </c>
      <c r="B302" t="b">
        <v>0</v>
      </c>
      <c r="E302">
        <v>962</v>
      </c>
      <c r="F302">
        <f>COUNTIFS(A:A,E302,B:B,TRUE)</f>
        <v>1</v>
      </c>
      <c r="G302">
        <f>COUNTIFS(A:A,E302,B:B,FALSE)</f>
        <v>0</v>
      </c>
      <c r="H302">
        <f>F302+G302</f>
        <v>1</v>
      </c>
    </row>
    <row r="303" spans="1:8" x14ac:dyDescent="0.25">
      <c r="A303">
        <v>-1</v>
      </c>
      <c r="B303" t="b">
        <v>0</v>
      </c>
      <c r="E303">
        <v>346</v>
      </c>
      <c r="F303">
        <f>COUNTIFS(A:A,E303,B:B,TRUE)</f>
        <v>1</v>
      </c>
      <c r="G303">
        <f>COUNTIFS(A:A,E303,B:B,FALSE)</f>
        <v>0</v>
      </c>
      <c r="H303">
        <f>F303+G303</f>
        <v>1</v>
      </c>
    </row>
    <row r="304" spans="1:8" x14ac:dyDescent="0.25">
      <c r="A304">
        <v>60</v>
      </c>
      <c r="B304" t="b">
        <v>0</v>
      </c>
      <c r="E304">
        <v>1788</v>
      </c>
      <c r="F304">
        <f>COUNTIFS(A:A,E304,B:B,TRUE)</f>
        <v>0</v>
      </c>
      <c r="G304">
        <f>COUNTIFS(A:A,E304,B:B,FALSE)</f>
        <v>1</v>
      </c>
      <c r="H304">
        <f>F304+G304</f>
        <v>1</v>
      </c>
    </row>
    <row r="305" spans="1:8" x14ac:dyDescent="0.25">
      <c r="A305">
        <v>-1</v>
      </c>
      <c r="B305" t="b">
        <v>1</v>
      </c>
      <c r="E305">
        <v>1021</v>
      </c>
      <c r="F305">
        <f>COUNTIFS(A:A,E305,B:B,TRUE)</f>
        <v>0</v>
      </c>
      <c r="G305">
        <f>COUNTIFS(A:A,E305,B:B,FALSE)</f>
        <v>1</v>
      </c>
      <c r="H305">
        <f>F305+G305</f>
        <v>1</v>
      </c>
    </row>
    <row r="306" spans="1:8" x14ac:dyDescent="0.25">
      <c r="A306">
        <v>168</v>
      </c>
      <c r="B306" t="b">
        <v>1</v>
      </c>
      <c r="E306">
        <v>99</v>
      </c>
      <c r="F306">
        <f>COUNTIFS(A:A,E306,B:B,TRUE)</f>
        <v>1</v>
      </c>
      <c r="G306">
        <f>COUNTIFS(A:A,E306,B:B,FALSE)</f>
        <v>0</v>
      </c>
      <c r="H306">
        <f>F306+G306</f>
        <v>1</v>
      </c>
    </row>
    <row r="307" spans="1:8" x14ac:dyDescent="0.25">
      <c r="A307">
        <v>-1</v>
      </c>
      <c r="B307" t="b">
        <v>1</v>
      </c>
      <c r="E307">
        <v>1444</v>
      </c>
      <c r="F307">
        <f>COUNTIFS(A:A,E307,B:B,TRUE)</f>
        <v>0</v>
      </c>
      <c r="G307">
        <f>COUNTIFS(A:A,E307,B:B,FALSE)</f>
        <v>1</v>
      </c>
      <c r="H307">
        <f>F307+G307</f>
        <v>1</v>
      </c>
    </row>
    <row r="308" spans="1:8" x14ac:dyDescent="0.25">
      <c r="A308">
        <v>-1</v>
      </c>
      <c r="B308" t="b">
        <v>0</v>
      </c>
      <c r="E308">
        <v>952</v>
      </c>
      <c r="F308">
        <f>COUNTIFS(A:A,E308,B:B,TRUE)</f>
        <v>1</v>
      </c>
      <c r="G308">
        <f>COUNTIFS(A:A,E308,B:B,FALSE)</f>
        <v>0</v>
      </c>
      <c r="H308">
        <f>F308+G308</f>
        <v>1</v>
      </c>
    </row>
    <row r="309" spans="1:8" x14ac:dyDescent="0.25">
      <c r="A309">
        <v>-1</v>
      </c>
      <c r="B309" t="b">
        <v>1</v>
      </c>
      <c r="E309">
        <v>918</v>
      </c>
      <c r="F309">
        <f>COUNTIFS(A:A,E309,B:B,TRUE)</f>
        <v>1</v>
      </c>
      <c r="G309">
        <f>COUNTIFS(A:A,E309,B:B,FALSE)</f>
        <v>0</v>
      </c>
      <c r="H309">
        <f>F309+G309</f>
        <v>1</v>
      </c>
    </row>
    <row r="310" spans="1:8" x14ac:dyDescent="0.25">
      <c r="A310">
        <v>-1</v>
      </c>
      <c r="B310" t="b">
        <v>1</v>
      </c>
      <c r="E310">
        <v>1</v>
      </c>
      <c r="F310">
        <f>COUNTIFS(A:A,E310,B:B,TRUE)</f>
        <v>1</v>
      </c>
      <c r="G310">
        <f>COUNTIFS(A:A,E310,B:B,FALSE)</f>
        <v>0</v>
      </c>
      <c r="H310">
        <f>F310+G310</f>
        <v>1</v>
      </c>
    </row>
    <row r="311" spans="1:8" x14ac:dyDescent="0.25">
      <c r="A311">
        <v>-1</v>
      </c>
      <c r="B311" t="b">
        <v>1</v>
      </c>
      <c r="E311">
        <v>1203</v>
      </c>
      <c r="F311">
        <f>COUNTIFS(A:A,E311,B:B,TRUE)</f>
        <v>0</v>
      </c>
      <c r="G311">
        <f>COUNTIFS(A:A,E311,B:B,FALSE)</f>
        <v>1</v>
      </c>
      <c r="H311">
        <f>F311+G311</f>
        <v>1</v>
      </c>
    </row>
    <row r="312" spans="1:8" x14ac:dyDescent="0.25">
      <c r="A312">
        <v>-1</v>
      </c>
      <c r="B312" t="b">
        <v>1</v>
      </c>
      <c r="E312">
        <v>940</v>
      </c>
      <c r="F312">
        <f>COUNTIFS(A:A,E312,B:B,TRUE)</f>
        <v>1</v>
      </c>
      <c r="G312">
        <f>COUNTIFS(A:A,E312,B:B,FALSE)</f>
        <v>0</v>
      </c>
      <c r="H312">
        <f>F312+G312</f>
        <v>1</v>
      </c>
    </row>
    <row r="313" spans="1:8" x14ac:dyDescent="0.25">
      <c r="A313">
        <v>-1</v>
      </c>
      <c r="B313" t="b">
        <v>0</v>
      </c>
      <c r="E313">
        <v>388</v>
      </c>
      <c r="F313">
        <f>COUNTIFS(A:A,E313,B:B,TRUE)</f>
        <v>0</v>
      </c>
      <c r="G313">
        <f>COUNTIFS(A:A,E313,B:B,FALSE)</f>
        <v>1</v>
      </c>
      <c r="H313">
        <f>F313+G313</f>
        <v>1</v>
      </c>
    </row>
    <row r="314" spans="1:8" x14ac:dyDescent="0.25">
      <c r="A314">
        <v>-1</v>
      </c>
      <c r="B314" t="b">
        <v>0</v>
      </c>
      <c r="E314">
        <v>327</v>
      </c>
      <c r="F314">
        <f>COUNTIFS(A:A,E314,B:B,TRUE)</f>
        <v>1</v>
      </c>
      <c r="G314">
        <f>COUNTIFS(A:A,E314,B:B,FALSE)</f>
        <v>0</v>
      </c>
      <c r="H314">
        <f>F314+G314</f>
        <v>1</v>
      </c>
    </row>
    <row r="315" spans="1:8" x14ac:dyDescent="0.25">
      <c r="A315">
        <v>-1</v>
      </c>
      <c r="B315" t="b">
        <v>0</v>
      </c>
      <c r="E315">
        <v>1407</v>
      </c>
      <c r="F315">
        <f>COUNTIFS(A:A,E315,B:B,TRUE)</f>
        <v>0</v>
      </c>
      <c r="G315">
        <f>COUNTIFS(A:A,E315,B:B,FALSE)</f>
        <v>1</v>
      </c>
      <c r="H315">
        <f>F315+G315</f>
        <v>1</v>
      </c>
    </row>
    <row r="316" spans="1:8" x14ac:dyDescent="0.25">
      <c r="A316">
        <v>-1</v>
      </c>
      <c r="B316" t="b">
        <v>0</v>
      </c>
      <c r="E316">
        <v>45</v>
      </c>
      <c r="F316">
        <f>COUNTIFS(A:A,E316,B:B,TRUE)</f>
        <v>1</v>
      </c>
      <c r="G316">
        <f>COUNTIFS(A:A,E316,B:B,FALSE)</f>
        <v>0</v>
      </c>
      <c r="H316">
        <f>F316+G316</f>
        <v>1</v>
      </c>
    </row>
    <row r="317" spans="1:8" x14ac:dyDescent="0.25">
      <c r="A317">
        <v>73</v>
      </c>
      <c r="B317" t="b">
        <v>0</v>
      </c>
      <c r="E317">
        <v>1433</v>
      </c>
      <c r="F317">
        <f>COUNTIFS(A:A,E317,B:B,TRUE)</f>
        <v>0</v>
      </c>
      <c r="G317">
        <f>COUNTIFS(A:A,E317,B:B,FALSE)</f>
        <v>1</v>
      </c>
      <c r="H317">
        <f>F317+G317</f>
        <v>1</v>
      </c>
    </row>
    <row r="318" spans="1:8" x14ac:dyDescent="0.25">
      <c r="A318">
        <v>-1</v>
      </c>
      <c r="B318" t="b">
        <v>1</v>
      </c>
      <c r="E318">
        <v>1041</v>
      </c>
      <c r="F318">
        <f>COUNTIFS(A:A,E318,B:B,TRUE)</f>
        <v>0</v>
      </c>
      <c r="G318">
        <f>COUNTIFS(A:A,E318,B:B,FALSE)</f>
        <v>1</v>
      </c>
      <c r="H318">
        <f>F318+G318</f>
        <v>1</v>
      </c>
    </row>
    <row r="319" spans="1:8" x14ac:dyDescent="0.25">
      <c r="A319">
        <v>-1</v>
      </c>
      <c r="B319" t="b">
        <v>1</v>
      </c>
      <c r="E319">
        <v>523</v>
      </c>
      <c r="F319">
        <f>COUNTIFS(A:A,E319,B:B,TRUE)</f>
        <v>1</v>
      </c>
      <c r="G319">
        <f>COUNTIFS(A:A,E319,B:B,FALSE)</f>
        <v>0</v>
      </c>
      <c r="H319">
        <f>F319+G319</f>
        <v>1</v>
      </c>
    </row>
    <row r="320" spans="1:8" x14ac:dyDescent="0.25">
      <c r="A320">
        <v>-1</v>
      </c>
      <c r="B320" t="b">
        <v>1</v>
      </c>
      <c r="E320">
        <v>1792</v>
      </c>
      <c r="F320">
        <f>COUNTIFS(A:A,E320,B:B,TRUE)</f>
        <v>0</v>
      </c>
      <c r="G320">
        <f>COUNTIFS(A:A,E320,B:B,FALSE)</f>
        <v>1</v>
      </c>
      <c r="H320">
        <f>F320+G320</f>
        <v>1</v>
      </c>
    </row>
    <row r="321" spans="1:8" x14ac:dyDescent="0.25">
      <c r="A321">
        <v>-1</v>
      </c>
      <c r="B321" t="b">
        <v>0</v>
      </c>
      <c r="E321">
        <v>324</v>
      </c>
      <c r="F321">
        <f>COUNTIFS(A:A,E321,B:B,TRUE)</f>
        <v>0</v>
      </c>
      <c r="G321">
        <f>COUNTIFS(A:A,E321,B:B,FALSE)</f>
        <v>1</v>
      </c>
      <c r="H321">
        <f>F321+G321</f>
        <v>1</v>
      </c>
    </row>
    <row r="322" spans="1:8" x14ac:dyDescent="0.25">
      <c r="A322">
        <v>-1</v>
      </c>
      <c r="B322" t="b">
        <v>1</v>
      </c>
      <c r="E322">
        <v>146</v>
      </c>
      <c r="F322">
        <f>COUNTIFS(A:A,E322,B:B,TRUE)</f>
        <v>1</v>
      </c>
      <c r="G322">
        <f>COUNTIFS(A:A,E322,B:B,FALSE)</f>
        <v>0</v>
      </c>
      <c r="H322">
        <f>F322+G322</f>
        <v>1</v>
      </c>
    </row>
    <row r="323" spans="1:8" x14ac:dyDescent="0.25">
      <c r="A323">
        <v>-1</v>
      </c>
      <c r="B323" t="b">
        <v>1</v>
      </c>
      <c r="E323">
        <v>41</v>
      </c>
      <c r="F323">
        <f>COUNTIFS(A:A,E323,B:B,TRUE)</f>
        <v>1</v>
      </c>
      <c r="G323">
        <f>COUNTIFS(A:A,E323,B:B,FALSE)</f>
        <v>0</v>
      </c>
      <c r="H323">
        <f>F323+G323</f>
        <v>1</v>
      </c>
    </row>
    <row r="324" spans="1:8" x14ac:dyDescent="0.25">
      <c r="A324">
        <v>853</v>
      </c>
      <c r="B324" t="b">
        <v>1</v>
      </c>
      <c r="E324">
        <v>817</v>
      </c>
      <c r="F324">
        <f>COUNTIFS(A:A,E324,B:B,TRUE)</f>
        <v>0</v>
      </c>
      <c r="G324">
        <f>COUNTIFS(A:A,E324,B:B,FALSE)</f>
        <v>1</v>
      </c>
      <c r="H324">
        <f>F324+G324</f>
        <v>1</v>
      </c>
    </row>
    <row r="325" spans="1:8" x14ac:dyDescent="0.25">
      <c r="A325">
        <v>-1</v>
      </c>
      <c r="B325" t="b">
        <v>1</v>
      </c>
      <c r="E325">
        <v>1382</v>
      </c>
      <c r="F325">
        <f>COUNTIFS(A:A,E325,B:B,TRUE)</f>
        <v>0</v>
      </c>
      <c r="G325">
        <f>COUNTIFS(A:A,E325,B:B,FALSE)</f>
        <v>1</v>
      </c>
      <c r="H325">
        <f>F325+G325</f>
        <v>1</v>
      </c>
    </row>
    <row r="326" spans="1:8" x14ac:dyDescent="0.25">
      <c r="A326">
        <v>-1</v>
      </c>
      <c r="B326" t="b">
        <v>0</v>
      </c>
      <c r="E326">
        <v>507</v>
      </c>
      <c r="F326">
        <f>COUNTIFS(A:A,E326,B:B,TRUE)</f>
        <v>0</v>
      </c>
      <c r="G326">
        <f>COUNTIFS(A:A,E326,B:B,FALSE)</f>
        <v>1</v>
      </c>
      <c r="H326">
        <f>F326+G326</f>
        <v>1</v>
      </c>
    </row>
    <row r="327" spans="1:8" x14ac:dyDescent="0.25">
      <c r="A327">
        <v>-1</v>
      </c>
      <c r="B327" t="b">
        <v>1</v>
      </c>
      <c r="E327">
        <v>1372</v>
      </c>
      <c r="F327">
        <f>COUNTIFS(A:A,E327,B:B,TRUE)</f>
        <v>0</v>
      </c>
      <c r="G327">
        <f>COUNTIFS(A:A,E327,B:B,FALSE)</f>
        <v>1</v>
      </c>
      <c r="H327">
        <f>F327+G327</f>
        <v>1</v>
      </c>
    </row>
    <row r="328" spans="1:8" x14ac:dyDescent="0.25">
      <c r="A328">
        <v>-1</v>
      </c>
      <c r="B328" t="b">
        <v>1</v>
      </c>
      <c r="E328">
        <v>469</v>
      </c>
      <c r="F328">
        <f>COUNTIFS(A:A,E328,B:B,TRUE)</f>
        <v>0</v>
      </c>
      <c r="G328">
        <f>COUNTIFS(A:A,E328,B:B,FALSE)</f>
        <v>1</v>
      </c>
      <c r="H328">
        <f>F328+G328</f>
        <v>1</v>
      </c>
    </row>
    <row r="329" spans="1:8" x14ac:dyDescent="0.25">
      <c r="A329">
        <v>-1</v>
      </c>
      <c r="B329" t="b">
        <v>1</v>
      </c>
      <c r="E329">
        <v>1611</v>
      </c>
      <c r="F329">
        <f>COUNTIFS(A:A,E329,B:B,TRUE)</f>
        <v>0</v>
      </c>
      <c r="G329">
        <f>COUNTIFS(A:A,E329,B:B,FALSE)</f>
        <v>1</v>
      </c>
      <c r="H329">
        <f>F329+G329</f>
        <v>1</v>
      </c>
    </row>
    <row r="330" spans="1:8" x14ac:dyDescent="0.25">
      <c r="A330">
        <v>-1</v>
      </c>
      <c r="B330" t="b">
        <v>0</v>
      </c>
      <c r="E330">
        <v>157</v>
      </c>
      <c r="F330">
        <f>COUNTIFS(A:A,E330,B:B,TRUE)</f>
        <v>0</v>
      </c>
      <c r="G330">
        <f>COUNTIFS(A:A,E330,B:B,FALSE)</f>
        <v>1</v>
      </c>
      <c r="H330">
        <f>F330+G330</f>
        <v>1</v>
      </c>
    </row>
    <row r="331" spans="1:8" x14ac:dyDescent="0.25">
      <c r="A331">
        <v>-1</v>
      </c>
      <c r="B331" t="b">
        <v>0</v>
      </c>
      <c r="E331">
        <v>678</v>
      </c>
      <c r="F331">
        <f>COUNTIFS(A:A,E331,B:B,TRUE)</f>
        <v>0</v>
      </c>
      <c r="G331">
        <f>COUNTIFS(A:A,E331,B:B,FALSE)</f>
        <v>1</v>
      </c>
      <c r="H331">
        <f>F331+G331</f>
        <v>1</v>
      </c>
    </row>
    <row r="332" spans="1:8" x14ac:dyDescent="0.25">
      <c r="A332">
        <v>-1</v>
      </c>
      <c r="B332" t="b">
        <v>0</v>
      </c>
      <c r="E332">
        <v>550</v>
      </c>
      <c r="F332">
        <f>COUNTIFS(A:A,E332,B:B,TRUE)</f>
        <v>0</v>
      </c>
      <c r="G332">
        <f>COUNTIFS(A:A,E332,B:B,FALSE)</f>
        <v>1</v>
      </c>
      <c r="H332">
        <f>F332+G332</f>
        <v>1</v>
      </c>
    </row>
    <row r="333" spans="1:8" x14ac:dyDescent="0.25">
      <c r="A333">
        <v>-1</v>
      </c>
      <c r="B333" t="b">
        <v>0</v>
      </c>
      <c r="E333">
        <v>1583</v>
      </c>
      <c r="F333">
        <f>COUNTIFS(A:A,E333,B:B,TRUE)</f>
        <v>1</v>
      </c>
      <c r="G333">
        <f>COUNTIFS(A:A,E333,B:B,FALSE)</f>
        <v>0</v>
      </c>
      <c r="H333">
        <f>F333+G333</f>
        <v>1</v>
      </c>
    </row>
    <row r="334" spans="1:8" x14ac:dyDescent="0.25">
      <c r="A334">
        <v>-1</v>
      </c>
      <c r="B334" t="b">
        <v>0</v>
      </c>
      <c r="E334">
        <v>104</v>
      </c>
      <c r="F334">
        <f>COUNTIFS(A:A,E334,B:B,TRUE)</f>
        <v>1</v>
      </c>
      <c r="G334">
        <f>COUNTIFS(A:A,E334,B:B,FALSE)</f>
        <v>0</v>
      </c>
      <c r="H334">
        <f>F334+G334</f>
        <v>1</v>
      </c>
    </row>
    <row r="335" spans="1:8" x14ac:dyDescent="0.25">
      <c r="A335">
        <v>-1</v>
      </c>
      <c r="B335" t="b">
        <v>1</v>
      </c>
      <c r="E335">
        <v>1350</v>
      </c>
      <c r="F335">
        <f>COUNTIFS(A:A,E335,B:B,TRUE)</f>
        <v>0</v>
      </c>
      <c r="G335">
        <f>COUNTIFS(A:A,E335,B:B,FALSE)</f>
        <v>1</v>
      </c>
      <c r="H335">
        <f>F335+G335</f>
        <v>1</v>
      </c>
    </row>
    <row r="336" spans="1:8" x14ac:dyDescent="0.25">
      <c r="A336">
        <v>-1</v>
      </c>
      <c r="B336" t="b">
        <v>1</v>
      </c>
      <c r="E336">
        <v>369</v>
      </c>
      <c r="F336">
        <f>COUNTIFS(A:A,E336,B:B,TRUE)</f>
        <v>1</v>
      </c>
      <c r="G336">
        <f>COUNTIFS(A:A,E336,B:B,FALSE)</f>
        <v>0</v>
      </c>
      <c r="H336">
        <f>F336+G336</f>
        <v>1</v>
      </c>
    </row>
    <row r="337" spans="1:8" x14ac:dyDescent="0.25">
      <c r="A337">
        <v>-1</v>
      </c>
      <c r="B337" t="b">
        <v>1</v>
      </c>
      <c r="E337">
        <v>700</v>
      </c>
      <c r="F337">
        <f>COUNTIFS(A:A,E337,B:B,TRUE)</f>
        <v>0</v>
      </c>
      <c r="G337">
        <f>COUNTIFS(A:A,E337,B:B,FALSE)</f>
        <v>1</v>
      </c>
      <c r="H337">
        <f>F337+G337</f>
        <v>1</v>
      </c>
    </row>
    <row r="338" spans="1:8" x14ac:dyDescent="0.25">
      <c r="A338">
        <v>348</v>
      </c>
      <c r="B338" t="b">
        <v>0</v>
      </c>
      <c r="E338">
        <v>663</v>
      </c>
      <c r="F338">
        <f>COUNTIFS(A:A,E338,B:B,TRUE)</f>
        <v>1</v>
      </c>
      <c r="G338">
        <f>COUNTIFS(A:A,E338,B:B,FALSE)</f>
        <v>0</v>
      </c>
      <c r="H338">
        <f>F338+G338</f>
        <v>1</v>
      </c>
    </row>
    <row r="339" spans="1:8" x14ac:dyDescent="0.25">
      <c r="A339">
        <v>-1</v>
      </c>
      <c r="B339" t="b">
        <v>1</v>
      </c>
      <c r="E339">
        <v>497</v>
      </c>
      <c r="F339">
        <f>COUNTIFS(A:A,E339,B:B,TRUE)</f>
        <v>0</v>
      </c>
      <c r="G339">
        <f>COUNTIFS(A:A,E339,B:B,FALSE)</f>
        <v>1</v>
      </c>
      <c r="H339">
        <f>F339+G339</f>
        <v>1</v>
      </c>
    </row>
    <row r="340" spans="1:8" x14ac:dyDescent="0.25">
      <c r="A340">
        <v>-1</v>
      </c>
      <c r="B340" t="b">
        <v>0</v>
      </c>
      <c r="E340">
        <v>183</v>
      </c>
      <c r="F340">
        <f>COUNTIFS(A:A,E340,B:B,TRUE)</f>
        <v>0</v>
      </c>
      <c r="G340">
        <f>COUNTIFS(A:A,E340,B:B,FALSE)</f>
        <v>1</v>
      </c>
      <c r="H340">
        <f>F340+G340</f>
        <v>1</v>
      </c>
    </row>
    <row r="341" spans="1:8" x14ac:dyDescent="0.25">
      <c r="A341">
        <v>381</v>
      </c>
      <c r="B341" t="b">
        <v>1</v>
      </c>
      <c r="E341">
        <v>62</v>
      </c>
      <c r="F341">
        <f>COUNTIFS(A:A,E341,B:B,TRUE)</f>
        <v>1</v>
      </c>
      <c r="G341">
        <f>COUNTIFS(A:A,E341,B:B,FALSE)</f>
        <v>0</v>
      </c>
      <c r="H341">
        <f>F341+G341</f>
        <v>1</v>
      </c>
    </row>
    <row r="342" spans="1:8" x14ac:dyDescent="0.25">
      <c r="A342">
        <v>-1</v>
      </c>
      <c r="B342" t="b">
        <v>0</v>
      </c>
      <c r="E342">
        <v>235</v>
      </c>
      <c r="F342">
        <f>COUNTIFS(A:A,E342,B:B,TRUE)</f>
        <v>0</v>
      </c>
      <c r="G342">
        <f>COUNTIFS(A:A,E342,B:B,FALSE)</f>
        <v>1</v>
      </c>
      <c r="H342">
        <f>F342+G342</f>
        <v>1</v>
      </c>
    </row>
    <row r="343" spans="1:8" x14ac:dyDescent="0.25">
      <c r="A343">
        <v>-1</v>
      </c>
      <c r="B343" t="b">
        <v>0</v>
      </c>
      <c r="E343">
        <v>308</v>
      </c>
      <c r="F343">
        <f>COUNTIFS(A:A,E343,B:B,TRUE)</f>
        <v>0</v>
      </c>
      <c r="G343">
        <f>COUNTIFS(A:A,E343,B:B,FALSE)</f>
        <v>1</v>
      </c>
      <c r="H343">
        <f>F343+G343</f>
        <v>1</v>
      </c>
    </row>
    <row r="344" spans="1:8" x14ac:dyDescent="0.25">
      <c r="A344">
        <v>-1</v>
      </c>
      <c r="B344" t="b">
        <v>1</v>
      </c>
      <c r="E344">
        <v>1216</v>
      </c>
      <c r="F344">
        <f>COUNTIFS(A:A,E344,B:B,TRUE)</f>
        <v>1</v>
      </c>
      <c r="G344">
        <f>COUNTIFS(A:A,E344,B:B,FALSE)</f>
        <v>0</v>
      </c>
      <c r="H344">
        <f>F344+G344</f>
        <v>1</v>
      </c>
    </row>
    <row r="345" spans="1:8" x14ac:dyDescent="0.25">
      <c r="A345">
        <v>-1</v>
      </c>
      <c r="B345" t="b">
        <v>1</v>
      </c>
      <c r="E345">
        <v>63</v>
      </c>
      <c r="F345">
        <f>COUNTIFS(A:A,E345,B:B,TRUE)</f>
        <v>0</v>
      </c>
      <c r="G345">
        <f>COUNTIFS(A:A,E345,B:B,FALSE)</f>
        <v>1</v>
      </c>
      <c r="H345">
        <f>F345+G345</f>
        <v>1</v>
      </c>
    </row>
    <row r="346" spans="1:8" x14ac:dyDescent="0.25">
      <c r="A346">
        <v>-1</v>
      </c>
      <c r="B346" t="b">
        <v>0</v>
      </c>
      <c r="E346">
        <v>1657</v>
      </c>
      <c r="F346">
        <f>COUNTIFS(A:A,E346,B:B,TRUE)</f>
        <v>1</v>
      </c>
      <c r="G346">
        <f>COUNTIFS(A:A,E346,B:B,FALSE)</f>
        <v>0</v>
      </c>
      <c r="H346">
        <f>F346+G346</f>
        <v>1</v>
      </c>
    </row>
    <row r="347" spans="1:8" x14ac:dyDescent="0.25">
      <c r="A347">
        <v>-1</v>
      </c>
      <c r="B347" t="b">
        <v>1</v>
      </c>
      <c r="E347">
        <v>291</v>
      </c>
      <c r="F347">
        <f>COUNTIFS(A:A,E347,B:B,TRUE)</f>
        <v>0</v>
      </c>
      <c r="G347">
        <f>COUNTIFS(A:A,E347,B:B,FALSE)</f>
        <v>1</v>
      </c>
      <c r="H347">
        <f>F347+G347</f>
        <v>1</v>
      </c>
    </row>
    <row r="348" spans="1:8" x14ac:dyDescent="0.25">
      <c r="A348">
        <v>522</v>
      </c>
      <c r="B348" t="b">
        <v>1</v>
      </c>
      <c r="E348">
        <v>1641</v>
      </c>
      <c r="F348">
        <f>COUNTIFS(A:A,E348,B:B,TRUE)</f>
        <v>1</v>
      </c>
      <c r="G348">
        <f>COUNTIFS(A:A,E348,B:B,FALSE)</f>
        <v>0</v>
      </c>
      <c r="H348">
        <f>F348+G348</f>
        <v>1</v>
      </c>
    </row>
    <row r="349" spans="1:8" x14ac:dyDescent="0.25">
      <c r="A349">
        <v>1068</v>
      </c>
      <c r="B349" t="b">
        <v>0</v>
      </c>
      <c r="E349">
        <v>1000</v>
      </c>
      <c r="F349">
        <f>COUNTIFS(A:A,E349,B:B,TRUE)</f>
        <v>1</v>
      </c>
      <c r="G349">
        <f>COUNTIFS(A:A,E349,B:B,FALSE)</f>
        <v>0</v>
      </c>
      <c r="H349">
        <f>F349+G349</f>
        <v>1</v>
      </c>
    </row>
    <row r="350" spans="1:8" x14ac:dyDescent="0.25">
      <c r="A350">
        <v>-1</v>
      </c>
      <c r="B350" t="b">
        <v>0</v>
      </c>
      <c r="E350">
        <v>642</v>
      </c>
      <c r="F350">
        <f>COUNTIFS(A:A,E350,B:B,TRUE)</f>
        <v>0</v>
      </c>
      <c r="G350">
        <f>COUNTIFS(A:A,E350,B:B,FALSE)</f>
        <v>1</v>
      </c>
      <c r="H350">
        <f>F350+G350</f>
        <v>1</v>
      </c>
    </row>
    <row r="351" spans="1:8" x14ac:dyDescent="0.25">
      <c r="A351">
        <v>-1</v>
      </c>
      <c r="B351" t="b">
        <v>1</v>
      </c>
      <c r="E351">
        <v>1023</v>
      </c>
      <c r="F351">
        <f>COUNTIFS(A:A,E351,B:B,TRUE)</f>
        <v>0</v>
      </c>
      <c r="G351">
        <f>COUNTIFS(A:A,E351,B:B,FALSE)</f>
        <v>1</v>
      </c>
      <c r="H351">
        <f>F351+G351</f>
        <v>1</v>
      </c>
    </row>
    <row r="352" spans="1:8" x14ac:dyDescent="0.25">
      <c r="A352">
        <v>-1</v>
      </c>
      <c r="B352" t="b">
        <v>1</v>
      </c>
      <c r="E352">
        <v>219</v>
      </c>
      <c r="F352">
        <f>COUNTIFS(A:A,E352,B:B,TRUE)</f>
        <v>0</v>
      </c>
      <c r="G352">
        <f>COUNTIFS(A:A,E352,B:B,FALSE)</f>
        <v>1</v>
      </c>
      <c r="H352">
        <f>F352+G352</f>
        <v>1</v>
      </c>
    </row>
    <row r="353" spans="1:8" x14ac:dyDescent="0.25">
      <c r="A353">
        <v>-1</v>
      </c>
      <c r="B353" t="b">
        <v>0</v>
      </c>
      <c r="E353">
        <v>185</v>
      </c>
      <c r="F353">
        <f>COUNTIFS(A:A,E353,B:B,TRUE)</f>
        <v>1</v>
      </c>
      <c r="G353">
        <f>COUNTIFS(A:A,E353,B:B,FALSE)</f>
        <v>0</v>
      </c>
      <c r="H353">
        <f>F353+G353</f>
        <v>1</v>
      </c>
    </row>
    <row r="354" spans="1:8" x14ac:dyDescent="0.25">
      <c r="A354">
        <v>-1</v>
      </c>
      <c r="B354" t="b">
        <v>0</v>
      </c>
      <c r="E354">
        <v>637</v>
      </c>
      <c r="F354">
        <f>COUNTIFS(A:A,E354,B:B,TRUE)</f>
        <v>0</v>
      </c>
      <c r="G354">
        <f>COUNTIFS(A:A,E354,B:B,FALSE)</f>
        <v>1</v>
      </c>
      <c r="H354">
        <f>F354+G354</f>
        <v>1</v>
      </c>
    </row>
    <row r="355" spans="1:8" x14ac:dyDescent="0.25">
      <c r="A355">
        <v>1545</v>
      </c>
      <c r="B355" t="b">
        <v>0</v>
      </c>
      <c r="E355">
        <v>673</v>
      </c>
      <c r="F355">
        <f>COUNTIFS(A:A,E355,B:B,TRUE)</f>
        <v>1</v>
      </c>
      <c r="G355">
        <f>COUNTIFS(A:A,E355,B:B,FALSE)</f>
        <v>0</v>
      </c>
      <c r="H355">
        <f>F355+G355</f>
        <v>1</v>
      </c>
    </row>
    <row r="356" spans="1:8" x14ac:dyDescent="0.25">
      <c r="A356">
        <v>-1</v>
      </c>
      <c r="B356" t="b">
        <v>0</v>
      </c>
      <c r="E356">
        <v>116</v>
      </c>
      <c r="F356">
        <f>COUNTIFS(A:A,E356,B:B,TRUE)</f>
        <v>0</v>
      </c>
      <c r="G356">
        <f>COUNTIFS(A:A,E356,B:B,FALSE)</f>
        <v>1</v>
      </c>
      <c r="H356">
        <f>F356+G356</f>
        <v>1</v>
      </c>
    </row>
    <row r="357" spans="1:8" x14ac:dyDescent="0.25">
      <c r="A357">
        <v>-1</v>
      </c>
      <c r="B357" t="b">
        <v>0</v>
      </c>
      <c r="E357">
        <v>974</v>
      </c>
      <c r="F357">
        <f>COUNTIFS(A:A,E357,B:B,TRUE)</f>
        <v>0</v>
      </c>
      <c r="G357">
        <f>COUNTIFS(A:A,E357,B:B,FALSE)</f>
        <v>1</v>
      </c>
      <c r="H357">
        <f>F357+G357</f>
        <v>1</v>
      </c>
    </row>
    <row r="358" spans="1:8" x14ac:dyDescent="0.25">
      <c r="A358">
        <v>1699</v>
      </c>
      <c r="B358" t="b">
        <v>0</v>
      </c>
      <c r="E358">
        <v>1654</v>
      </c>
      <c r="F358">
        <f>COUNTIFS(A:A,E358,B:B,TRUE)</f>
        <v>1</v>
      </c>
      <c r="G358">
        <f>COUNTIFS(A:A,E358,B:B,FALSE)</f>
        <v>0</v>
      </c>
      <c r="H358">
        <f>F358+G358</f>
        <v>1</v>
      </c>
    </row>
    <row r="359" spans="1:8" x14ac:dyDescent="0.25">
      <c r="A359">
        <v>-1</v>
      </c>
      <c r="B359" t="b">
        <v>0</v>
      </c>
      <c r="E359">
        <v>519</v>
      </c>
      <c r="F359">
        <f>COUNTIFS(A:A,E359,B:B,TRUE)</f>
        <v>1</v>
      </c>
      <c r="G359">
        <f>COUNTIFS(A:A,E359,B:B,FALSE)</f>
        <v>0</v>
      </c>
      <c r="H359">
        <f>F359+G359</f>
        <v>1</v>
      </c>
    </row>
    <row r="360" spans="1:8" x14ac:dyDescent="0.25">
      <c r="A360">
        <v>-1</v>
      </c>
      <c r="B360" t="b">
        <v>0</v>
      </c>
      <c r="E360">
        <v>648</v>
      </c>
      <c r="F360">
        <f>COUNTIFS(A:A,E360,B:B,TRUE)</f>
        <v>0</v>
      </c>
      <c r="G360">
        <f>COUNTIFS(A:A,E360,B:B,FALSE)</f>
        <v>1</v>
      </c>
      <c r="H360">
        <f>F360+G360</f>
        <v>1</v>
      </c>
    </row>
    <row r="361" spans="1:8" x14ac:dyDescent="0.25">
      <c r="A361">
        <v>-1</v>
      </c>
      <c r="B361" t="b">
        <v>1</v>
      </c>
      <c r="E361">
        <v>1426</v>
      </c>
      <c r="F361">
        <f>COUNTIFS(A:A,E361,B:B,TRUE)</f>
        <v>0</v>
      </c>
      <c r="G361">
        <f>COUNTIFS(A:A,E361,B:B,FALSE)</f>
        <v>1</v>
      </c>
      <c r="H361">
        <f>F361+G361</f>
        <v>1</v>
      </c>
    </row>
    <row r="362" spans="1:8" x14ac:dyDescent="0.25">
      <c r="A362">
        <v>-1</v>
      </c>
      <c r="B362" t="b">
        <v>0</v>
      </c>
      <c r="E362">
        <v>866</v>
      </c>
      <c r="F362">
        <f>COUNTIFS(A:A,E362,B:B,TRUE)</f>
        <v>1</v>
      </c>
      <c r="G362">
        <f>COUNTIFS(A:A,E362,B:B,FALSE)</f>
        <v>0</v>
      </c>
      <c r="H362">
        <f>F362+G362</f>
        <v>1</v>
      </c>
    </row>
    <row r="363" spans="1:8" x14ac:dyDescent="0.25">
      <c r="A363">
        <v>449</v>
      </c>
      <c r="B363" t="b">
        <v>1</v>
      </c>
      <c r="E363">
        <v>1263</v>
      </c>
      <c r="F363">
        <f>COUNTIFS(A:A,E363,B:B,TRUE)</f>
        <v>0</v>
      </c>
      <c r="G363">
        <f>COUNTIFS(A:A,E363,B:B,FALSE)</f>
        <v>1</v>
      </c>
      <c r="H363">
        <f>F363+G363</f>
        <v>1</v>
      </c>
    </row>
    <row r="364" spans="1:8" x14ac:dyDescent="0.25">
      <c r="A364">
        <v>-1</v>
      </c>
      <c r="B364" t="b">
        <v>0</v>
      </c>
      <c r="E364">
        <v>300</v>
      </c>
      <c r="F364">
        <f>COUNTIFS(A:A,E364,B:B,TRUE)</f>
        <v>1</v>
      </c>
      <c r="G364">
        <f>COUNTIFS(A:A,E364,B:B,FALSE)</f>
        <v>0</v>
      </c>
      <c r="H364">
        <f>F364+G364</f>
        <v>1</v>
      </c>
    </row>
    <row r="365" spans="1:8" x14ac:dyDescent="0.25">
      <c r="A365">
        <v>-1</v>
      </c>
      <c r="B365" t="b">
        <v>0</v>
      </c>
      <c r="E365">
        <v>861</v>
      </c>
      <c r="F365">
        <f>COUNTIFS(A:A,E365,B:B,TRUE)</f>
        <v>1</v>
      </c>
      <c r="G365">
        <f>COUNTIFS(A:A,E365,B:B,FALSE)</f>
        <v>0</v>
      </c>
      <c r="H365">
        <f>F365+G365</f>
        <v>1</v>
      </c>
    </row>
    <row r="366" spans="1:8" x14ac:dyDescent="0.25">
      <c r="A366">
        <v>-1</v>
      </c>
      <c r="B366" t="b">
        <v>1</v>
      </c>
      <c r="E366">
        <v>295</v>
      </c>
      <c r="F366">
        <f>COUNTIFS(A:A,E366,B:B,TRUE)</f>
        <v>0</v>
      </c>
      <c r="G366">
        <f>COUNTIFS(A:A,E366,B:B,FALSE)</f>
        <v>1</v>
      </c>
      <c r="H366">
        <f>F366+G366</f>
        <v>1</v>
      </c>
    </row>
    <row r="367" spans="1:8" x14ac:dyDescent="0.25">
      <c r="A367">
        <v>-1</v>
      </c>
      <c r="B367" t="b">
        <v>0</v>
      </c>
      <c r="E367">
        <v>372</v>
      </c>
      <c r="F367">
        <f>COUNTIFS(A:A,E367,B:B,TRUE)</f>
        <v>1</v>
      </c>
      <c r="G367">
        <f>COUNTIFS(A:A,E367,B:B,FALSE)</f>
        <v>0</v>
      </c>
      <c r="H367">
        <f>F367+G367</f>
        <v>1</v>
      </c>
    </row>
    <row r="368" spans="1:8" x14ac:dyDescent="0.25">
      <c r="A368">
        <v>-1</v>
      </c>
      <c r="B368" t="b">
        <v>0</v>
      </c>
      <c r="E368">
        <v>631</v>
      </c>
      <c r="F368">
        <f>COUNTIFS(A:A,E368,B:B,TRUE)</f>
        <v>1</v>
      </c>
      <c r="G368">
        <f>COUNTIFS(A:A,E368,B:B,FALSE)</f>
        <v>0</v>
      </c>
      <c r="H368">
        <f>F368+G368</f>
        <v>1</v>
      </c>
    </row>
    <row r="369" spans="1:8" x14ac:dyDescent="0.25">
      <c r="A369">
        <v>-1</v>
      </c>
      <c r="B369" t="b">
        <v>1</v>
      </c>
      <c r="E369">
        <v>837</v>
      </c>
      <c r="F369">
        <f>COUNTIFS(A:A,E369,B:B,TRUE)</f>
        <v>1</v>
      </c>
      <c r="G369">
        <f>COUNTIFS(A:A,E369,B:B,FALSE)</f>
        <v>0</v>
      </c>
      <c r="H369">
        <f>F369+G369</f>
        <v>1</v>
      </c>
    </row>
    <row r="370" spans="1:8" x14ac:dyDescent="0.25">
      <c r="A370">
        <v>-1</v>
      </c>
      <c r="B370" t="b">
        <v>1</v>
      </c>
      <c r="E370">
        <v>731</v>
      </c>
      <c r="F370">
        <f>COUNTIFS(A:A,E370,B:B,TRUE)</f>
        <v>1</v>
      </c>
      <c r="G370">
        <f>COUNTIFS(A:A,E370,B:B,FALSE)</f>
        <v>0</v>
      </c>
      <c r="H370">
        <f>F370+G370</f>
        <v>1</v>
      </c>
    </row>
    <row r="371" spans="1:8" x14ac:dyDescent="0.25">
      <c r="A371">
        <v>-1</v>
      </c>
      <c r="B371" t="b">
        <v>1</v>
      </c>
      <c r="E371">
        <v>1599</v>
      </c>
      <c r="F371">
        <f>COUNTIFS(A:A,E371,B:B,TRUE)</f>
        <v>1</v>
      </c>
      <c r="G371">
        <f>COUNTIFS(A:A,E371,B:B,FALSE)</f>
        <v>0</v>
      </c>
      <c r="H371">
        <f>F371+G371</f>
        <v>1</v>
      </c>
    </row>
    <row r="372" spans="1:8" x14ac:dyDescent="0.25">
      <c r="A372">
        <v>-1</v>
      </c>
      <c r="B372" t="b">
        <v>0</v>
      </c>
      <c r="E372">
        <v>98</v>
      </c>
      <c r="F372">
        <f>COUNTIFS(A:A,E372,B:B,TRUE)</f>
        <v>0</v>
      </c>
      <c r="G372">
        <f>COUNTIFS(A:A,E372,B:B,FALSE)</f>
        <v>1</v>
      </c>
      <c r="H372">
        <f>F372+G372</f>
        <v>1</v>
      </c>
    </row>
    <row r="373" spans="1:8" x14ac:dyDescent="0.25">
      <c r="A373">
        <v>4</v>
      </c>
      <c r="B373" t="b">
        <v>0</v>
      </c>
      <c r="E373">
        <v>376</v>
      </c>
      <c r="F373">
        <f>COUNTIFS(A:A,E373,B:B,TRUE)</f>
        <v>0</v>
      </c>
      <c r="G373">
        <f>COUNTIFS(A:A,E373,B:B,FALSE)</f>
        <v>1</v>
      </c>
      <c r="H373">
        <f>F373+G373</f>
        <v>1</v>
      </c>
    </row>
    <row r="374" spans="1:8" x14ac:dyDescent="0.25">
      <c r="A374">
        <v>-1</v>
      </c>
      <c r="B374" t="b">
        <v>0</v>
      </c>
      <c r="E374">
        <v>1259</v>
      </c>
      <c r="F374">
        <f>COUNTIFS(A:A,E374,B:B,TRUE)</f>
        <v>0</v>
      </c>
      <c r="G374">
        <f>COUNTIFS(A:A,E374,B:B,FALSE)</f>
        <v>1</v>
      </c>
      <c r="H374">
        <f>F374+G374</f>
        <v>1</v>
      </c>
    </row>
    <row r="375" spans="1:8" x14ac:dyDescent="0.25">
      <c r="A375">
        <v>-1</v>
      </c>
      <c r="B375" t="b">
        <v>1</v>
      </c>
      <c r="E375">
        <v>1039</v>
      </c>
      <c r="F375">
        <f>COUNTIFS(A:A,E375,B:B,TRUE)</f>
        <v>0</v>
      </c>
      <c r="G375">
        <f>COUNTIFS(A:A,E375,B:B,FALSE)</f>
        <v>1</v>
      </c>
      <c r="H375">
        <f>F375+G375</f>
        <v>1</v>
      </c>
    </row>
    <row r="376" spans="1:8" x14ac:dyDescent="0.25">
      <c r="A376">
        <v>-1</v>
      </c>
      <c r="B376" t="b">
        <v>0</v>
      </c>
      <c r="E376">
        <v>344</v>
      </c>
      <c r="F376">
        <f>COUNTIFS(A:A,E376,B:B,TRUE)</f>
        <v>0</v>
      </c>
      <c r="G376">
        <f>COUNTIFS(A:A,E376,B:B,FALSE)</f>
        <v>1</v>
      </c>
      <c r="H376">
        <f>F376+G376</f>
        <v>1</v>
      </c>
    </row>
    <row r="377" spans="1:8" x14ac:dyDescent="0.25">
      <c r="A377">
        <v>-1</v>
      </c>
      <c r="B377" t="b">
        <v>1</v>
      </c>
      <c r="E377">
        <v>261</v>
      </c>
      <c r="F377">
        <f>COUNTIFS(A:A,E377,B:B,TRUE)</f>
        <v>0</v>
      </c>
      <c r="G377">
        <f>COUNTIFS(A:A,E377,B:B,FALSE)</f>
        <v>1</v>
      </c>
      <c r="H377">
        <f>F377+G377</f>
        <v>1</v>
      </c>
    </row>
    <row r="378" spans="1:8" x14ac:dyDescent="0.25">
      <c r="A378">
        <v>-1</v>
      </c>
      <c r="B378" t="b">
        <v>0</v>
      </c>
      <c r="E378">
        <v>888</v>
      </c>
      <c r="F378">
        <f>COUNTIFS(A:A,E378,B:B,TRUE)</f>
        <v>0</v>
      </c>
      <c r="G378">
        <f>COUNTIFS(A:A,E378,B:B,FALSE)</f>
        <v>1</v>
      </c>
      <c r="H378">
        <f>F378+G378</f>
        <v>1</v>
      </c>
    </row>
    <row r="379" spans="1:8" x14ac:dyDescent="0.25">
      <c r="A379">
        <v>-1</v>
      </c>
      <c r="B379" t="b">
        <v>0</v>
      </c>
      <c r="E379">
        <v>601</v>
      </c>
      <c r="F379">
        <f>COUNTIFS(A:A,E379,B:B,TRUE)</f>
        <v>1</v>
      </c>
      <c r="G379">
        <f>COUNTIFS(A:A,E379,B:B,FALSE)</f>
        <v>0</v>
      </c>
      <c r="H379">
        <f>F379+G379</f>
        <v>1</v>
      </c>
    </row>
    <row r="380" spans="1:8" x14ac:dyDescent="0.25">
      <c r="A380">
        <v>-1</v>
      </c>
      <c r="B380" t="b">
        <v>0</v>
      </c>
      <c r="E380">
        <v>86</v>
      </c>
      <c r="F380">
        <f>COUNTIFS(A:A,E380,B:B,TRUE)</f>
        <v>0</v>
      </c>
      <c r="G380">
        <f>COUNTIFS(A:A,E380,B:B,FALSE)</f>
        <v>1</v>
      </c>
      <c r="H380">
        <f>F380+G380</f>
        <v>1</v>
      </c>
    </row>
    <row r="381" spans="1:8" x14ac:dyDescent="0.25">
      <c r="A381">
        <v>-1</v>
      </c>
      <c r="B381" t="b">
        <v>0</v>
      </c>
      <c r="E381">
        <v>112</v>
      </c>
      <c r="F381">
        <f>COUNTIFS(A:A,E381,B:B,TRUE)</f>
        <v>1</v>
      </c>
      <c r="G381">
        <f>COUNTIFS(A:A,E381,B:B,FALSE)</f>
        <v>0</v>
      </c>
      <c r="H381">
        <f>F381+G381</f>
        <v>1</v>
      </c>
    </row>
    <row r="382" spans="1:8" x14ac:dyDescent="0.25">
      <c r="A382">
        <v>46</v>
      </c>
      <c r="B382" t="b">
        <v>0</v>
      </c>
      <c r="E382">
        <v>373</v>
      </c>
      <c r="F382">
        <f>COUNTIFS(A:A,E382,B:B,TRUE)</f>
        <v>0</v>
      </c>
      <c r="G382">
        <f>COUNTIFS(A:A,E382,B:B,FALSE)</f>
        <v>1</v>
      </c>
      <c r="H382">
        <f>F382+G382</f>
        <v>1</v>
      </c>
    </row>
    <row r="383" spans="1:8" x14ac:dyDescent="0.25">
      <c r="A383">
        <v>-1</v>
      </c>
      <c r="B383" t="b">
        <v>0</v>
      </c>
      <c r="E383">
        <v>124</v>
      </c>
      <c r="F383">
        <f>COUNTIFS(A:A,E383,B:B,TRUE)</f>
        <v>1</v>
      </c>
      <c r="G383">
        <f>COUNTIFS(A:A,E383,B:B,FALSE)</f>
        <v>0</v>
      </c>
      <c r="H383">
        <f>F383+G383</f>
        <v>1</v>
      </c>
    </row>
    <row r="384" spans="1:8" x14ac:dyDescent="0.25">
      <c r="A384">
        <v>-1</v>
      </c>
      <c r="B384" t="b">
        <v>0</v>
      </c>
    </row>
    <row r="385" spans="1:2" x14ac:dyDescent="0.25">
      <c r="A385">
        <v>1581</v>
      </c>
      <c r="B385" t="b">
        <v>0</v>
      </c>
    </row>
    <row r="386" spans="1:2" x14ac:dyDescent="0.25">
      <c r="A386">
        <v>-1</v>
      </c>
      <c r="B386" t="b">
        <v>0</v>
      </c>
    </row>
    <row r="387" spans="1:2" x14ac:dyDescent="0.25">
      <c r="A387">
        <v>-1</v>
      </c>
      <c r="B387" t="b">
        <v>1</v>
      </c>
    </row>
    <row r="388" spans="1:2" x14ac:dyDescent="0.25">
      <c r="A388">
        <v>125</v>
      </c>
      <c r="B388" t="b">
        <v>1</v>
      </c>
    </row>
    <row r="389" spans="1:2" x14ac:dyDescent="0.25">
      <c r="A389">
        <v>-1</v>
      </c>
      <c r="B389" t="b">
        <v>1</v>
      </c>
    </row>
    <row r="390" spans="1:2" x14ac:dyDescent="0.25">
      <c r="A390">
        <v>-1</v>
      </c>
      <c r="B390" t="b">
        <v>1</v>
      </c>
    </row>
    <row r="391" spans="1:2" x14ac:dyDescent="0.25">
      <c r="A391">
        <v>-1</v>
      </c>
      <c r="B391" t="b">
        <v>0</v>
      </c>
    </row>
    <row r="392" spans="1:2" x14ac:dyDescent="0.25">
      <c r="A392">
        <v>-1</v>
      </c>
      <c r="B392" t="b">
        <v>1</v>
      </c>
    </row>
    <row r="393" spans="1:2" x14ac:dyDescent="0.25">
      <c r="A393">
        <v>-1</v>
      </c>
      <c r="B393" t="b">
        <v>0</v>
      </c>
    </row>
    <row r="394" spans="1:2" x14ac:dyDescent="0.25">
      <c r="A394">
        <v>65</v>
      </c>
      <c r="B394" t="b">
        <v>1</v>
      </c>
    </row>
    <row r="395" spans="1:2" x14ac:dyDescent="0.25">
      <c r="A395">
        <v>-1</v>
      </c>
      <c r="B395" t="b">
        <v>0</v>
      </c>
    </row>
    <row r="396" spans="1:2" x14ac:dyDescent="0.25">
      <c r="A396">
        <v>-1</v>
      </c>
      <c r="B396" t="b">
        <v>1</v>
      </c>
    </row>
    <row r="397" spans="1:2" x14ac:dyDescent="0.25">
      <c r="A397">
        <v>-1</v>
      </c>
      <c r="B397" t="b">
        <v>1</v>
      </c>
    </row>
    <row r="398" spans="1:2" x14ac:dyDescent="0.25">
      <c r="A398">
        <v>-1</v>
      </c>
      <c r="B398" t="b">
        <v>0</v>
      </c>
    </row>
    <row r="399" spans="1:2" x14ac:dyDescent="0.25">
      <c r="A399">
        <v>148</v>
      </c>
      <c r="B399" t="b">
        <v>0</v>
      </c>
    </row>
    <row r="400" spans="1:2" x14ac:dyDescent="0.25">
      <c r="A400">
        <v>-1</v>
      </c>
      <c r="B400" t="b">
        <v>0</v>
      </c>
    </row>
    <row r="401" spans="1:2" x14ac:dyDescent="0.25">
      <c r="A401">
        <v>-1</v>
      </c>
      <c r="B401" t="b">
        <v>0</v>
      </c>
    </row>
    <row r="402" spans="1:2" x14ac:dyDescent="0.25">
      <c r="A402">
        <v>-1</v>
      </c>
      <c r="B402" t="b">
        <v>1</v>
      </c>
    </row>
    <row r="403" spans="1:2" x14ac:dyDescent="0.25">
      <c r="A403">
        <v>-1</v>
      </c>
      <c r="B403" t="b">
        <v>0</v>
      </c>
    </row>
    <row r="404" spans="1:2" x14ac:dyDescent="0.25">
      <c r="A404">
        <v>-1</v>
      </c>
      <c r="B404" t="b">
        <v>1</v>
      </c>
    </row>
    <row r="405" spans="1:2" x14ac:dyDescent="0.25">
      <c r="A405">
        <v>-1</v>
      </c>
      <c r="B405" t="b">
        <v>0</v>
      </c>
    </row>
    <row r="406" spans="1:2" x14ac:dyDescent="0.25">
      <c r="A406">
        <v>-1</v>
      </c>
      <c r="B406" t="b">
        <v>1</v>
      </c>
    </row>
    <row r="407" spans="1:2" x14ac:dyDescent="0.25">
      <c r="A407">
        <v>-1</v>
      </c>
      <c r="B407" t="b">
        <v>0</v>
      </c>
    </row>
    <row r="408" spans="1:2" x14ac:dyDescent="0.25">
      <c r="A408">
        <v>-1</v>
      </c>
      <c r="B408" t="b">
        <v>0</v>
      </c>
    </row>
    <row r="409" spans="1:2" x14ac:dyDescent="0.25">
      <c r="A409">
        <v>-1</v>
      </c>
      <c r="B409" t="b">
        <v>0</v>
      </c>
    </row>
    <row r="410" spans="1:2" x14ac:dyDescent="0.25">
      <c r="A410">
        <v>-1</v>
      </c>
      <c r="B410" t="b">
        <v>1</v>
      </c>
    </row>
    <row r="411" spans="1:2" x14ac:dyDescent="0.25">
      <c r="A411">
        <v>-1</v>
      </c>
      <c r="B411" t="b">
        <v>0</v>
      </c>
    </row>
    <row r="412" spans="1:2" x14ac:dyDescent="0.25">
      <c r="A412">
        <v>-1</v>
      </c>
      <c r="B412" t="b">
        <v>0</v>
      </c>
    </row>
    <row r="413" spans="1:2" x14ac:dyDescent="0.25">
      <c r="A413">
        <v>-1</v>
      </c>
      <c r="B413" t="b">
        <v>1</v>
      </c>
    </row>
    <row r="414" spans="1:2" x14ac:dyDescent="0.25">
      <c r="A414">
        <v>-1</v>
      </c>
      <c r="B414" t="b">
        <v>1</v>
      </c>
    </row>
    <row r="415" spans="1:2" x14ac:dyDescent="0.25">
      <c r="A415">
        <v>-1</v>
      </c>
      <c r="B415" t="b">
        <v>1</v>
      </c>
    </row>
    <row r="416" spans="1:2" x14ac:dyDescent="0.25">
      <c r="A416">
        <v>-1</v>
      </c>
      <c r="B416" t="b">
        <v>1</v>
      </c>
    </row>
    <row r="417" spans="1:2" x14ac:dyDescent="0.25">
      <c r="A417">
        <v>-1</v>
      </c>
      <c r="B417" t="b">
        <v>1</v>
      </c>
    </row>
    <row r="418" spans="1:2" x14ac:dyDescent="0.25">
      <c r="A418">
        <v>-1</v>
      </c>
      <c r="B418" t="b">
        <v>0</v>
      </c>
    </row>
    <row r="419" spans="1:2" x14ac:dyDescent="0.25">
      <c r="A419">
        <v>-1</v>
      </c>
      <c r="B419" t="b">
        <v>0</v>
      </c>
    </row>
    <row r="420" spans="1:2" x14ac:dyDescent="0.25">
      <c r="A420">
        <v>-1</v>
      </c>
      <c r="B420" t="b">
        <v>0</v>
      </c>
    </row>
    <row r="421" spans="1:2" x14ac:dyDescent="0.25">
      <c r="A421">
        <v>-1</v>
      </c>
      <c r="B421" t="b">
        <v>1</v>
      </c>
    </row>
    <row r="422" spans="1:2" x14ac:dyDescent="0.25">
      <c r="A422">
        <v>434</v>
      </c>
      <c r="B422" t="b">
        <v>1</v>
      </c>
    </row>
    <row r="423" spans="1:2" x14ac:dyDescent="0.25">
      <c r="A423">
        <v>-1</v>
      </c>
      <c r="B423" t="b">
        <v>0</v>
      </c>
    </row>
    <row r="424" spans="1:2" x14ac:dyDescent="0.25">
      <c r="A424">
        <v>-1</v>
      </c>
      <c r="B424" t="b">
        <v>0</v>
      </c>
    </row>
    <row r="425" spans="1:2" x14ac:dyDescent="0.25">
      <c r="A425">
        <v>201</v>
      </c>
      <c r="B425" t="b">
        <v>1</v>
      </c>
    </row>
    <row r="426" spans="1:2" x14ac:dyDescent="0.25">
      <c r="A426">
        <v>-1</v>
      </c>
      <c r="B426" t="b">
        <v>0</v>
      </c>
    </row>
    <row r="427" spans="1:2" x14ac:dyDescent="0.25">
      <c r="A427">
        <v>-1</v>
      </c>
      <c r="B427" t="b">
        <v>1</v>
      </c>
    </row>
    <row r="428" spans="1:2" x14ac:dyDescent="0.25">
      <c r="A428">
        <v>-1</v>
      </c>
      <c r="B428" t="b">
        <v>0</v>
      </c>
    </row>
    <row r="429" spans="1:2" x14ac:dyDescent="0.25">
      <c r="A429">
        <v>-1</v>
      </c>
      <c r="B429" t="b">
        <v>0</v>
      </c>
    </row>
    <row r="430" spans="1:2" x14ac:dyDescent="0.25">
      <c r="A430">
        <v>-1</v>
      </c>
      <c r="B430" t="b">
        <v>1</v>
      </c>
    </row>
    <row r="431" spans="1:2" x14ac:dyDescent="0.25">
      <c r="A431">
        <v>-1</v>
      </c>
      <c r="B431" t="b">
        <v>0</v>
      </c>
    </row>
    <row r="432" spans="1:2" x14ac:dyDescent="0.25">
      <c r="A432">
        <v>-1</v>
      </c>
      <c r="B432" t="b">
        <v>1</v>
      </c>
    </row>
    <row r="433" spans="1:2" x14ac:dyDescent="0.25">
      <c r="A433">
        <v>298</v>
      </c>
      <c r="B433" t="b">
        <v>1</v>
      </c>
    </row>
    <row r="434" spans="1:2" x14ac:dyDescent="0.25">
      <c r="A434">
        <v>179</v>
      </c>
      <c r="B434" t="b">
        <v>0</v>
      </c>
    </row>
    <row r="435" spans="1:2" x14ac:dyDescent="0.25">
      <c r="A435">
        <v>-1</v>
      </c>
      <c r="B435" t="b">
        <v>0</v>
      </c>
    </row>
    <row r="436" spans="1:2" x14ac:dyDescent="0.25">
      <c r="A436">
        <v>-1</v>
      </c>
      <c r="B436" t="b">
        <v>1</v>
      </c>
    </row>
    <row r="437" spans="1:2" x14ac:dyDescent="0.25">
      <c r="A437">
        <v>-1</v>
      </c>
      <c r="B437" t="b">
        <v>0</v>
      </c>
    </row>
    <row r="438" spans="1:2" x14ac:dyDescent="0.25">
      <c r="A438">
        <v>-1</v>
      </c>
      <c r="B438" t="b">
        <v>0</v>
      </c>
    </row>
    <row r="439" spans="1:2" x14ac:dyDescent="0.25">
      <c r="A439">
        <v>-1</v>
      </c>
      <c r="B439" t="b">
        <v>0</v>
      </c>
    </row>
    <row r="440" spans="1:2" x14ac:dyDescent="0.25">
      <c r="A440">
        <v>-1</v>
      </c>
      <c r="B440" t="b">
        <v>0</v>
      </c>
    </row>
    <row r="441" spans="1:2" x14ac:dyDescent="0.25">
      <c r="A441">
        <v>-1</v>
      </c>
      <c r="B441" t="b">
        <v>0</v>
      </c>
    </row>
    <row r="442" spans="1:2" x14ac:dyDescent="0.25">
      <c r="A442">
        <v>-1</v>
      </c>
      <c r="B442" t="b">
        <v>0</v>
      </c>
    </row>
    <row r="443" spans="1:2" x14ac:dyDescent="0.25">
      <c r="A443">
        <v>-1</v>
      </c>
      <c r="B443" t="b">
        <v>0</v>
      </c>
    </row>
    <row r="444" spans="1:2" x14ac:dyDescent="0.25">
      <c r="A444">
        <v>-1</v>
      </c>
      <c r="B444" t="b">
        <v>0</v>
      </c>
    </row>
    <row r="445" spans="1:2" x14ac:dyDescent="0.25">
      <c r="A445">
        <v>-1</v>
      </c>
      <c r="B445" t="b">
        <v>0</v>
      </c>
    </row>
    <row r="446" spans="1:2" x14ac:dyDescent="0.25">
      <c r="A446">
        <v>-1</v>
      </c>
      <c r="B446" t="b">
        <v>0</v>
      </c>
    </row>
    <row r="447" spans="1:2" x14ac:dyDescent="0.25">
      <c r="A447">
        <v>-1</v>
      </c>
      <c r="B447" t="b">
        <v>1</v>
      </c>
    </row>
    <row r="448" spans="1:2" x14ac:dyDescent="0.25">
      <c r="A448">
        <v>-1</v>
      </c>
      <c r="B448" t="b">
        <v>1</v>
      </c>
    </row>
    <row r="449" spans="1:2" x14ac:dyDescent="0.25">
      <c r="A449">
        <v>-1</v>
      </c>
      <c r="B449" t="b">
        <v>0</v>
      </c>
    </row>
    <row r="450" spans="1:2" x14ac:dyDescent="0.25">
      <c r="A450">
        <v>4</v>
      </c>
      <c r="B450" t="b">
        <v>0</v>
      </c>
    </row>
    <row r="451" spans="1:2" x14ac:dyDescent="0.25">
      <c r="A451">
        <v>-1</v>
      </c>
      <c r="B451" t="b">
        <v>1</v>
      </c>
    </row>
    <row r="452" spans="1:2" x14ac:dyDescent="0.25">
      <c r="A452">
        <v>-1</v>
      </c>
      <c r="B452" t="b">
        <v>1</v>
      </c>
    </row>
    <row r="453" spans="1:2" x14ac:dyDescent="0.25">
      <c r="A453">
        <v>1493</v>
      </c>
      <c r="B453" t="b">
        <v>1</v>
      </c>
    </row>
    <row r="454" spans="1:2" x14ac:dyDescent="0.25">
      <c r="A454">
        <v>238</v>
      </c>
      <c r="B454" t="b">
        <v>0</v>
      </c>
    </row>
    <row r="455" spans="1:2" x14ac:dyDescent="0.25">
      <c r="A455">
        <v>-1</v>
      </c>
      <c r="B455" t="b">
        <v>0</v>
      </c>
    </row>
    <row r="456" spans="1:2" x14ac:dyDescent="0.25">
      <c r="A456">
        <v>-1</v>
      </c>
      <c r="B456" t="b">
        <v>0</v>
      </c>
    </row>
    <row r="457" spans="1:2" x14ac:dyDescent="0.25">
      <c r="A457">
        <v>-1</v>
      </c>
      <c r="B457" t="b">
        <v>0</v>
      </c>
    </row>
    <row r="458" spans="1:2" x14ac:dyDescent="0.25">
      <c r="A458">
        <v>-1</v>
      </c>
      <c r="B458" t="b">
        <v>1</v>
      </c>
    </row>
    <row r="459" spans="1:2" x14ac:dyDescent="0.25">
      <c r="A459">
        <v>-1</v>
      </c>
      <c r="B459" t="b">
        <v>0</v>
      </c>
    </row>
    <row r="460" spans="1:2" x14ac:dyDescent="0.25">
      <c r="A460">
        <v>-1</v>
      </c>
      <c r="B460" t="b">
        <v>0</v>
      </c>
    </row>
    <row r="461" spans="1:2" x14ac:dyDescent="0.25">
      <c r="A461">
        <v>-1</v>
      </c>
      <c r="B461" t="b">
        <v>0</v>
      </c>
    </row>
    <row r="462" spans="1:2" x14ac:dyDescent="0.25">
      <c r="A462">
        <v>-1</v>
      </c>
      <c r="B462" t="b">
        <v>1</v>
      </c>
    </row>
    <row r="463" spans="1:2" x14ac:dyDescent="0.25">
      <c r="A463">
        <v>-1</v>
      </c>
      <c r="B463" t="b">
        <v>1</v>
      </c>
    </row>
    <row r="464" spans="1:2" x14ac:dyDescent="0.25">
      <c r="A464">
        <v>-1</v>
      </c>
      <c r="B464" t="b">
        <v>0</v>
      </c>
    </row>
    <row r="465" spans="1:2" x14ac:dyDescent="0.25">
      <c r="A465">
        <v>-1</v>
      </c>
      <c r="B465" t="b">
        <v>1</v>
      </c>
    </row>
    <row r="466" spans="1:2" x14ac:dyDescent="0.25">
      <c r="A466">
        <v>-1</v>
      </c>
      <c r="B466" t="b">
        <v>0</v>
      </c>
    </row>
    <row r="467" spans="1:2" x14ac:dyDescent="0.25">
      <c r="A467">
        <v>-1</v>
      </c>
      <c r="B467" t="b">
        <v>1</v>
      </c>
    </row>
    <row r="468" spans="1:2" x14ac:dyDescent="0.25">
      <c r="A468">
        <v>-1</v>
      </c>
      <c r="B468" t="b">
        <v>0</v>
      </c>
    </row>
    <row r="469" spans="1:2" x14ac:dyDescent="0.25">
      <c r="A469">
        <v>-1</v>
      </c>
      <c r="B469" t="b">
        <v>0</v>
      </c>
    </row>
    <row r="470" spans="1:2" x14ac:dyDescent="0.25">
      <c r="A470">
        <v>-1</v>
      </c>
      <c r="B470" t="b">
        <v>1</v>
      </c>
    </row>
    <row r="471" spans="1:2" x14ac:dyDescent="0.25">
      <c r="A471">
        <v>-1</v>
      </c>
      <c r="B471" t="b">
        <v>1</v>
      </c>
    </row>
    <row r="472" spans="1:2" x14ac:dyDescent="0.25">
      <c r="A472">
        <v>-1</v>
      </c>
      <c r="B472" t="b">
        <v>0</v>
      </c>
    </row>
    <row r="473" spans="1:2" x14ac:dyDescent="0.25">
      <c r="A473">
        <v>-1</v>
      </c>
      <c r="B473" t="b">
        <v>0</v>
      </c>
    </row>
    <row r="474" spans="1:2" x14ac:dyDescent="0.25">
      <c r="A474">
        <v>1725</v>
      </c>
      <c r="B474" t="b">
        <v>0</v>
      </c>
    </row>
    <row r="475" spans="1:2" x14ac:dyDescent="0.25">
      <c r="A475">
        <v>-1</v>
      </c>
      <c r="B475" t="b">
        <v>1</v>
      </c>
    </row>
    <row r="476" spans="1:2" x14ac:dyDescent="0.25">
      <c r="A476">
        <v>-1</v>
      </c>
      <c r="B476" t="b">
        <v>1</v>
      </c>
    </row>
    <row r="477" spans="1:2" x14ac:dyDescent="0.25">
      <c r="A477">
        <v>809</v>
      </c>
      <c r="B477" t="b">
        <v>0</v>
      </c>
    </row>
    <row r="478" spans="1:2" x14ac:dyDescent="0.25">
      <c r="A478">
        <v>-1</v>
      </c>
      <c r="B478" t="b">
        <v>0</v>
      </c>
    </row>
    <row r="479" spans="1:2" x14ac:dyDescent="0.25">
      <c r="A479">
        <v>-1</v>
      </c>
      <c r="B479" t="b">
        <v>0</v>
      </c>
    </row>
    <row r="480" spans="1:2" x14ac:dyDescent="0.25">
      <c r="A480">
        <v>-1</v>
      </c>
      <c r="B480" t="b">
        <v>0</v>
      </c>
    </row>
    <row r="481" spans="1:2" x14ac:dyDescent="0.25">
      <c r="A481">
        <v>-1</v>
      </c>
      <c r="B481" t="b">
        <v>1</v>
      </c>
    </row>
    <row r="482" spans="1:2" x14ac:dyDescent="0.25">
      <c r="A482">
        <v>-1</v>
      </c>
      <c r="B482" t="b">
        <v>0</v>
      </c>
    </row>
    <row r="483" spans="1:2" x14ac:dyDescent="0.25">
      <c r="A483">
        <v>-1</v>
      </c>
      <c r="B483" t="b">
        <v>1</v>
      </c>
    </row>
    <row r="484" spans="1:2" x14ac:dyDescent="0.25">
      <c r="A484">
        <v>9</v>
      </c>
      <c r="B484" t="b">
        <v>0</v>
      </c>
    </row>
    <row r="485" spans="1:2" x14ac:dyDescent="0.25">
      <c r="A485">
        <v>-1</v>
      </c>
      <c r="B485" t="b">
        <v>0</v>
      </c>
    </row>
    <row r="486" spans="1:2" x14ac:dyDescent="0.25">
      <c r="A486">
        <v>-1</v>
      </c>
      <c r="B486" t="b">
        <v>0</v>
      </c>
    </row>
    <row r="487" spans="1:2" x14ac:dyDescent="0.25">
      <c r="A487">
        <v>-1</v>
      </c>
      <c r="B487" t="b">
        <v>1</v>
      </c>
    </row>
    <row r="488" spans="1:2" x14ac:dyDescent="0.25">
      <c r="A488">
        <v>1095</v>
      </c>
      <c r="B488" t="b">
        <v>0</v>
      </c>
    </row>
    <row r="489" spans="1:2" x14ac:dyDescent="0.25">
      <c r="A489">
        <v>-1</v>
      </c>
      <c r="B489" t="b">
        <v>1</v>
      </c>
    </row>
    <row r="490" spans="1:2" x14ac:dyDescent="0.25">
      <c r="A490">
        <v>-1</v>
      </c>
      <c r="B490" t="b">
        <v>0</v>
      </c>
    </row>
    <row r="491" spans="1:2" x14ac:dyDescent="0.25">
      <c r="A491">
        <v>-1</v>
      </c>
      <c r="B491" t="b">
        <v>0</v>
      </c>
    </row>
    <row r="492" spans="1:2" x14ac:dyDescent="0.25">
      <c r="A492">
        <v>-1</v>
      </c>
      <c r="B492" t="b">
        <v>0</v>
      </c>
    </row>
    <row r="493" spans="1:2" x14ac:dyDescent="0.25">
      <c r="A493">
        <v>-1</v>
      </c>
      <c r="B493" t="b">
        <v>0</v>
      </c>
    </row>
    <row r="494" spans="1:2" x14ac:dyDescent="0.25">
      <c r="A494">
        <v>-1</v>
      </c>
      <c r="B494" t="b">
        <v>0</v>
      </c>
    </row>
    <row r="495" spans="1:2" x14ac:dyDescent="0.25">
      <c r="A495">
        <v>-1</v>
      </c>
      <c r="B495" t="b">
        <v>0</v>
      </c>
    </row>
    <row r="496" spans="1:2" x14ac:dyDescent="0.25">
      <c r="A496">
        <v>485</v>
      </c>
      <c r="B496" t="b">
        <v>0</v>
      </c>
    </row>
    <row r="497" spans="1:2" x14ac:dyDescent="0.25">
      <c r="A497">
        <v>454</v>
      </c>
      <c r="B497" t="b">
        <v>0</v>
      </c>
    </row>
    <row r="498" spans="1:2" x14ac:dyDescent="0.25">
      <c r="A498">
        <v>-1</v>
      </c>
      <c r="B498" t="b">
        <v>0</v>
      </c>
    </row>
    <row r="499" spans="1:2" x14ac:dyDescent="0.25">
      <c r="A499">
        <v>-1</v>
      </c>
      <c r="B499" t="b">
        <v>0</v>
      </c>
    </row>
    <row r="500" spans="1:2" x14ac:dyDescent="0.25">
      <c r="A500">
        <v>-1</v>
      </c>
      <c r="B500" t="b">
        <v>1</v>
      </c>
    </row>
    <row r="501" spans="1:2" x14ac:dyDescent="0.25">
      <c r="A501">
        <v>-1</v>
      </c>
      <c r="B501" t="b">
        <v>0</v>
      </c>
    </row>
    <row r="502" spans="1:2" x14ac:dyDescent="0.25">
      <c r="A502">
        <v>-1</v>
      </c>
      <c r="B502" t="b">
        <v>0</v>
      </c>
    </row>
    <row r="503" spans="1:2" x14ac:dyDescent="0.25">
      <c r="A503">
        <v>-1</v>
      </c>
      <c r="B503" t="b">
        <v>0</v>
      </c>
    </row>
    <row r="504" spans="1:2" x14ac:dyDescent="0.25">
      <c r="A504">
        <v>-1</v>
      </c>
      <c r="B504" t="b">
        <v>0</v>
      </c>
    </row>
    <row r="505" spans="1:2" x14ac:dyDescent="0.25">
      <c r="A505">
        <v>64</v>
      </c>
      <c r="B505" t="b">
        <v>0</v>
      </c>
    </row>
    <row r="506" spans="1:2" x14ac:dyDescent="0.25">
      <c r="A506">
        <v>-1</v>
      </c>
      <c r="B506" t="b">
        <v>0</v>
      </c>
    </row>
    <row r="507" spans="1:2" x14ac:dyDescent="0.25">
      <c r="A507">
        <v>-1</v>
      </c>
      <c r="B507" t="b">
        <v>0</v>
      </c>
    </row>
    <row r="508" spans="1:2" x14ac:dyDescent="0.25">
      <c r="A508">
        <v>-1</v>
      </c>
      <c r="B508" t="b">
        <v>1</v>
      </c>
    </row>
    <row r="509" spans="1:2" x14ac:dyDescent="0.25">
      <c r="A509">
        <v>-1</v>
      </c>
      <c r="B509" t="b">
        <v>0</v>
      </c>
    </row>
    <row r="510" spans="1:2" x14ac:dyDescent="0.25">
      <c r="A510">
        <v>-1</v>
      </c>
      <c r="B510" t="b">
        <v>1</v>
      </c>
    </row>
    <row r="511" spans="1:2" x14ac:dyDescent="0.25">
      <c r="A511">
        <v>-1</v>
      </c>
      <c r="B511" t="b">
        <v>0</v>
      </c>
    </row>
    <row r="512" spans="1:2" x14ac:dyDescent="0.25">
      <c r="A512">
        <v>-1</v>
      </c>
      <c r="B512" t="b">
        <v>1</v>
      </c>
    </row>
    <row r="513" spans="1:2" x14ac:dyDescent="0.25">
      <c r="A513">
        <v>-1</v>
      </c>
      <c r="B513" t="b">
        <v>0</v>
      </c>
    </row>
    <row r="514" spans="1:2" x14ac:dyDescent="0.25">
      <c r="A514">
        <v>-1</v>
      </c>
      <c r="B514" t="b">
        <v>0</v>
      </c>
    </row>
    <row r="515" spans="1:2" x14ac:dyDescent="0.25">
      <c r="A515">
        <v>-1</v>
      </c>
      <c r="B515" t="b">
        <v>0</v>
      </c>
    </row>
    <row r="516" spans="1:2" x14ac:dyDescent="0.25">
      <c r="A516">
        <v>-1</v>
      </c>
      <c r="B516" t="b">
        <v>1</v>
      </c>
    </row>
    <row r="517" spans="1:2" x14ac:dyDescent="0.25">
      <c r="A517">
        <v>-1</v>
      </c>
      <c r="B517" t="b">
        <v>1</v>
      </c>
    </row>
    <row r="518" spans="1:2" x14ac:dyDescent="0.25">
      <c r="A518">
        <v>-1</v>
      </c>
      <c r="B518" t="b">
        <v>0</v>
      </c>
    </row>
    <row r="519" spans="1:2" x14ac:dyDescent="0.25">
      <c r="A519">
        <v>-1</v>
      </c>
      <c r="B519" t="b">
        <v>0</v>
      </c>
    </row>
    <row r="520" spans="1:2" x14ac:dyDescent="0.25">
      <c r="A520">
        <v>-1</v>
      </c>
      <c r="B520" t="b">
        <v>0</v>
      </c>
    </row>
    <row r="521" spans="1:2" x14ac:dyDescent="0.25">
      <c r="A521">
        <v>-1</v>
      </c>
      <c r="B521" t="b">
        <v>1</v>
      </c>
    </row>
    <row r="522" spans="1:2" x14ac:dyDescent="0.25">
      <c r="A522">
        <v>-1</v>
      </c>
      <c r="B522" t="b">
        <v>1</v>
      </c>
    </row>
    <row r="523" spans="1:2" x14ac:dyDescent="0.25">
      <c r="A523">
        <v>-1</v>
      </c>
      <c r="B523" t="b">
        <v>0</v>
      </c>
    </row>
    <row r="524" spans="1:2" x14ac:dyDescent="0.25">
      <c r="A524">
        <v>-1</v>
      </c>
      <c r="B524" t="b">
        <v>0</v>
      </c>
    </row>
    <row r="525" spans="1:2" x14ac:dyDescent="0.25">
      <c r="A525">
        <v>53</v>
      </c>
      <c r="B525" t="b">
        <v>1</v>
      </c>
    </row>
    <row r="526" spans="1:2" x14ac:dyDescent="0.25">
      <c r="A526">
        <v>-1</v>
      </c>
      <c r="B526" t="b">
        <v>1</v>
      </c>
    </row>
    <row r="527" spans="1:2" x14ac:dyDescent="0.25">
      <c r="A527">
        <v>-1</v>
      </c>
      <c r="B527" t="b">
        <v>0</v>
      </c>
    </row>
    <row r="528" spans="1:2" x14ac:dyDescent="0.25">
      <c r="A528">
        <v>-1</v>
      </c>
      <c r="B528" t="b">
        <v>1</v>
      </c>
    </row>
    <row r="529" spans="1:2" x14ac:dyDescent="0.25">
      <c r="A529">
        <v>-1</v>
      </c>
      <c r="B529" t="b">
        <v>1</v>
      </c>
    </row>
    <row r="530" spans="1:2" x14ac:dyDescent="0.25">
      <c r="A530">
        <v>-1</v>
      </c>
      <c r="B530" t="b">
        <v>0</v>
      </c>
    </row>
    <row r="531" spans="1:2" x14ac:dyDescent="0.25">
      <c r="A531">
        <v>-1</v>
      </c>
      <c r="B531" t="b">
        <v>0</v>
      </c>
    </row>
    <row r="532" spans="1:2" x14ac:dyDescent="0.25">
      <c r="A532">
        <v>-1</v>
      </c>
      <c r="B532" t="b">
        <v>0</v>
      </c>
    </row>
    <row r="533" spans="1:2" x14ac:dyDescent="0.25">
      <c r="A533">
        <v>-1</v>
      </c>
      <c r="B533" t="b">
        <v>0</v>
      </c>
    </row>
    <row r="534" spans="1:2" x14ac:dyDescent="0.25">
      <c r="A534">
        <v>-1</v>
      </c>
      <c r="B534" t="b">
        <v>0</v>
      </c>
    </row>
    <row r="535" spans="1:2" x14ac:dyDescent="0.25">
      <c r="A535">
        <v>-1</v>
      </c>
      <c r="B535" t="b">
        <v>1</v>
      </c>
    </row>
    <row r="536" spans="1:2" x14ac:dyDescent="0.25">
      <c r="A536">
        <v>-1</v>
      </c>
      <c r="B536" t="b">
        <v>0</v>
      </c>
    </row>
    <row r="537" spans="1:2" x14ac:dyDescent="0.25">
      <c r="A537">
        <v>-1</v>
      </c>
      <c r="B537" t="b">
        <v>0</v>
      </c>
    </row>
    <row r="538" spans="1:2" x14ac:dyDescent="0.25">
      <c r="A538">
        <v>-1</v>
      </c>
      <c r="B538" t="b">
        <v>0</v>
      </c>
    </row>
    <row r="539" spans="1:2" x14ac:dyDescent="0.25">
      <c r="A539">
        <v>-1</v>
      </c>
      <c r="B539" t="b">
        <v>0</v>
      </c>
    </row>
    <row r="540" spans="1:2" x14ac:dyDescent="0.25">
      <c r="A540">
        <v>-1</v>
      </c>
      <c r="B540" t="b">
        <v>1</v>
      </c>
    </row>
    <row r="541" spans="1:2" x14ac:dyDescent="0.25">
      <c r="A541">
        <v>-1</v>
      </c>
      <c r="B541" t="b">
        <v>1</v>
      </c>
    </row>
    <row r="542" spans="1:2" x14ac:dyDescent="0.25">
      <c r="A542">
        <v>-1</v>
      </c>
      <c r="B542" t="b">
        <v>0</v>
      </c>
    </row>
    <row r="543" spans="1:2" x14ac:dyDescent="0.25">
      <c r="A543">
        <v>-1</v>
      </c>
      <c r="B543" t="b">
        <v>0</v>
      </c>
    </row>
    <row r="544" spans="1:2" x14ac:dyDescent="0.25">
      <c r="A544">
        <v>-1</v>
      </c>
      <c r="B544" t="b">
        <v>0</v>
      </c>
    </row>
    <row r="545" spans="1:2" x14ac:dyDescent="0.25">
      <c r="A545">
        <v>-1</v>
      </c>
      <c r="B545" t="b">
        <v>0</v>
      </c>
    </row>
    <row r="546" spans="1:2" x14ac:dyDescent="0.25">
      <c r="A546">
        <v>-1</v>
      </c>
      <c r="B546" t="b">
        <v>0</v>
      </c>
    </row>
    <row r="547" spans="1:2" x14ac:dyDescent="0.25">
      <c r="A547">
        <v>-1</v>
      </c>
      <c r="B547" t="b">
        <v>1</v>
      </c>
    </row>
    <row r="548" spans="1:2" x14ac:dyDescent="0.25">
      <c r="A548">
        <v>-1</v>
      </c>
      <c r="B548" t="b">
        <v>0</v>
      </c>
    </row>
    <row r="549" spans="1:2" x14ac:dyDescent="0.25">
      <c r="A549">
        <v>-1</v>
      </c>
      <c r="B549" t="b">
        <v>0</v>
      </c>
    </row>
    <row r="550" spans="1:2" x14ac:dyDescent="0.25">
      <c r="A550">
        <v>773</v>
      </c>
      <c r="B550" t="b">
        <v>0</v>
      </c>
    </row>
    <row r="551" spans="1:2" x14ac:dyDescent="0.25">
      <c r="A551">
        <v>55</v>
      </c>
      <c r="B551" t="b">
        <v>1</v>
      </c>
    </row>
    <row r="552" spans="1:2" x14ac:dyDescent="0.25">
      <c r="A552">
        <v>-1</v>
      </c>
      <c r="B552" t="b">
        <v>0</v>
      </c>
    </row>
    <row r="553" spans="1:2" x14ac:dyDescent="0.25">
      <c r="A553">
        <v>-1</v>
      </c>
      <c r="B553" t="b">
        <v>0</v>
      </c>
    </row>
    <row r="554" spans="1:2" x14ac:dyDescent="0.25">
      <c r="A554">
        <v>-1</v>
      </c>
      <c r="B554" t="b">
        <v>1</v>
      </c>
    </row>
    <row r="555" spans="1:2" x14ac:dyDescent="0.25">
      <c r="A555">
        <v>-1</v>
      </c>
      <c r="B555" t="b">
        <v>0</v>
      </c>
    </row>
    <row r="556" spans="1:2" x14ac:dyDescent="0.25">
      <c r="A556">
        <v>-1</v>
      </c>
      <c r="B556" t="b">
        <v>1</v>
      </c>
    </row>
    <row r="557" spans="1:2" x14ac:dyDescent="0.25">
      <c r="A557">
        <v>-1</v>
      </c>
      <c r="B557" t="b">
        <v>0</v>
      </c>
    </row>
    <row r="558" spans="1:2" x14ac:dyDescent="0.25">
      <c r="A558">
        <v>-1</v>
      </c>
      <c r="B558" t="b">
        <v>1</v>
      </c>
    </row>
    <row r="559" spans="1:2" x14ac:dyDescent="0.25">
      <c r="A559">
        <v>-1</v>
      </c>
      <c r="B559" t="b">
        <v>1</v>
      </c>
    </row>
    <row r="560" spans="1:2" x14ac:dyDescent="0.25">
      <c r="A560">
        <v>-1</v>
      </c>
      <c r="B560" t="b">
        <v>1</v>
      </c>
    </row>
    <row r="561" spans="1:2" x14ac:dyDescent="0.25">
      <c r="A561">
        <v>-1</v>
      </c>
      <c r="B561" t="b">
        <v>1</v>
      </c>
    </row>
    <row r="562" spans="1:2" x14ac:dyDescent="0.25">
      <c r="A562">
        <v>-1</v>
      </c>
      <c r="B562" t="b">
        <v>1</v>
      </c>
    </row>
    <row r="563" spans="1:2" x14ac:dyDescent="0.25">
      <c r="A563">
        <v>29</v>
      </c>
      <c r="B563" t="b">
        <v>0</v>
      </c>
    </row>
    <row r="564" spans="1:2" x14ac:dyDescent="0.25">
      <c r="A564">
        <v>-1</v>
      </c>
      <c r="B564" t="b">
        <v>1</v>
      </c>
    </row>
    <row r="565" spans="1:2" x14ac:dyDescent="0.25">
      <c r="A565">
        <v>-1</v>
      </c>
      <c r="B565" t="b">
        <v>1</v>
      </c>
    </row>
    <row r="566" spans="1:2" x14ac:dyDescent="0.25">
      <c r="A566">
        <v>-1</v>
      </c>
      <c r="B566" t="b">
        <v>1</v>
      </c>
    </row>
    <row r="567" spans="1:2" x14ac:dyDescent="0.25">
      <c r="A567">
        <v>-1</v>
      </c>
      <c r="B567" t="b">
        <v>0</v>
      </c>
    </row>
    <row r="568" spans="1:2" x14ac:dyDescent="0.25">
      <c r="A568">
        <v>-1</v>
      </c>
      <c r="B568" t="b">
        <v>0</v>
      </c>
    </row>
    <row r="569" spans="1:2" x14ac:dyDescent="0.25">
      <c r="A569">
        <v>-1</v>
      </c>
      <c r="B569" t="b">
        <v>0</v>
      </c>
    </row>
    <row r="570" spans="1:2" x14ac:dyDescent="0.25">
      <c r="A570">
        <v>-1</v>
      </c>
      <c r="B570" t="b">
        <v>1</v>
      </c>
    </row>
    <row r="571" spans="1:2" x14ac:dyDescent="0.25">
      <c r="A571">
        <v>-1</v>
      </c>
      <c r="B571" t="b">
        <v>1</v>
      </c>
    </row>
    <row r="572" spans="1:2" x14ac:dyDescent="0.25">
      <c r="A572">
        <v>-1</v>
      </c>
      <c r="B572" t="b">
        <v>0</v>
      </c>
    </row>
    <row r="573" spans="1:2" x14ac:dyDescent="0.25">
      <c r="A573">
        <v>246</v>
      </c>
      <c r="B573" t="b">
        <v>1</v>
      </c>
    </row>
    <row r="574" spans="1:2" x14ac:dyDescent="0.25">
      <c r="A574">
        <v>-1</v>
      </c>
      <c r="B574" t="b">
        <v>1</v>
      </c>
    </row>
    <row r="575" spans="1:2" x14ac:dyDescent="0.25">
      <c r="A575">
        <v>-1</v>
      </c>
      <c r="B575" t="b">
        <v>0</v>
      </c>
    </row>
    <row r="576" spans="1:2" x14ac:dyDescent="0.25">
      <c r="A576">
        <v>647</v>
      </c>
      <c r="B576" t="b">
        <v>0</v>
      </c>
    </row>
    <row r="577" spans="1:2" x14ac:dyDescent="0.25">
      <c r="A577">
        <v>-1</v>
      </c>
      <c r="B577" t="b">
        <v>0</v>
      </c>
    </row>
    <row r="578" spans="1:2" x14ac:dyDescent="0.25">
      <c r="A578">
        <v>-1</v>
      </c>
      <c r="B578" t="b">
        <v>0</v>
      </c>
    </row>
    <row r="579" spans="1:2" x14ac:dyDescent="0.25">
      <c r="A579">
        <v>-1</v>
      </c>
      <c r="B579" t="b">
        <v>1</v>
      </c>
    </row>
    <row r="580" spans="1:2" x14ac:dyDescent="0.25">
      <c r="A580">
        <v>-1</v>
      </c>
      <c r="B580" t="b">
        <v>1</v>
      </c>
    </row>
    <row r="581" spans="1:2" x14ac:dyDescent="0.25">
      <c r="A581">
        <v>-1</v>
      </c>
      <c r="B581" t="b">
        <v>0</v>
      </c>
    </row>
    <row r="582" spans="1:2" x14ac:dyDescent="0.25">
      <c r="A582">
        <v>-1</v>
      </c>
      <c r="B582" t="b">
        <v>0</v>
      </c>
    </row>
    <row r="583" spans="1:2" x14ac:dyDescent="0.25">
      <c r="A583">
        <v>-1</v>
      </c>
      <c r="B583" t="b">
        <v>0</v>
      </c>
    </row>
    <row r="584" spans="1:2" x14ac:dyDescent="0.25">
      <c r="A584">
        <v>-1</v>
      </c>
      <c r="B584" t="b">
        <v>0</v>
      </c>
    </row>
    <row r="585" spans="1:2" x14ac:dyDescent="0.25">
      <c r="A585">
        <v>-1</v>
      </c>
      <c r="B585" t="b">
        <v>1</v>
      </c>
    </row>
    <row r="586" spans="1:2" x14ac:dyDescent="0.25">
      <c r="A586">
        <v>-1</v>
      </c>
      <c r="B586" t="b">
        <v>0</v>
      </c>
    </row>
    <row r="587" spans="1:2" x14ac:dyDescent="0.25">
      <c r="A587">
        <v>9</v>
      </c>
      <c r="B587" t="b">
        <v>0</v>
      </c>
    </row>
    <row r="588" spans="1:2" x14ac:dyDescent="0.25">
      <c r="A588">
        <v>1732</v>
      </c>
      <c r="B588" t="b">
        <v>0</v>
      </c>
    </row>
    <row r="589" spans="1:2" x14ac:dyDescent="0.25">
      <c r="A589">
        <v>-1</v>
      </c>
      <c r="B589" t="b">
        <v>0</v>
      </c>
    </row>
    <row r="590" spans="1:2" x14ac:dyDescent="0.25">
      <c r="A590">
        <v>-1</v>
      </c>
      <c r="B590" t="b">
        <v>1</v>
      </c>
    </row>
    <row r="591" spans="1:2" x14ac:dyDescent="0.25">
      <c r="A591">
        <v>294</v>
      </c>
      <c r="B591" t="b">
        <v>1</v>
      </c>
    </row>
    <row r="592" spans="1:2" x14ac:dyDescent="0.25">
      <c r="A592">
        <v>-1</v>
      </c>
      <c r="B592" t="b">
        <v>1</v>
      </c>
    </row>
    <row r="593" spans="1:2" x14ac:dyDescent="0.25">
      <c r="A593">
        <v>-1</v>
      </c>
      <c r="B593" t="b">
        <v>0</v>
      </c>
    </row>
    <row r="594" spans="1:2" x14ac:dyDescent="0.25">
      <c r="A594">
        <v>-1</v>
      </c>
      <c r="B594" t="b">
        <v>1</v>
      </c>
    </row>
    <row r="595" spans="1:2" x14ac:dyDescent="0.25">
      <c r="A595">
        <v>-1</v>
      </c>
      <c r="B595" t="b">
        <v>1</v>
      </c>
    </row>
    <row r="596" spans="1:2" x14ac:dyDescent="0.25">
      <c r="A596">
        <v>1781</v>
      </c>
      <c r="B596" t="b">
        <v>0</v>
      </c>
    </row>
    <row r="597" spans="1:2" x14ac:dyDescent="0.25">
      <c r="A597">
        <v>769</v>
      </c>
      <c r="B597" t="b">
        <v>0</v>
      </c>
    </row>
    <row r="598" spans="1:2" x14ac:dyDescent="0.25">
      <c r="A598">
        <v>-1</v>
      </c>
      <c r="B598" t="b">
        <v>0</v>
      </c>
    </row>
    <row r="599" spans="1:2" x14ac:dyDescent="0.25">
      <c r="A599">
        <v>-1</v>
      </c>
      <c r="B599" t="b">
        <v>0</v>
      </c>
    </row>
    <row r="600" spans="1:2" x14ac:dyDescent="0.25">
      <c r="A600">
        <v>201</v>
      </c>
      <c r="B600" t="b">
        <v>1</v>
      </c>
    </row>
    <row r="601" spans="1:2" x14ac:dyDescent="0.25">
      <c r="A601">
        <v>-1</v>
      </c>
      <c r="B601" t="b">
        <v>0</v>
      </c>
    </row>
    <row r="602" spans="1:2" x14ac:dyDescent="0.25">
      <c r="A602">
        <v>-1</v>
      </c>
      <c r="B602" t="b">
        <v>0</v>
      </c>
    </row>
    <row r="603" spans="1:2" x14ac:dyDescent="0.25">
      <c r="A603">
        <v>-1</v>
      </c>
      <c r="B603" t="b">
        <v>1</v>
      </c>
    </row>
    <row r="604" spans="1:2" x14ac:dyDescent="0.25">
      <c r="A604">
        <v>335</v>
      </c>
      <c r="B604" t="b">
        <v>0</v>
      </c>
    </row>
    <row r="605" spans="1:2" x14ac:dyDescent="0.25">
      <c r="A605">
        <v>715</v>
      </c>
      <c r="B605" t="b">
        <v>0</v>
      </c>
    </row>
    <row r="606" spans="1:2" x14ac:dyDescent="0.25">
      <c r="A606">
        <v>-1</v>
      </c>
      <c r="B606" t="b">
        <v>0</v>
      </c>
    </row>
    <row r="607" spans="1:2" x14ac:dyDescent="0.25">
      <c r="A607">
        <v>-1</v>
      </c>
      <c r="B607" t="b">
        <v>0</v>
      </c>
    </row>
    <row r="608" spans="1:2" x14ac:dyDescent="0.25">
      <c r="A608">
        <v>-1</v>
      </c>
      <c r="B608" t="b">
        <v>1</v>
      </c>
    </row>
    <row r="609" spans="1:2" x14ac:dyDescent="0.25">
      <c r="A609">
        <v>1283</v>
      </c>
      <c r="B609" t="b">
        <v>1</v>
      </c>
    </row>
    <row r="610" spans="1:2" x14ac:dyDescent="0.25">
      <c r="A610">
        <v>-1</v>
      </c>
      <c r="B610" t="b">
        <v>1</v>
      </c>
    </row>
    <row r="611" spans="1:2" x14ac:dyDescent="0.25">
      <c r="A611">
        <v>-1</v>
      </c>
      <c r="B611" t="b">
        <v>0</v>
      </c>
    </row>
    <row r="612" spans="1:2" x14ac:dyDescent="0.25">
      <c r="A612">
        <v>733</v>
      </c>
      <c r="B612" t="b">
        <v>0</v>
      </c>
    </row>
    <row r="613" spans="1:2" x14ac:dyDescent="0.25">
      <c r="A613">
        <v>564</v>
      </c>
      <c r="B613" t="b">
        <v>0</v>
      </c>
    </row>
    <row r="614" spans="1:2" x14ac:dyDescent="0.25">
      <c r="A614">
        <v>-1</v>
      </c>
      <c r="B614" t="b">
        <v>0</v>
      </c>
    </row>
    <row r="615" spans="1:2" x14ac:dyDescent="0.25">
      <c r="A615">
        <v>-1</v>
      </c>
      <c r="B615" t="b">
        <v>0</v>
      </c>
    </row>
    <row r="616" spans="1:2" x14ac:dyDescent="0.25">
      <c r="A616">
        <v>-1</v>
      </c>
      <c r="B616" t="b">
        <v>0</v>
      </c>
    </row>
    <row r="617" spans="1:2" x14ac:dyDescent="0.25">
      <c r="A617">
        <v>76</v>
      </c>
      <c r="B617" t="b">
        <v>1</v>
      </c>
    </row>
    <row r="618" spans="1:2" x14ac:dyDescent="0.25">
      <c r="A618">
        <v>-1</v>
      </c>
      <c r="B618" t="b">
        <v>1</v>
      </c>
    </row>
    <row r="619" spans="1:2" x14ac:dyDescent="0.25">
      <c r="A619">
        <v>-1</v>
      </c>
      <c r="B619" t="b">
        <v>0</v>
      </c>
    </row>
    <row r="620" spans="1:2" x14ac:dyDescent="0.25">
      <c r="A620">
        <v>-1</v>
      </c>
      <c r="B620" t="b">
        <v>0</v>
      </c>
    </row>
    <row r="621" spans="1:2" x14ac:dyDescent="0.25">
      <c r="A621">
        <v>-1</v>
      </c>
      <c r="B621" t="b">
        <v>0</v>
      </c>
    </row>
    <row r="622" spans="1:2" x14ac:dyDescent="0.25">
      <c r="A622">
        <v>-1</v>
      </c>
      <c r="B622" t="b">
        <v>0</v>
      </c>
    </row>
    <row r="623" spans="1:2" x14ac:dyDescent="0.25">
      <c r="A623">
        <v>-1</v>
      </c>
      <c r="B623" t="b">
        <v>0</v>
      </c>
    </row>
    <row r="624" spans="1:2" x14ac:dyDescent="0.25">
      <c r="A624">
        <v>-1</v>
      </c>
      <c r="B624" t="b">
        <v>0</v>
      </c>
    </row>
    <row r="625" spans="1:2" x14ac:dyDescent="0.25">
      <c r="A625">
        <v>-1</v>
      </c>
      <c r="B625" t="b">
        <v>0</v>
      </c>
    </row>
    <row r="626" spans="1:2" x14ac:dyDescent="0.25">
      <c r="A626">
        <v>-1</v>
      </c>
      <c r="B626" t="b">
        <v>1</v>
      </c>
    </row>
    <row r="627" spans="1:2" x14ac:dyDescent="0.25">
      <c r="A627">
        <v>-1</v>
      </c>
      <c r="B627" t="b">
        <v>1</v>
      </c>
    </row>
    <row r="628" spans="1:2" x14ac:dyDescent="0.25">
      <c r="A628">
        <v>-1</v>
      </c>
      <c r="B628" t="b">
        <v>1</v>
      </c>
    </row>
    <row r="629" spans="1:2" x14ac:dyDescent="0.25">
      <c r="A629">
        <v>-1</v>
      </c>
      <c r="B629" t="b">
        <v>1</v>
      </c>
    </row>
    <row r="630" spans="1:2" x14ac:dyDescent="0.25">
      <c r="A630">
        <v>-1</v>
      </c>
      <c r="B630" t="b">
        <v>0</v>
      </c>
    </row>
    <row r="631" spans="1:2" x14ac:dyDescent="0.25">
      <c r="A631">
        <v>-1</v>
      </c>
      <c r="B631" t="b">
        <v>0</v>
      </c>
    </row>
    <row r="632" spans="1:2" x14ac:dyDescent="0.25">
      <c r="A632">
        <v>-1</v>
      </c>
      <c r="B632" t="b">
        <v>0</v>
      </c>
    </row>
    <row r="633" spans="1:2" x14ac:dyDescent="0.25">
      <c r="A633">
        <v>-1</v>
      </c>
      <c r="B633" t="b">
        <v>0</v>
      </c>
    </row>
    <row r="634" spans="1:2" x14ac:dyDescent="0.25">
      <c r="A634">
        <v>0</v>
      </c>
      <c r="B634" t="b">
        <v>1</v>
      </c>
    </row>
    <row r="635" spans="1:2" x14ac:dyDescent="0.25">
      <c r="A635">
        <v>-1</v>
      </c>
      <c r="B635" t="b">
        <v>0</v>
      </c>
    </row>
    <row r="636" spans="1:2" x14ac:dyDescent="0.25">
      <c r="A636">
        <v>-1</v>
      </c>
      <c r="B636" t="b">
        <v>0</v>
      </c>
    </row>
    <row r="637" spans="1:2" x14ac:dyDescent="0.25">
      <c r="A637">
        <v>960</v>
      </c>
      <c r="B637" t="b">
        <v>0</v>
      </c>
    </row>
    <row r="638" spans="1:2" x14ac:dyDescent="0.25">
      <c r="A638">
        <v>25</v>
      </c>
      <c r="B638" t="b">
        <v>1</v>
      </c>
    </row>
    <row r="639" spans="1:2" x14ac:dyDescent="0.25">
      <c r="A639">
        <v>-1</v>
      </c>
      <c r="B639" t="b">
        <v>0</v>
      </c>
    </row>
    <row r="640" spans="1:2" x14ac:dyDescent="0.25">
      <c r="A640">
        <v>924</v>
      </c>
      <c r="B640" t="b">
        <v>0</v>
      </c>
    </row>
    <row r="641" spans="1:2" x14ac:dyDescent="0.25">
      <c r="A641">
        <v>-1</v>
      </c>
      <c r="B641" t="b">
        <v>0</v>
      </c>
    </row>
    <row r="642" spans="1:2" x14ac:dyDescent="0.25">
      <c r="A642">
        <v>-1</v>
      </c>
      <c r="B642" t="b">
        <v>1</v>
      </c>
    </row>
    <row r="643" spans="1:2" x14ac:dyDescent="0.25">
      <c r="A643">
        <v>-1</v>
      </c>
      <c r="B643" t="b">
        <v>0</v>
      </c>
    </row>
    <row r="644" spans="1:2" x14ac:dyDescent="0.25">
      <c r="A644">
        <v>-1</v>
      </c>
      <c r="B644" t="b">
        <v>0</v>
      </c>
    </row>
    <row r="645" spans="1:2" x14ac:dyDescent="0.25">
      <c r="A645">
        <v>-1</v>
      </c>
      <c r="B645" t="b">
        <v>1</v>
      </c>
    </row>
    <row r="646" spans="1:2" x14ac:dyDescent="0.25">
      <c r="A646">
        <v>-1</v>
      </c>
      <c r="B646" t="b">
        <v>0</v>
      </c>
    </row>
    <row r="647" spans="1:2" x14ac:dyDescent="0.25">
      <c r="A647">
        <v>-1</v>
      </c>
      <c r="B647" t="b">
        <v>0</v>
      </c>
    </row>
    <row r="648" spans="1:2" x14ac:dyDescent="0.25">
      <c r="A648">
        <v>-1</v>
      </c>
      <c r="B648" t="b">
        <v>1</v>
      </c>
    </row>
    <row r="649" spans="1:2" x14ac:dyDescent="0.25">
      <c r="A649">
        <v>411</v>
      </c>
      <c r="B649" t="b">
        <v>1</v>
      </c>
    </row>
    <row r="650" spans="1:2" x14ac:dyDescent="0.25">
      <c r="A650">
        <v>-1</v>
      </c>
      <c r="B650" t="b">
        <v>0</v>
      </c>
    </row>
    <row r="651" spans="1:2" x14ac:dyDescent="0.25">
      <c r="A651">
        <v>246</v>
      </c>
      <c r="B651" t="b">
        <v>0</v>
      </c>
    </row>
    <row r="652" spans="1:2" x14ac:dyDescent="0.25">
      <c r="A652">
        <v>-1</v>
      </c>
      <c r="B652" t="b">
        <v>1</v>
      </c>
    </row>
    <row r="653" spans="1:2" x14ac:dyDescent="0.25">
      <c r="A653">
        <v>-1</v>
      </c>
      <c r="B653" t="b">
        <v>1</v>
      </c>
    </row>
    <row r="654" spans="1:2" x14ac:dyDescent="0.25">
      <c r="A654">
        <v>-1</v>
      </c>
      <c r="B654" t="b">
        <v>1</v>
      </c>
    </row>
    <row r="655" spans="1:2" x14ac:dyDescent="0.25">
      <c r="A655">
        <v>-1</v>
      </c>
      <c r="B655" t="b">
        <v>1</v>
      </c>
    </row>
    <row r="656" spans="1:2" x14ac:dyDescent="0.25">
      <c r="A656">
        <v>-1</v>
      </c>
      <c r="B656" t="b">
        <v>0</v>
      </c>
    </row>
    <row r="657" spans="1:2" x14ac:dyDescent="0.25">
      <c r="A657">
        <v>-1</v>
      </c>
      <c r="B657" t="b">
        <v>0</v>
      </c>
    </row>
    <row r="658" spans="1:2" x14ac:dyDescent="0.25">
      <c r="A658">
        <v>-1</v>
      </c>
      <c r="B658" t="b">
        <v>0</v>
      </c>
    </row>
    <row r="659" spans="1:2" x14ac:dyDescent="0.25">
      <c r="A659">
        <v>-1</v>
      </c>
      <c r="B659" t="b">
        <v>1</v>
      </c>
    </row>
    <row r="660" spans="1:2" x14ac:dyDescent="0.25">
      <c r="A660">
        <v>-1</v>
      </c>
      <c r="B660" t="b">
        <v>0</v>
      </c>
    </row>
    <row r="661" spans="1:2" x14ac:dyDescent="0.25">
      <c r="A661">
        <v>-1</v>
      </c>
      <c r="B661" t="b">
        <v>1</v>
      </c>
    </row>
    <row r="662" spans="1:2" x14ac:dyDescent="0.25">
      <c r="A662">
        <v>-1</v>
      </c>
      <c r="B662" t="b">
        <v>1</v>
      </c>
    </row>
    <row r="663" spans="1:2" x14ac:dyDescent="0.25">
      <c r="A663">
        <v>-1</v>
      </c>
      <c r="B663" t="b">
        <v>0</v>
      </c>
    </row>
    <row r="664" spans="1:2" x14ac:dyDescent="0.25">
      <c r="A664">
        <v>739</v>
      </c>
      <c r="B664" t="b">
        <v>1</v>
      </c>
    </row>
    <row r="665" spans="1:2" x14ac:dyDescent="0.25">
      <c r="A665">
        <v>1008</v>
      </c>
      <c r="B665" t="b">
        <v>0</v>
      </c>
    </row>
    <row r="666" spans="1:2" x14ac:dyDescent="0.25">
      <c r="A666">
        <v>-1</v>
      </c>
      <c r="B666" t="b">
        <v>0</v>
      </c>
    </row>
    <row r="667" spans="1:2" x14ac:dyDescent="0.25">
      <c r="A667">
        <v>-1</v>
      </c>
      <c r="B667" t="b">
        <v>1</v>
      </c>
    </row>
    <row r="668" spans="1:2" x14ac:dyDescent="0.25">
      <c r="A668">
        <v>-1</v>
      </c>
      <c r="B668" t="b">
        <v>0</v>
      </c>
    </row>
    <row r="669" spans="1:2" x14ac:dyDescent="0.25">
      <c r="A669">
        <v>-1</v>
      </c>
      <c r="B669" t="b">
        <v>1</v>
      </c>
    </row>
    <row r="670" spans="1:2" x14ac:dyDescent="0.25">
      <c r="A670">
        <v>-1</v>
      </c>
      <c r="B670" t="b">
        <v>1</v>
      </c>
    </row>
    <row r="671" spans="1:2" x14ac:dyDescent="0.25">
      <c r="A671">
        <v>-1</v>
      </c>
      <c r="B671" t="b">
        <v>1</v>
      </c>
    </row>
    <row r="672" spans="1:2" x14ac:dyDescent="0.25">
      <c r="A672">
        <v>-1</v>
      </c>
      <c r="B672" t="b">
        <v>1</v>
      </c>
    </row>
    <row r="673" spans="1:2" x14ac:dyDescent="0.25">
      <c r="A673">
        <v>320</v>
      </c>
      <c r="B673" t="b">
        <v>1</v>
      </c>
    </row>
    <row r="674" spans="1:2" x14ac:dyDescent="0.25">
      <c r="A674">
        <v>686</v>
      </c>
      <c r="B674" t="b">
        <v>0</v>
      </c>
    </row>
    <row r="675" spans="1:2" x14ac:dyDescent="0.25">
      <c r="A675">
        <v>-1</v>
      </c>
      <c r="B675" t="b">
        <v>0</v>
      </c>
    </row>
    <row r="676" spans="1:2" x14ac:dyDescent="0.25">
      <c r="A676">
        <v>-1</v>
      </c>
      <c r="B676" t="b">
        <v>1</v>
      </c>
    </row>
    <row r="677" spans="1:2" x14ac:dyDescent="0.25">
      <c r="A677">
        <v>-1</v>
      </c>
      <c r="B677" t="b">
        <v>1</v>
      </c>
    </row>
    <row r="678" spans="1:2" x14ac:dyDescent="0.25">
      <c r="A678">
        <v>-1</v>
      </c>
      <c r="B678" t="b">
        <v>0</v>
      </c>
    </row>
    <row r="679" spans="1:2" x14ac:dyDescent="0.25">
      <c r="A679">
        <v>159</v>
      </c>
      <c r="B679" t="b">
        <v>0</v>
      </c>
    </row>
    <row r="680" spans="1:2" x14ac:dyDescent="0.25">
      <c r="A680">
        <v>1785</v>
      </c>
      <c r="B680" t="b">
        <v>1</v>
      </c>
    </row>
    <row r="681" spans="1:2" x14ac:dyDescent="0.25">
      <c r="A681">
        <v>-1</v>
      </c>
      <c r="B681" t="b">
        <v>1</v>
      </c>
    </row>
    <row r="682" spans="1:2" x14ac:dyDescent="0.25">
      <c r="A682">
        <v>-1</v>
      </c>
      <c r="B682" t="b">
        <v>1</v>
      </c>
    </row>
    <row r="683" spans="1:2" x14ac:dyDescent="0.25">
      <c r="A683">
        <v>-1</v>
      </c>
      <c r="B683" t="b">
        <v>0</v>
      </c>
    </row>
    <row r="684" spans="1:2" x14ac:dyDescent="0.25">
      <c r="A684">
        <v>1038</v>
      </c>
      <c r="B684" t="b">
        <v>1</v>
      </c>
    </row>
    <row r="685" spans="1:2" x14ac:dyDescent="0.25">
      <c r="A685">
        <v>-1</v>
      </c>
      <c r="B685" t="b">
        <v>1</v>
      </c>
    </row>
    <row r="686" spans="1:2" x14ac:dyDescent="0.25">
      <c r="A686">
        <v>-1</v>
      </c>
      <c r="B686" t="b">
        <v>1</v>
      </c>
    </row>
    <row r="687" spans="1:2" x14ac:dyDescent="0.25">
      <c r="A687">
        <v>-1</v>
      </c>
      <c r="B687" t="b">
        <v>0</v>
      </c>
    </row>
    <row r="688" spans="1:2" x14ac:dyDescent="0.25">
      <c r="A688">
        <v>-1</v>
      </c>
      <c r="B688" t="b">
        <v>1</v>
      </c>
    </row>
    <row r="689" spans="1:2" x14ac:dyDescent="0.25">
      <c r="A689">
        <v>-1</v>
      </c>
      <c r="B689" t="b">
        <v>0</v>
      </c>
    </row>
    <row r="690" spans="1:2" x14ac:dyDescent="0.25">
      <c r="A690">
        <v>-1</v>
      </c>
      <c r="B690" t="b">
        <v>0</v>
      </c>
    </row>
    <row r="691" spans="1:2" x14ac:dyDescent="0.25">
      <c r="A691">
        <v>-1</v>
      </c>
      <c r="B691" t="b">
        <v>0</v>
      </c>
    </row>
    <row r="692" spans="1:2" x14ac:dyDescent="0.25">
      <c r="A692">
        <v>-1</v>
      </c>
      <c r="B692" t="b">
        <v>1</v>
      </c>
    </row>
    <row r="693" spans="1:2" x14ac:dyDescent="0.25">
      <c r="A693">
        <v>1036</v>
      </c>
      <c r="B693" t="b">
        <v>1</v>
      </c>
    </row>
    <row r="694" spans="1:2" x14ac:dyDescent="0.25">
      <c r="A694">
        <v>-1</v>
      </c>
      <c r="B694" t="b">
        <v>0</v>
      </c>
    </row>
    <row r="695" spans="1:2" x14ac:dyDescent="0.25">
      <c r="A695">
        <v>-1</v>
      </c>
      <c r="B695" t="b">
        <v>0</v>
      </c>
    </row>
    <row r="696" spans="1:2" x14ac:dyDescent="0.25">
      <c r="A696">
        <v>-1</v>
      </c>
      <c r="B696" t="b">
        <v>0</v>
      </c>
    </row>
    <row r="697" spans="1:2" x14ac:dyDescent="0.25">
      <c r="A697">
        <v>97</v>
      </c>
      <c r="B697" t="b">
        <v>1</v>
      </c>
    </row>
    <row r="698" spans="1:2" x14ac:dyDescent="0.25">
      <c r="A698">
        <v>446</v>
      </c>
      <c r="B698" t="b">
        <v>0</v>
      </c>
    </row>
    <row r="699" spans="1:2" x14ac:dyDescent="0.25">
      <c r="A699">
        <v>-1</v>
      </c>
      <c r="B699" t="b">
        <v>0</v>
      </c>
    </row>
    <row r="700" spans="1:2" x14ac:dyDescent="0.25">
      <c r="A700">
        <v>-1</v>
      </c>
      <c r="B700" t="b">
        <v>0</v>
      </c>
    </row>
    <row r="701" spans="1:2" x14ac:dyDescent="0.25">
      <c r="A701">
        <v>-1</v>
      </c>
      <c r="B701" t="b">
        <v>0</v>
      </c>
    </row>
    <row r="702" spans="1:2" x14ac:dyDescent="0.25">
      <c r="A702">
        <v>-1</v>
      </c>
      <c r="B702" t="b">
        <v>0</v>
      </c>
    </row>
    <row r="703" spans="1:2" x14ac:dyDescent="0.25">
      <c r="A703">
        <v>-1</v>
      </c>
      <c r="B703" t="b">
        <v>0</v>
      </c>
    </row>
    <row r="704" spans="1:2" x14ac:dyDescent="0.25">
      <c r="A704">
        <v>-1</v>
      </c>
      <c r="B704" t="b">
        <v>0</v>
      </c>
    </row>
    <row r="705" spans="1:2" x14ac:dyDescent="0.25">
      <c r="A705">
        <v>-1</v>
      </c>
      <c r="B705" t="b">
        <v>0</v>
      </c>
    </row>
    <row r="706" spans="1:2" x14ac:dyDescent="0.25">
      <c r="A706">
        <v>4</v>
      </c>
      <c r="B706" t="b">
        <v>1</v>
      </c>
    </row>
    <row r="707" spans="1:2" x14ac:dyDescent="0.25">
      <c r="A707">
        <v>-1</v>
      </c>
      <c r="B707" t="b">
        <v>0</v>
      </c>
    </row>
    <row r="708" spans="1:2" x14ac:dyDescent="0.25">
      <c r="A708">
        <v>-1</v>
      </c>
      <c r="B708" t="b">
        <v>0</v>
      </c>
    </row>
    <row r="709" spans="1:2" x14ac:dyDescent="0.25">
      <c r="A709">
        <v>-1</v>
      </c>
      <c r="B709" t="b">
        <v>0</v>
      </c>
    </row>
    <row r="710" spans="1:2" x14ac:dyDescent="0.25">
      <c r="A710">
        <v>-1</v>
      </c>
      <c r="B710" t="b">
        <v>1</v>
      </c>
    </row>
    <row r="711" spans="1:2" x14ac:dyDescent="0.25">
      <c r="A711">
        <v>-1</v>
      </c>
      <c r="B711" t="b">
        <v>1</v>
      </c>
    </row>
    <row r="712" spans="1:2" x14ac:dyDescent="0.25">
      <c r="A712">
        <v>-1</v>
      </c>
      <c r="B712" t="b">
        <v>0</v>
      </c>
    </row>
    <row r="713" spans="1:2" x14ac:dyDescent="0.25">
      <c r="A713">
        <v>-1</v>
      </c>
      <c r="B713" t="b">
        <v>0</v>
      </c>
    </row>
    <row r="714" spans="1:2" x14ac:dyDescent="0.25">
      <c r="A714">
        <v>-1</v>
      </c>
      <c r="B714" t="b">
        <v>0</v>
      </c>
    </row>
    <row r="715" spans="1:2" x14ac:dyDescent="0.25">
      <c r="A715">
        <v>-1</v>
      </c>
      <c r="B715" t="b">
        <v>1</v>
      </c>
    </row>
    <row r="716" spans="1:2" x14ac:dyDescent="0.25">
      <c r="A716">
        <v>-1</v>
      </c>
      <c r="B716" t="b">
        <v>0</v>
      </c>
    </row>
    <row r="717" spans="1:2" x14ac:dyDescent="0.25">
      <c r="A717">
        <v>-1</v>
      </c>
      <c r="B717" t="b">
        <v>0</v>
      </c>
    </row>
    <row r="718" spans="1:2" x14ac:dyDescent="0.25">
      <c r="A718">
        <v>245</v>
      </c>
      <c r="B718" t="b">
        <v>0</v>
      </c>
    </row>
    <row r="719" spans="1:2" x14ac:dyDescent="0.25">
      <c r="A719">
        <v>-1</v>
      </c>
      <c r="B719" t="b">
        <v>1</v>
      </c>
    </row>
    <row r="720" spans="1:2" x14ac:dyDescent="0.25">
      <c r="A720">
        <v>-1</v>
      </c>
      <c r="B720" t="b">
        <v>0</v>
      </c>
    </row>
    <row r="721" spans="1:2" x14ac:dyDescent="0.25">
      <c r="A721">
        <v>-1</v>
      </c>
      <c r="B721" t="b">
        <v>0</v>
      </c>
    </row>
    <row r="722" spans="1:2" x14ac:dyDescent="0.25">
      <c r="A722">
        <v>-1</v>
      </c>
      <c r="B722" t="b">
        <v>1</v>
      </c>
    </row>
    <row r="723" spans="1:2" x14ac:dyDescent="0.25">
      <c r="A723">
        <v>-1</v>
      </c>
      <c r="B723" t="b">
        <v>0</v>
      </c>
    </row>
    <row r="724" spans="1:2" x14ac:dyDescent="0.25">
      <c r="A724">
        <v>-1</v>
      </c>
      <c r="B724" t="b">
        <v>0</v>
      </c>
    </row>
    <row r="725" spans="1:2" x14ac:dyDescent="0.25">
      <c r="A725">
        <v>-1</v>
      </c>
      <c r="B725" t="b">
        <v>1</v>
      </c>
    </row>
    <row r="726" spans="1:2" x14ac:dyDescent="0.25">
      <c r="A726">
        <v>-1</v>
      </c>
      <c r="B726" t="b">
        <v>0</v>
      </c>
    </row>
    <row r="727" spans="1:2" x14ac:dyDescent="0.25">
      <c r="A727">
        <v>-1</v>
      </c>
      <c r="B727" t="b">
        <v>0</v>
      </c>
    </row>
    <row r="728" spans="1:2" x14ac:dyDescent="0.25">
      <c r="A728">
        <v>-1</v>
      </c>
      <c r="B728" t="b">
        <v>1</v>
      </c>
    </row>
    <row r="729" spans="1:2" x14ac:dyDescent="0.25">
      <c r="A729">
        <v>-1</v>
      </c>
      <c r="B729" t="b">
        <v>1</v>
      </c>
    </row>
    <row r="730" spans="1:2" x14ac:dyDescent="0.25">
      <c r="A730">
        <v>-1</v>
      </c>
      <c r="B730" t="b">
        <v>1</v>
      </c>
    </row>
    <row r="731" spans="1:2" x14ac:dyDescent="0.25">
      <c r="A731">
        <v>-1</v>
      </c>
      <c r="B731" t="b">
        <v>1</v>
      </c>
    </row>
    <row r="732" spans="1:2" x14ac:dyDescent="0.25">
      <c r="A732">
        <v>-1</v>
      </c>
      <c r="B732" t="b">
        <v>1</v>
      </c>
    </row>
    <row r="733" spans="1:2" x14ac:dyDescent="0.25">
      <c r="A733">
        <v>-1</v>
      </c>
      <c r="B733" t="b">
        <v>1</v>
      </c>
    </row>
    <row r="734" spans="1:2" x14ac:dyDescent="0.25">
      <c r="A734">
        <v>-1</v>
      </c>
      <c r="B734" t="b">
        <v>0</v>
      </c>
    </row>
    <row r="735" spans="1:2" x14ac:dyDescent="0.25">
      <c r="A735">
        <v>-1</v>
      </c>
      <c r="B735" t="b">
        <v>0</v>
      </c>
    </row>
    <row r="736" spans="1:2" x14ac:dyDescent="0.25">
      <c r="A736">
        <v>-1</v>
      </c>
      <c r="B736" t="b">
        <v>0</v>
      </c>
    </row>
    <row r="737" spans="1:2" x14ac:dyDescent="0.25">
      <c r="A737">
        <v>-1</v>
      </c>
      <c r="B737" t="b">
        <v>0</v>
      </c>
    </row>
    <row r="738" spans="1:2" x14ac:dyDescent="0.25">
      <c r="A738">
        <v>96</v>
      </c>
      <c r="B738" t="b">
        <v>1</v>
      </c>
    </row>
    <row r="739" spans="1:2" x14ac:dyDescent="0.25">
      <c r="A739">
        <v>-1</v>
      </c>
      <c r="B739" t="b">
        <v>1</v>
      </c>
    </row>
    <row r="740" spans="1:2" x14ac:dyDescent="0.25">
      <c r="A740">
        <v>-1</v>
      </c>
      <c r="B740" t="b">
        <v>0</v>
      </c>
    </row>
    <row r="741" spans="1:2" x14ac:dyDescent="0.25">
      <c r="A741">
        <v>1300</v>
      </c>
      <c r="B741" t="b">
        <v>1</v>
      </c>
    </row>
    <row r="742" spans="1:2" x14ac:dyDescent="0.25">
      <c r="A742">
        <v>-1</v>
      </c>
      <c r="B742" t="b">
        <v>0</v>
      </c>
    </row>
    <row r="743" spans="1:2" x14ac:dyDescent="0.25">
      <c r="A743">
        <v>-1</v>
      </c>
      <c r="B743" t="b">
        <v>1</v>
      </c>
    </row>
    <row r="744" spans="1:2" x14ac:dyDescent="0.25">
      <c r="A744">
        <v>-1</v>
      </c>
      <c r="B744" t="b">
        <v>1</v>
      </c>
    </row>
    <row r="745" spans="1:2" x14ac:dyDescent="0.25">
      <c r="A745">
        <v>69</v>
      </c>
      <c r="B745" t="b">
        <v>0</v>
      </c>
    </row>
    <row r="746" spans="1:2" x14ac:dyDescent="0.25">
      <c r="A746">
        <v>-1</v>
      </c>
      <c r="B746" t="b">
        <v>1</v>
      </c>
    </row>
    <row r="747" spans="1:2" x14ac:dyDescent="0.25">
      <c r="A747">
        <v>-1</v>
      </c>
      <c r="B747" t="b">
        <v>1</v>
      </c>
    </row>
    <row r="748" spans="1:2" x14ac:dyDescent="0.25">
      <c r="A748">
        <v>-1</v>
      </c>
      <c r="B748" t="b">
        <v>0</v>
      </c>
    </row>
    <row r="749" spans="1:2" x14ac:dyDescent="0.25">
      <c r="A749">
        <v>-1</v>
      </c>
      <c r="B749" t="b">
        <v>1</v>
      </c>
    </row>
    <row r="750" spans="1:2" x14ac:dyDescent="0.25">
      <c r="A750">
        <v>-1</v>
      </c>
      <c r="B750" t="b">
        <v>0</v>
      </c>
    </row>
    <row r="751" spans="1:2" x14ac:dyDescent="0.25">
      <c r="A751">
        <v>-1</v>
      </c>
      <c r="B751" t="b">
        <v>1</v>
      </c>
    </row>
    <row r="752" spans="1:2" x14ac:dyDescent="0.25">
      <c r="A752">
        <v>-1</v>
      </c>
      <c r="B752" t="b">
        <v>1</v>
      </c>
    </row>
    <row r="753" spans="1:2" x14ac:dyDescent="0.25">
      <c r="A753">
        <v>-1</v>
      </c>
      <c r="B753" t="b">
        <v>0</v>
      </c>
    </row>
    <row r="754" spans="1:2" x14ac:dyDescent="0.25">
      <c r="A754">
        <v>-1</v>
      </c>
      <c r="B754" t="b">
        <v>1</v>
      </c>
    </row>
    <row r="755" spans="1:2" x14ac:dyDescent="0.25">
      <c r="A755">
        <v>-1</v>
      </c>
      <c r="B755" t="b">
        <v>1</v>
      </c>
    </row>
    <row r="756" spans="1:2" x14ac:dyDescent="0.25">
      <c r="A756">
        <v>-1</v>
      </c>
      <c r="B756" t="b">
        <v>1</v>
      </c>
    </row>
    <row r="757" spans="1:2" x14ac:dyDescent="0.25">
      <c r="A757">
        <v>-1</v>
      </c>
      <c r="B757" t="b">
        <v>1</v>
      </c>
    </row>
    <row r="758" spans="1:2" x14ac:dyDescent="0.25">
      <c r="A758">
        <v>244</v>
      </c>
      <c r="B758" t="b">
        <v>0</v>
      </c>
    </row>
    <row r="759" spans="1:2" x14ac:dyDescent="0.25">
      <c r="A759">
        <v>-1</v>
      </c>
      <c r="B759" t="b">
        <v>1</v>
      </c>
    </row>
    <row r="760" spans="1:2" x14ac:dyDescent="0.25">
      <c r="A760">
        <v>-1</v>
      </c>
      <c r="B760" t="b">
        <v>0</v>
      </c>
    </row>
    <row r="761" spans="1:2" x14ac:dyDescent="0.25">
      <c r="A761">
        <v>-1</v>
      </c>
      <c r="B761" t="b">
        <v>0</v>
      </c>
    </row>
    <row r="762" spans="1:2" x14ac:dyDescent="0.25">
      <c r="A762">
        <v>-1</v>
      </c>
      <c r="B762" t="b">
        <v>0</v>
      </c>
    </row>
    <row r="763" spans="1:2" x14ac:dyDescent="0.25">
      <c r="A763">
        <v>-1</v>
      </c>
      <c r="B763" t="b">
        <v>0</v>
      </c>
    </row>
    <row r="764" spans="1:2" x14ac:dyDescent="0.25">
      <c r="A764">
        <v>-1</v>
      </c>
      <c r="B764" t="b">
        <v>1</v>
      </c>
    </row>
    <row r="765" spans="1:2" x14ac:dyDescent="0.25">
      <c r="A765">
        <v>-1</v>
      </c>
      <c r="B765" t="b">
        <v>0</v>
      </c>
    </row>
    <row r="766" spans="1:2" x14ac:dyDescent="0.25">
      <c r="A766">
        <v>-1</v>
      </c>
      <c r="B766" t="b">
        <v>1</v>
      </c>
    </row>
    <row r="767" spans="1:2" x14ac:dyDescent="0.25">
      <c r="A767">
        <v>20</v>
      </c>
      <c r="B767" t="b">
        <v>0</v>
      </c>
    </row>
    <row r="768" spans="1:2" x14ac:dyDescent="0.25">
      <c r="A768">
        <v>-1</v>
      </c>
      <c r="B768" t="b">
        <v>0</v>
      </c>
    </row>
    <row r="769" spans="1:2" x14ac:dyDescent="0.25">
      <c r="A769">
        <v>196</v>
      </c>
      <c r="B769" t="b">
        <v>0</v>
      </c>
    </row>
    <row r="770" spans="1:2" x14ac:dyDescent="0.25">
      <c r="A770">
        <v>-1</v>
      </c>
      <c r="B770" t="b">
        <v>0</v>
      </c>
    </row>
    <row r="771" spans="1:2" x14ac:dyDescent="0.25">
      <c r="A771">
        <v>-1</v>
      </c>
      <c r="B771" t="b">
        <v>1</v>
      </c>
    </row>
    <row r="772" spans="1:2" x14ac:dyDescent="0.25">
      <c r="A772">
        <v>-1</v>
      </c>
      <c r="B772" t="b">
        <v>1</v>
      </c>
    </row>
    <row r="773" spans="1:2" x14ac:dyDescent="0.25">
      <c r="A773">
        <v>50</v>
      </c>
      <c r="B773" t="b">
        <v>0</v>
      </c>
    </row>
    <row r="774" spans="1:2" x14ac:dyDescent="0.25">
      <c r="A774">
        <v>119</v>
      </c>
      <c r="B774" t="b">
        <v>1</v>
      </c>
    </row>
    <row r="775" spans="1:2" x14ac:dyDescent="0.25">
      <c r="A775">
        <v>-1</v>
      </c>
      <c r="B775" t="b">
        <v>0</v>
      </c>
    </row>
    <row r="776" spans="1:2" x14ac:dyDescent="0.25">
      <c r="A776">
        <v>704</v>
      </c>
      <c r="B776" t="b">
        <v>0</v>
      </c>
    </row>
    <row r="777" spans="1:2" x14ac:dyDescent="0.25">
      <c r="A777">
        <v>-1</v>
      </c>
      <c r="B777" t="b">
        <v>1</v>
      </c>
    </row>
    <row r="778" spans="1:2" x14ac:dyDescent="0.25">
      <c r="A778">
        <v>-1</v>
      </c>
      <c r="B778" t="b">
        <v>0</v>
      </c>
    </row>
    <row r="779" spans="1:2" x14ac:dyDescent="0.25">
      <c r="A779">
        <v>25</v>
      </c>
      <c r="B779" t="b">
        <v>1</v>
      </c>
    </row>
    <row r="780" spans="1:2" x14ac:dyDescent="0.25">
      <c r="A780">
        <v>-1</v>
      </c>
      <c r="B780" t="b">
        <v>1</v>
      </c>
    </row>
    <row r="781" spans="1:2" x14ac:dyDescent="0.25">
      <c r="A781">
        <v>-1</v>
      </c>
      <c r="B781" t="b">
        <v>1</v>
      </c>
    </row>
    <row r="782" spans="1:2" x14ac:dyDescent="0.25">
      <c r="A782">
        <v>-1</v>
      </c>
      <c r="B782" t="b">
        <v>0</v>
      </c>
    </row>
    <row r="783" spans="1:2" x14ac:dyDescent="0.25">
      <c r="A783">
        <v>-1</v>
      </c>
      <c r="B783" t="b">
        <v>1</v>
      </c>
    </row>
    <row r="784" spans="1:2" x14ac:dyDescent="0.25">
      <c r="A784">
        <v>-1</v>
      </c>
      <c r="B784" t="b">
        <v>0</v>
      </c>
    </row>
    <row r="785" spans="1:2" x14ac:dyDescent="0.25">
      <c r="A785">
        <v>-1</v>
      </c>
      <c r="B785" t="b">
        <v>0</v>
      </c>
    </row>
    <row r="786" spans="1:2" x14ac:dyDescent="0.25">
      <c r="A786">
        <v>-1</v>
      </c>
      <c r="B786" t="b">
        <v>0</v>
      </c>
    </row>
    <row r="787" spans="1:2" x14ac:dyDescent="0.25">
      <c r="A787">
        <v>-1</v>
      </c>
      <c r="B787" t="b">
        <v>1</v>
      </c>
    </row>
    <row r="788" spans="1:2" x14ac:dyDescent="0.25">
      <c r="A788">
        <v>-1</v>
      </c>
      <c r="B788" t="b">
        <v>1</v>
      </c>
    </row>
    <row r="789" spans="1:2" x14ac:dyDescent="0.25">
      <c r="A789">
        <v>-1</v>
      </c>
      <c r="B789" t="b">
        <v>1</v>
      </c>
    </row>
    <row r="790" spans="1:2" x14ac:dyDescent="0.25">
      <c r="A790">
        <v>-1</v>
      </c>
      <c r="B790" t="b">
        <v>1</v>
      </c>
    </row>
    <row r="791" spans="1:2" x14ac:dyDescent="0.25">
      <c r="A791">
        <v>-1</v>
      </c>
      <c r="B791" t="b">
        <v>0</v>
      </c>
    </row>
    <row r="792" spans="1:2" x14ac:dyDescent="0.25">
      <c r="A792">
        <v>-1</v>
      </c>
      <c r="B792" t="b">
        <v>0</v>
      </c>
    </row>
    <row r="793" spans="1:2" x14ac:dyDescent="0.25">
      <c r="A793">
        <v>-1</v>
      </c>
      <c r="B793" t="b">
        <v>0</v>
      </c>
    </row>
    <row r="794" spans="1:2" x14ac:dyDescent="0.25">
      <c r="A794">
        <v>-1</v>
      </c>
      <c r="B794" t="b">
        <v>0</v>
      </c>
    </row>
    <row r="795" spans="1:2" x14ac:dyDescent="0.25">
      <c r="A795">
        <v>-1</v>
      </c>
      <c r="B795" t="b">
        <v>0</v>
      </c>
    </row>
    <row r="796" spans="1:2" x14ac:dyDescent="0.25">
      <c r="A796">
        <v>-1</v>
      </c>
      <c r="B796" t="b">
        <v>0</v>
      </c>
    </row>
    <row r="797" spans="1:2" x14ac:dyDescent="0.25">
      <c r="A797">
        <v>-1</v>
      </c>
      <c r="B797" t="b">
        <v>1</v>
      </c>
    </row>
    <row r="798" spans="1:2" x14ac:dyDescent="0.25">
      <c r="A798">
        <v>-1</v>
      </c>
      <c r="B798" t="b">
        <v>0</v>
      </c>
    </row>
    <row r="799" spans="1:2" x14ac:dyDescent="0.25">
      <c r="A799">
        <v>-1</v>
      </c>
      <c r="B799" t="b">
        <v>1</v>
      </c>
    </row>
    <row r="800" spans="1:2" x14ac:dyDescent="0.25">
      <c r="A800">
        <v>-1</v>
      </c>
      <c r="B800" t="b">
        <v>0</v>
      </c>
    </row>
    <row r="801" spans="1:2" x14ac:dyDescent="0.25">
      <c r="A801">
        <v>-1</v>
      </c>
      <c r="B801" t="b">
        <v>0</v>
      </c>
    </row>
    <row r="802" spans="1:2" x14ac:dyDescent="0.25">
      <c r="A802">
        <v>-1</v>
      </c>
      <c r="B802" t="b">
        <v>0</v>
      </c>
    </row>
    <row r="803" spans="1:2" x14ac:dyDescent="0.25">
      <c r="A803">
        <v>-1</v>
      </c>
      <c r="B803" t="b">
        <v>1</v>
      </c>
    </row>
    <row r="804" spans="1:2" x14ac:dyDescent="0.25">
      <c r="A804">
        <v>-1</v>
      </c>
      <c r="B804" t="b">
        <v>0</v>
      </c>
    </row>
    <row r="805" spans="1:2" x14ac:dyDescent="0.25">
      <c r="A805">
        <v>-1</v>
      </c>
      <c r="B805" t="b">
        <v>0</v>
      </c>
    </row>
    <row r="806" spans="1:2" x14ac:dyDescent="0.25">
      <c r="A806">
        <v>-1</v>
      </c>
      <c r="B806" t="b">
        <v>0</v>
      </c>
    </row>
    <row r="807" spans="1:2" x14ac:dyDescent="0.25">
      <c r="A807">
        <v>-1</v>
      </c>
      <c r="B807" t="b">
        <v>1</v>
      </c>
    </row>
    <row r="808" spans="1:2" x14ac:dyDescent="0.25">
      <c r="A808">
        <v>-1</v>
      </c>
      <c r="B808" t="b">
        <v>0</v>
      </c>
    </row>
    <row r="809" spans="1:2" x14ac:dyDescent="0.25">
      <c r="A809">
        <v>-1</v>
      </c>
      <c r="B809" t="b">
        <v>1</v>
      </c>
    </row>
    <row r="810" spans="1:2" x14ac:dyDescent="0.25">
      <c r="A810">
        <v>-1</v>
      </c>
      <c r="B810" t="b">
        <v>1</v>
      </c>
    </row>
    <row r="811" spans="1:2" x14ac:dyDescent="0.25">
      <c r="A811">
        <v>-1</v>
      </c>
      <c r="B811" t="b">
        <v>0</v>
      </c>
    </row>
    <row r="812" spans="1:2" x14ac:dyDescent="0.25">
      <c r="A812">
        <v>-1</v>
      </c>
      <c r="B812" t="b">
        <v>1</v>
      </c>
    </row>
    <row r="813" spans="1:2" x14ac:dyDescent="0.25">
      <c r="A813">
        <v>-1</v>
      </c>
      <c r="B813" t="b">
        <v>0</v>
      </c>
    </row>
    <row r="814" spans="1:2" x14ac:dyDescent="0.25">
      <c r="A814">
        <v>286</v>
      </c>
      <c r="B814" t="b">
        <v>0</v>
      </c>
    </row>
    <row r="815" spans="1:2" x14ac:dyDescent="0.25">
      <c r="A815">
        <v>-1</v>
      </c>
      <c r="B815" t="b">
        <v>1</v>
      </c>
    </row>
    <row r="816" spans="1:2" x14ac:dyDescent="0.25">
      <c r="A816">
        <v>-1</v>
      </c>
      <c r="B816" t="b">
        <v>1</v>
      </c>
    </row>
    <row r="817" spans="1:2" x14ac:dyDescent="0.25">
      <c r="A817">
        <v>-1</v>
      </c>
      <c r="B817" t="b">
        <v>0</v>
      </c>
    </row>
    <row r="818" spans="1:2" x14ac:dyDescent="0.25">
      <c r="A818">
        <v>-1</v>
      </c>
      <c r="B818" t="b">
        <v>0</v>
      </c>
    </row>
    <row r="819" spans="1:2" x14ac:dyDescent="0.25">
      <c r="A819">
        <v>-1</v>
      </c>
      <c r="B819" t="b">
        <v>0</v>
      </c>
    </row>
    <row r="820" spans="1:2" x14ac:dyDescent="0.25">
      <c r="A820">
        <v>-1</v>
      </c>
      <c r="B820" t="b">
        <v>0</v>
      </c>
    </row>
    <row r="821" spans="1:2" x14ac:dyDescent="0.25">
      <c r="A821">
        <v>-1</v>
      </c>
      <c r="B821" t="b">
        <v>0</v>
      </c>
    </row>
    <row r="822" spans="1:2" x14ac:dyDescent="0.25">
      <c r="A822">
        <v>210</v>
      </c>
      <c r="B822" t="b">
        <v>1</v>
      </c>
    </row>
    <row r="823" spans="1:2" x14ac:dyDescent="0.25">
      <c r="A823">
        <v>632</v>
      </c>
      <c r="B823" t="b">
        <v>0</v>
      </c>
    </row>
    <row r="824" spans="1:2" x14ac:dyDescent="0.25">
      <c r="A824">
        <v>-1</v>
      </c>
      <c r="B824" t="b">
        <v>1</v>
      </c>
    </row>
    <row r="825" spans="1:2" x14ac:dyDescent="0.25">
      <c r="A825">
        <v>-1</v>
      </c>
      <c r="B825" t="b">
        <v>1</v>
      </c>
    </row>
    <row r="826" spans="1:2" x14ac:dyDescent="0.25">
      <c r="A826">
        <v>-1</v>
      </c>
      <c r="B826" t="b">
        <v>1</v>
      </c>
    </row>
    <row r="827" spans="1:2" x14ac:dyDescent="0.25">
      <c r="A827">
        <v>-1</v>
      </c>
      <c r="B827" t="b">
        <v>0</v>
      </c>
    </row>
    <row r="828" spans="1:2" x14ac:dyDescent="0.25">
      <c r="A828">
        <v>-1</v>
      </c>
      <c r="B828" t="b">
        <v>0</v>
      </c>
    </row>
    <row r="829" spans="1:2" x14ac:dyDescent="0.25">
      <c r="A829">
        <v>652</v>
      </c>
      <c r="B829" t="b">
        <v>1</v>
      </c>
    </row>
    <row r="830" spans="1:2" x14ac:dyDescent="0.25">
      <c r="A830">
        <v>-1</v>
      </c>
      <c r="B830" t="b">
        <v>1</v>
      </c>
    </row>
    <row r="831" spans="1:2" x14ac:dyDescent="0.25">
      <c r="A831">
        <v>-1</v>
      </c>
      <c r="B831" t="b">
        <v>1</v>
      </c>
    </row>
    <row r="832" spans="1:2" x14ac:dyDescent="0.25">
      <c r="A832">
        <v>-1</v>
      </c>
      <c r="B832" t="b">
        <v>0</v>
      </c>
    </row>
    <row r="833" spans="1:2" x14ac:dyDescent="0.25">
      <c r="A833">
        <v>-1</v>
      </c>
      <c r="B833" t="b">
        <v>0</v>
      </c>
    </row>
    <row r="834" spans="1:2" x14ac:dyDescent="0.25">
      <c r="A834">
        <v>-1</v>
      </c>
      <c r="B834" t="b">
        <v>0</v>
      </c>
    </row>
    <row r="835" spans="1:2" x14ac:dyDescent="0.25">
      <c r="A835">
        <v>-1</v>
      </c>
      <c r="B835" t="b">
        <v>1</v>
      </c>
    </row>
    <row r="836" spans="1:2" x14ac:dyDescent="0.25">
      <c r="A836">
        <v>-1</v>
      </c>
      <c r="B836" t="b">
        <v>1</v>
      </c>
    </row>
    <row r="837" spans="1:2" x14ac:dyDescent="0.25">
      <c r="A837">
        <v>-1</v>
      </c>
      <c r="B837" t="b">
        <v>0</v>
      </c>
    </row>
    <row r="838" spans="1:2" x14ac:dyDescent="0.25">
      <c r="A838">
        <v>-1</v>
      </c>
      <c r="B838" t="b">
        <v>0</v>
      </c>
    </row>
    <row r="839" spans="1:2" x14ac:dyDescent="0.25">
      <c r="A839">
        <v>1685</v>
      </c>
      <c r="B839" t="b">
        <v>1</v>
      </c>
    </row>
    <row r="840" spans="1:2" x14ac:dyDescent="0.25">
      <c r="A840">
        <v>405</v>
      </c>
      <c r="B840" t="b">
        <v>0</v>
      </c>
    </row>
    <row r="841" spans="1:2" x14ac:dyDescent="0.25">
      <c r="A841">
        <v>0</v>
      </c>
      <c r="B841" t="b">
        <v>1</v>
      </c>
    </row>
    <row r="842" spans="1:2" x14ac:dyDescent="0.25">
      <c r="A842">
        <v>-1</v>
      </c>
      <c r="B842" t="b">
        <v>0</v>
      </c>
    </row>
    <row r="843" spans="1:2" x14ac:dyDescent="0.25">
      <c r="A843">
        <v>-1</v>
      </c>
      <c r="B843" t="b">
        <v>0</v>
      </c>
    </row>
    <row r="844" spans="1:2" x14ac:dyDescent="0.25">
      <c r="A844">
        <v>-1</v>
      </c>
      <c r="B844" t="b">
        <v>1</v>
      </c>
    </row>
    <row r="845" spans="1:2" x14ac:dyDescent="0.25">
      <c r="A845">
        <v>-1</v>
      </c>
      <c r="B845" t="b">
        <v>0</v>
      </c>
    </row>
    <row r="846" spans="1:2" x14ac:dyDescent="0.25">
      <c r="A846">
        <v>-1</v>
      </c>
      <c r="B846" t="b">
        <v>1</v>
      </c>
    </row>
    <row r="847" spans="1:2" x14ac:dyDescent="0.25">
      <c r="A847">
        <v>-1</v>
      </c>
      <c r="B847" t="b">
        <v>1</v>
      </c>
    </row>
    <row r="848" spans="1:2" x14ac:dyDescent="0.25">
      <c r="A848">
        <v>-1</v>
      </c>
      <c r="B848" t="b">
        <v>1</v>
      </c>
    </row>
    <row r="849" spans="1:2" x14ac:dyDescent="0.25">
      <c r="A849">
        <v>-1</v>
      </c>
      <c r="B849" t="b">
        <v>0</v>
      </c>
    </row>
    <row r="850" spans="1:2" x14ac:dyDescent="0.25">
      <c r="A850">
        <v>-1</v>
      </c>
      <c r="B850" t="b">
        <v>1</v>
      </c>
    </row>
    <row r="851" spans="1:2" x14ac:dyDescent="0.25">
      <c r="A851">
        <v>-1</v>
      </c>
      <c r="B851" t="b">
        <v>1</v>
      </c>
    </row>
    <row r="852" spans="1:2" x14ac:dyDescent="0.25">
      <c r="A852">
        <v>-1</v>
      </c>
      <c r="B852" t="b">
        <v>0</v>
      </c>
    </row>
    <row r="853" spans="1:2" x14ac:dyDescent="0.25">
      <c r="A853">
        <v>-1</v>
      </c>
      <c r="B853" t="b">
        <v>0</v>
      </c>
    </row>
    <row r="854" spans="1:2" x14ac:dyDescent="0.25">
      <c r="A854">
        <v>-1</v>
      </c>
      <c r="B854" t="b">
        <v>1</v>
      </c>
    </row>
    <row r="855" spans="1:2" x14ac:dyDescent="0.25">
      <c r="A855">
        <v>428</v>
      </c>
      <c r="B855" t="b">
        <v>1</v>
      </c>
    </row>
    <row r="856" spans="1:2" x14ac:dyDescent="0.25">
      <c r="A856">
        <v>-1</v>
      </c>
      <c r="B856" t="b">
        <v>1</v>
      </c>
    </row>
    <row r="857" spans="1:2" x14ac:dyDescent="0.25">
      <c r="A857">
        <v>479</v>
      </c>
      <c r="B857" t="b">
        <v>0</v>
      </c>
    </row>
    <row r="858" spans="1:2" x14ac:dyDescent="0.25">
      <c r="A858">
        <v>-1</v>
      </c>
      <c r="B858" t="b">
        <v>0</v>
      </c>
    </row>
    <row r="859" spans="1:2" x14ac:dyDescent="0.25">
      <c r="A859">
        <v>-1</v>
      </c>
      <c r="B859" t="b">
        <v>0</v>
      </c>
    </row>
    <row r="860" spans="1:2" x14ac:dyDescent="0.25">
      <c r="A860">
        <v>-1</v>
      </c>
      <c r="B860" t="b">
        <v>0</v>
      </c>
    </row>
    <row r="861" spans="1:2" x14ac:dyDescent="0.25">
      <c r="A861">
        <v>222</v>
      </c>
      <c r="B861" t="b">
        <v>0</v>
      </c>
    </row>
    <row r="862" spans="1:2" x14ac:dyDescent="0.25">
      <c r="A862">
        <v>-1</v>
      </c>
      <c r="B862" t="b">
        <v>1</v>
      </c>
    </row>
    <row r="863" spans="1:2" x14ac:dyDescent="0.25">
      <c r="A863">
        <v>119</v>
      </c>
      <c r="B863" t="b">
        <v>0</v>
      </c>
    </row>
    <row r="864" spans="1:2" x14ac:dyDescent="0.25">
      <c r="A864">
        <v>-1</v>
      </c>
      <c r="B864" t="b">
        <v>0</v>
      </c>
    </row>
    <row r="865" spans="1:2" x14ac:dyDescent="0.25">
      <c r="A865">
        <v>-1</v>
      </c>
      <c r="B865" t="b">
        <v>1</v>
      </c>
    </row>
    <row r="866" spans="1:2" x14ac:dyDescent="0.25">
      <c r="A866">
        <v>-1</v>
      </c>
      <c r="B866" t="b">
        <v>1</v>
      </c>
    </row>
    <row r="867" spans="1:2" x14ac:dyDescent="0.25">
      <c r="A867">
        <v>-1</v>
      </c>
      <c r="B867" t="b">
        <v>1</v>
      </c>
    </row>
    <row r="868" spans="1:2" x14ac:dyDescent="0.25">
      <c r="A868">
        <v>-1</v>
      </c>
      <c r="B868" t="b">
        <v>0</v>
      </c>
    </row>
    <row r="869" spans="1:2" x14ac:dyDescent="0.25">
      <c r="A869">
        <v>181</v>
      </c>
      <c r="B869" t="b">
        <v>1</v>
      </c>
    </row>
    <row r="870" spans="1:2" x14ac:dyDescent="0.25">
      <c r="A870">
        <v>-1</v>
      </c>
      <c r="B870" t="b">
        <v>1</v>
      </c>
    </row>
    <row r="871" spans="1:2" x14ac:dyDescent="0.25">
      <c r="A871">
        <v>-1</v>
      </c>
      <c r="B871" t="b">
        <v>0</v>
      </c>
    </row>
    <row r="872" spans="1:2" x14ac:dyDescent="0.25">
      <c r="A872">
        <v>-1</v>
      </c>
      <c r="B872" t="b">
        <v>0</v>
      </c>
    </row>
    <row r="873" spans="1:2" x14ac:dyDescent="0.25">
      <c r="A873">
        <v>-1</v>
      </c>
      <c r="B873" t="b">
        <v>0</v>
      </c>
    </row>
    <row r="874" spans="1:2" x14ac:dyDescent="0.25">
      <c r="A874">
        <v>-1</v>
      </c>
      <c r="B874" t="b">
        <v>1</v>
      </c>
    </row>
    <row r="875" spans="1:2" x14ac:dyDescent="0.25">
      <c r="A875">
        <v>-1</v>
      </c>
      <c r="B875" t="b">
        <v>0</v>
      </c>
    </row>
    <row r="876" spans="1:2" x14ac:dyDescent="0.25">
      <c r="A876">
        <v>-1</v>
      </c>
      <c r="B876" t="b">
        <v>1</v>
      </c>
    </row>
    <row r="877" spans="1:2" x14ac:dyDescent="0.25">
      <c r="A877">
        <v>-1</v>
      </c>
      <c r="B877" t="b">
        <v>1</v>
      </c>
    </row>
    <row r="878" spans="1:2" x14ac:dyDescent="0.25">
      <c r="A878">
        <v>-1</v>
      </c>
      <c r="B878" t="b">
        <v>0</v>
      </c>
    </row>
    <row r="879" spans="1:2" x14ac:dyDescent="0.25">
      <c r="A879">
        <v>-1</v>
      </c>
      <c r="B879" t="b">
        <v>1</v>
      </c>
    </row>
    <row r="880" spans="1:2" x14ac:dyDescent="0.25">
      <c r="A880">
        <v>-1</v>
      </c>
      <c r="B880" t="b">
        <v>0</v>
      </c>
    </row>
    <row r="881" spans="1:2" x14ac:dyDescent="0.25">
      <c r="A881">
        <v>-1</v>
      </c>
      <c r="B881" t="b">
        <v>0</v>
      </c>
    </row>
    <row r="882" spans="1:2" x14ac:dyDescent="0.25">
      <c r="A882">
        <v>108</v>
      </c>
      <c r="B882" t="b">
        <v>1</v>
      </c>
    </row>
    <row r="883" spans="1:2" x14ac:dyDescent="0.25">
      <c r="A883">
        <v>-1</v>
      </c>
      <c r="B883" t="b">
        <v>0</v>
      </c>
    </row>
    <row r="884" spans="1:2" x14ac:dyDescent="0.25">
      <c r="A884">
        <v>-1</v>
      </c>
      <c r="B884" t="b">
        <v>1</v>
      </c>
    </row>
    <row r="885" spans="1:2" x14ac:dyDescent="0.25">
      <c r="A885">
        <v>-1</v>
      </c>
      <c r="B885" t="b">
        <v>0</v>
      </c>
    </row>
    <row r="886" spans="1:2" x14ac:dyDescent="0.25">
      <c r="A886">
        <v>-1</v>
      </c>
      <c r="B886" t="b">
        <v>1</v>
      </c>
    </row>
    <row r="887" spans="1:2" x14ac:dyDescent="0.25">
      <c r="A887">
        <v>-1</v>
      </c>
      <c r="B887" t="b">
        <v>1</v>
      </c>
    </row>
    <row r="888" spans="1:2" x14ac:dyDescent="0.25">
      <c r="A888">
        <v>-1</v>
      </c>
      <c r="B888" t="b">
        <v>0</v>
      </c>
    </row>
    <row r="889" spans="1:2" x14ac:dyDescent="0.25">
      <c r="A889">
        <v>-1</v>
      </c>
      <c r="B889" t="b">
        <v>0</v>
      </c>
    </row>
    <row r="890" spans="1:2" x14ac:dyDescent="0.25">
      <c r="A890">
        <v>-1</v>
      </c>
      <c r="B890" t="b">
        <v>1</v>
      </c>
    </row>
    <row r="891" spans="1:2" x14ac:dyDescent="0.25">
      <c r="A891">
        <v>-1</v>
      </c>
      <c r="B891" t="b">
        <v>0</v>
      </c>
    </row>
    <row r="892" spans="1:2" x14ac:dyDescent="0.25">
      <c r="A892">
        <v>-1</v>
      </c>
      <c r="B892" t="b">
        <v>0</v>
      </c>
    </row>
    <row r="893" spans="1:2" x14ac:dyDescent="0.25">
      <c r="A893">
        <v>-1</v>
      </c>
      <c r="B893" t="b">
        <v>1</v>
      </c>
    </row>
    <row r="894" spans="1:2" x14ac:dyDescent="0.25">
      <c r="A894">
        <v>95</v>
      </c>
      <c r="B894" t="b">
        <v>0</v>
      </c>
    </row>
    <row r="895" spans="1:2" x14ac:dyDescent="0.25">
      <c r="A895">
        <v>-1</v>
      </c>
      <c r="B895" t="b">
        <v>0</v>
      </c>
    </row>
    <row r="896" spans="1:2" x14ac:dyDescent="0.25">
      <c r="A896">
        <v>-1</v>
      </c>
      <c r="B896" t="b">
        <v>1</v>
      </c>
    </row>
    <row r="897" spans="1:2" x14ac:dyDescent="0.25">
      <c r="A897">
        <v>-1</v>
      </c>
      <c r="B897" t="b">
        <v>0</v>
      </c>
    </row>
    <row r="898" spans="1:2" x14ac:dyDescent="0.25">
      <c r="A898">
        <v>-1</v>
      </c>
      <c r="B898" t="b">
        <v>0</v>
      </c>
    </row>
    <row r="899" spans="1:2" x14ac:dyDescent="0.25">
      <c r="A899">
        <v>-1</v>
      </c>
      <c r="B899" t="b">
        <v>0</v>
      </c>
    </row>
    <row r="900" spans="1:2" x14ac:dyDescent="0.25">
      <c r="A900">
        <v>-1</v>
      </c>
      <c r="B900" t="b">
        <v>0</v>
      </c>
    </row>
    <row r="901" spans="1:2" x14ac:dyDescent="0.25">
      <c r="A901">
        <v>33</v>
      </c>
      <c r="B901" t="b">
        <v>0</v>
      </c>
    </row>
    <row r="902" spans="1:2" x14ac:dyDescent="0.25">
      <c r="A902">
        <v>-1</v>
      </c>
      <c r="B902" t="b">
        <v>1</v>
      </c>
    </row>
    <row r="903" spans="1:2" x14ac:dyDescent="0.25">
      <c r="A903">
        <v>-1</v>
      </c>
      <c r="B903" t="b">
        <v>0</v>
      </c>
    </row>
    <row r="904" spans="1:2" x14ac:dyDescent="0.25">
      <c r="A904">
        <v>-1</v>
      </c>
      <c r="B904" t="b">
        <v>0</v>
      </c>
    </row>
    <row r="905" spans="1:2" x14ac:dyDescent="0.25">
      <c r="A905">
        <v>-1</v>
      </c>
      <c r="B905" t="b">
        <v>1</v>
      </c>
    </row>
    <row r="906" spans="1:2" x14ac:dyDescent="0.25">
      <c r="A906">
        <v>-1</v>
      </c>
      <c r="B906" t="b">
        <v>0</v>
      </c>
    </row>
    <row r="907" spans="1:2" x14ac:dyDescent="0.25">
      <c r="A907">
        <v>37</v>
      </c>
      <c r="B907" t="b">
        <v>0</v>
      </c>
    </row>
    <row r="908" spans="1:2" x14ac:dyDescent="0.25">
      <c r="A908">
        <v>282</v>
      </c>
      <c r="B908" t="b">
        <v>0</v>
      </c>
    </row>
    <row r="909" spans="1:2" x14ac:dyDescent="0.25">
      <c r="A909">
        <v>-1</v>
      </c>
      <c r="B909" t="b">
        <v>0</v>
      </c>
    </row>
    <row r="910" spans="1:2" x14ac:dyDescent="0.25">
      <c r="A910">
        <v>-1</v>
      </c>
      <c r="B910" t="b">
        <v>0</v>
      </c>
    </row>
    <row r="911" spans="1:2" x14ac:dyDescent="0.25">
      <c r="A911">
        <v>-1</v>
      </c>
      <c r="B911" t="b">
        <v>1</v>
      </c>
    </row>
    <row r="912" spans="1:2" x14ac:dyDescent="0.25">
      <c r="A912">
        <v>-1</v>
      </c>
      <c r="B912" t="b">
        <v>1</v>
      </c>
    </row>
    <row r="913" spans="1:2" x14ac:dyDescent="0.25">
      <c r="A913">
        <v>-1</v>
      </c>
      <c r="B913" t="b">
        <v>1</v>
      </c>
    </row>
    <row r="914" spans="1:2" x14ac:dyDescent="0.25">
      <c r="A914">
        <v>-1</v>
      </c>
      <c r="B914" t="b">
        <v>1</v>
      </c>
    </row>
    <row r="915" spans="1:2" x14ac:dyDescent="0.25">
      <c r="A915">
        <v>-1</v>
      </c>
      <c r="B915" t="b">
        <v>0</v>
      </c>
    </row>
    <row r="916" spans="1:2" x14ac:dyDescent="0.25">
      <c r="A916">
        <v>-1</v>
      </c>
      <c r="B916" t="b">
        <v>0</v>
      </c>
    </row>
    <row r="917" spans="1:2" x14ac:dyDescent="0.25">
      <c r="A917">
        <v>-1</v>
      </c>
      <c r="B917" t="b">
        <v>0</v>
      </c>
    </row>
    <row r="918" spans="1:2" x14ac:dyDescent="0.25">
      <c r="A918">
        <v>-1</v>
      </c>
      <c r="B918" t="b">
        <v>1</v>
      </c>
    </row>
    <row r="919" spans="1:2" x14ac:dyDescent="0.25">
      <c r="A919">
        <v>-1</v>
      </c>
      <c r="B919" t="b">
        <v>0</v>
      </c>
    </row>
    <row r="920" spans="1:2" x14ac:dyDescent="0.25">
      <c r="A920">
        <v>50</v>
      </c>
      <c r="B920" t="b">
        <v>1</v>
      </c>
    </row>
    <row r="921" spans="1:2" x14ac:dyDescent="0.25">
      <c r="A921">
        <v>-1</v>
      </c>
      <c r="B921" t="b">
        <v>0</v>
      </c>
    </row>
    <row r="922" spans="1:2" x14ac:dyDescent="0.25">
      <c r="A922">
        <v>-1</v>
      </c>
      <c r="B922" t="b">
        <v>0</v>
      </c>
    </row>
    <row r="923" spans="1:2" x14ac:dyDescent="0.25">
      <c r="A923">
        <v>-1</v>
      </c>
      <c r="B923" t="b">
        <v>1</v>
      </c>
    </row>
    <row r="924" spans="1:2" x14ac:dyDescent="0.25">
      <c r="A924">
        <v>-1</v>
      </c>
      <c r="B924" t="b">
        <v>1</v>
      </c>
    </row>
    <row r="925" spans="1:2" x14ac:dyDescent="0.25">
      <c r="A925">
        <v>-1</v>
      </c>
      <c r="B925" t="b">
        <v>0</v>
      </c>
    </row>
    <row r="926" spans="1:2" x14ac:dyDescent="0.25">
      <c r="A926">
        <v>-1</v>
      </c>
      <c r="B926" t="b">
        <v>0</v>
      </c>
    </row>
    <row r="927" spans="1:2" x14ac:dyDescent="0.25">
      <c r="A927">
        <v>-1</v>
      </c>
      <c r="B927" t="b">
        <v>1</v>
      </c>
    </row>
    <row r="928" spans="1:2" x14ac:dyDescent="0.25">
      <c r="A928">
        <v>-1</v>
      </c>
      <c r="B928" t="b">
        <v>1</v>
      </c>
    </row>
    <row r="929" spans="1:2" x14ac:dyDescent="0.25">
      <c r="A929">
        <v>-1</v>
      </c>
      <c r="B929" t="b">
        <v>1</v>
      </c>
    </row>
    <row r="930" spans="1:2" x14ac:dyDescent="0.25">
      <c r="A930">
        <v>-1</v>
      </c>
      <c r="B930" t="b">
        <v>0</v>
      </c>
    </row>
    <row r="931" spans="1:2" x14ac:dyDescent="0.25">
      <c r="A931">
        <v>-1</v>
      </c>
      <c r="B931" t="b">
        <v>1</v>
      </c>
    </row>
    <row r="932" spans="1:2" x14ac:dyDescent="0.25">
      <c r="A932">
        <v>-1</v>
      </c>
      <c r="B932" t="b">
        <v>0</v>
      </c>
    </row>
    <row r="933" spans="1:2" x14ac:dyDescent="0.25">
      <c r="A933">
        <v>-1</v>
      </c>
      <c r="B933" t="b">
        <v>1</v>
      </c>
    </row>
    <row r="934" spans="1:2" x14ac:dyDescent="0.25">
      <c r="A934">
        <v>-1</v>
      </c>
      <c r="B934" t="b">
        <v>1</v>
      </c>
    </row>
    <row r="935" spans="1:2" x14ac:dyDescent="0.25">
      <c r="A935">
        <v>-1</v>
      </c>
      <c r="B935" t="b">
        <v>1</v>
      </c>
    </row>
    <row r="936" spans="1:2" x14ac:dyDescent="0.25">
      <c r="A936">
        <v>55</v>
      </c>
      <c r="B936" t="b">
        <v>1</v>
      </c>
    </row>
    <row r="937" spans="1:2" x14ac:dyDescent="0.25">
      <c r="A937">
        <v>1120</v>
      </c>
      <c r="B937" t="b">
        <v>1</v>
      </c>
    </row>
    <row r="938" spans="1:2" x14ac:dyDescent="0.25">
      <c r="A938">
        <v>-1</v>
      </c>
      <c r="B938" t="b">
        <v>0</v>
      </c>
    </row>
    <row r="939" spans="1:2" x14ac:dyDescent="0.25">
      <c r="A939">
        <v>-1</v>
      </c>
      <c r="B939" t="b">
        <v>1</v>
      </c>
    </row>
    <row r="940" spans="1:2" x14ac:dyDescent="0.25">
      <c r="A940">
        <v>-1</v>
      </c>
      <c r="B940" t="b">
        <v>1</v>
      </c>
    </row>
    <row r="941" spans="1:2" x14ac:dyDescent="0.25">
      <c r="A941">
        <v>-1</v>
      </c>
      <c r="B941" t="b">
        <v>1</v>
      </c>
    </row>
    <row r="942" spans="1:2" x14ac:dyDescent="0.25">
      <c r="A942">
        <v>-1</v>
      </c>
      <c r="B942" t="b">
        <v>0</v>
      </c>
    </row>
    <row r="943" spans="1:2" x14ac:dyDescent="0.25">
      <c r="A943">
        <v>-1</v>
      </c>
      <c r="B943" t="b">
        <v>1</v>
      </c>
    </row>
    <row r="944" spans="1:2" x14ac:dyDescent="0.25">
      <c r="A944">
        <v>-1</v>
      </c>
      <c r="B944" t="b">
        <v>0</v>
      </c>
    </row>
    <row r="945" spans="1:2" x14ac:dyDescent="0.25">
      <c r="A945">
        <v>-1</v>
      </c>
      <c r="B945" t="b">
        <v>1</v>
      </c>
    </row>
    <row r="946" spans="1:2" x14ac:dyDescent="0.25">
      <c r="A946">
        <v>-1</v>
      </c>
      <c r="B946" t="b">
        <v>1</v>
      </c>
    </row>
    <row r="947" spans="1:2" x14ac:dyDescent="0.25">
      <c r="A947">
        <v>-1</v>
      </c>
      <c r="B947" t="b">
        <v>1</v>
      </c>
    </row>
    <row r="948" spans="1:2" x14ac:dyDescent="0.25">
      <c r="A948">
        <v>-1</v>
      </c>
      <c r="B948" t="b">
        <v>0</v>
      </c>
    </row>
    <row r="949" spans="1:2" x14ac:dyDescent="0.25">
      <c r="A949">
        <v>-1</v>
      </c>
      <c r="B949" t="b">
        <v>1</v>
      </c>
    </row>
    <row r="950" spans="1:2" x14ac:dyDescent="0.25">
      <c r="A950">
        <v>-1</v>
      </c>
      <c r="B950" t="b">
        <v>1</v>
      </c>
    </row>
    <row r="951" spans="1:2" x14ac:dyDescent="0.25">
      <c r="A951">
        <v>-1</v>
      </c>
      <c r="B951" t="b">
        <v>1</v>
      </c>
    </row>
    <row r="952" spans="1:2" x14ac:dyDescent="0.25">
      <c r="A952">
        <v>-1</v>
      </c>
      <c r="B952" t="b">
        <v>1</v>
      </c>
    </row>
    <row r="953" spans="1:2" x14ac:dyDescent="0.25">
      <c r="A953">
        <v>-1</v>
      </c>
      <c r="B953" t="b">
        <v>0</v>
      </c>
    </row>
    <row r="954" spans="1:2" x14ac:dyDescent="0.25">
      <c r="A954">
        <v>-1</v>
      </c>
      <c r="B954" t="b">
        <v>0</v>
      </c>
    </row>
    <row r="955" spans="1:2" x14ac:dyDescent="0.25">
      <c r="A955">
        <v>-1</v>
      </c>
      <c r="B955" t="b">
        <v>1</v>
      </c>
    </row>
    <row r="956" spans="1:2" x14ac:dyDescent="0.25">
      <c r="A956">
        <v>289</v>
      </c>
      <c r="B956" t="b">
        <v>0</v>
      </c>
    </row>
    <row r="957" spans="1:2" x14ac:dyDescent="0.25">
      <c r="A957">
        <v>-1</v>
      </c>
      <c r="B957" t="b">
        <v>0</v>
      </c>
    </row>
    <row r="958" spans="1:2" x14ac:dyDescent="0.25">
      <c r="A958">
        <v>-1</v>
      </c>
      <c r="B958" t="b">
        <v>0</v>
      </c>
    </row>
    <row r="959" spans="1:2" x14ac:dyDescent="0.25">
      <c r="A959">
        <v>-1</v>
      </c>
      <c r="B959" t="b">
        <v>1</v>
      </c>
    </row>
    <row r="960" spans="1:2" x14ac:dyDescent="0.25">
      <c r="A960">
        <v>-1</v>
      </c>
      <c r="B960" t="b">
        <v>0</v>
      </c>
    </row>
    <row r="961" spans="1:2" x14ac:dyDescent="0.25">
      <c r="A961">
        <v>-1</v>
      </c>
      <c r="B961" t="b">
        <v>1</v>
      </c>
    </row>
    <row r="962" spans="1:2" x14ac:dyDescent="0.25">
      <c r="A962">
        <v>-1</v>
      </c>
      <c r="B962" t="b">
        <v>1</v>
      </c>
    </row>
    <row r="963" spans="1:2" x14ac:dyDescent="0.25">
      <c r="A963">
        <v>1527</v>
      </c>
      <c r="B963" t="b">
        <v>1</v>
      </c>
    </row>
    <row r="964" spans="1:2" x14ac:dyDescent="0.25">
      <c r="A964">
        <v>-1</v>
      </c>
      <c r="B964" t="b">
        <v>0</v>
      </c>
    </row>
    <row r="965" spans="1:2" x14ac:dyDescent="0.25">
      <c r="A965">
        <v>-1</v>
      </c>
      <c r="B965" t="b">
        <v>0</v>
      </c>
    </row>
    <row r="966" spans="1:2" x14ac:dyDescent="0.25">
      <c r="A966">
        <v>-1</v>
      </c>
      <c r="B966" t="b">
        <v>1</v>
      </c>
    </row>
    <row r="967" spans="1:2" x14ac:dyDescent="0.25">
      <c r="A967">
        <v>-1</v>
      </c>
      <c r="B967" t="b">
        <v>0</v>
      </c>
    </row>
    <row r="968" spans="1:2" x14ac:dyDescent="0.25">
      <c r="A968">
        <v>-1</v>
      </c>
      <c r="B968" t="b">
        <v>0</v>
      </c>
    </row>
    <row r="969" spans="1:2" x14ac:dyDescent="0.25">
      <c r="A969">
        <v>-1</v>
      </c>
      <c r="B969" t="b">
        <v>0</v>
      </c>
    </row>
    <row r="970" spans="1:2" x14ac:dyDescent="0.25">
      <c r="A970">
        <v>-1</v>
      </c>
      <c r="B970" t="b">
        <v>0</v>
      </c>
    </row>
    <row r="971" spans="1:2" x14ac:dyDescent="0.25">
      <c r="A971">
        <v>567</v>
      </c>
      <c r="B971" t="b">
        <v>0</v>
      </c>
    </row>
    <row r="972" spans="1:2" x14ac:dyDescent="0.25">
      <c r="A972">
        <v>-1</v>
      </c>
      <c r="B972" t="b">
        <v>0</v>
      </c>
    </row>
    <row r="973" spans="1:2" x14ac:dyDescent="0.25">
      <c r="A973">
        <v>-1</v>
      </c>
      <c r="B973" t="b">
        <v>0</v>
      </c>
    </row>
    <row r="974" spans="1:2" x14ac:dyDescent="0.25">
      <c r="A974">
        <v>-1</v>
      </c>
      <c r="B974" t="b">
        <v>0</v>
      </c>
    </row>
    <row r="975" spans="1:2" x14ac:dyDescent="0.25">
      <c r="A975">
        <v>-1</v>
      </c>
      <c r="B975" t="b">
        <v>0</v>
      </c>
    </row>
    <row r="976" spans="1:2" x14ac:dyDescent="0.25">
      <c r="A976">
        <v>-1</v>
      </c>
      <c r="B976" t="b">
        <v>1</v>
      </c>
    </row>
    <row r="977" spans="1:2" x14ac:dyDescent="0.25">
      <c r="A977">
        <v>-1</v>
      </c>
      <c r="B977" t="b">
        <v>1</v>
      </c>
    </row>
    <row r="978" spans="1:2" x14ac:dyDescent="0.25">
      <c r="A978">
        <v>-1</v>
      </c>
      <c r="B978" t="b">
        <v>0</v>
      </c>
    </row>
    <row r="979" spans="1:2" x14ac:dyDescent="0.25">
      <c r="A979">
        <v>-1</v>
      </c>
      <c r="B979" t="b">
        <v>1</v>
      </c>
    </row>
    <row r="980" spans="1:2" x14ac:dyDescent="0.25">
      <c r="A980">
        <v>-1</v>
      </c>
      <c r="B980" t="b">
        <v>0</v>
      </c>
    </row>
    <row r="981" spans="1:2" x14ac:dyDescent="0.25">
      <c r="A981">
        <v>-1</v>
      </c>
      <c r="B981" t="b">
        <v>0</v>
      </c>
    </row>
    <row r="982" spans="1:2" x14ac:dyDescent="0.25">
      <c r="A982">
        <v>-1</v>
      </c>
      <c r="B982" t="b">
        <v>0</v>
      </c>
    </row>
    <row r="983" spans="1:2" x14ac:dyDescent="0.25">
      <c r="A983">
        <v>-1</v>
      </c>
      <c r="B983" t="b">
        <v>0</v>
      </c>
    </row>
    <row r="984" spans="1:2" x14ac:dyDescent="0.25">
      <c r="A984">
        <v>-1</v>
      </c>
      <c r="B984" t="b">
        <v>0</v>
      </c>
    </row>
    <row r="985" spans="1:2" x14ac:dyDescent="0.25">
      <c r="A985">
        <v>-1</v>
      </c>
      <c r="B985" t="b">
        <v>0</v>
      </c>
    </row>
    <row r="986" spans="1:2" x14ac:dyDescent="0.25">
      <c r="A986">
        <v>-1</v>
      </c>
      <c r="B986" t="b">
        <v>1</v>
      </c>
    </row>
    <row r="987" spans="1:2" x14ac:dyDescent="0.25">
      <c r="A987">
        <v>-1</v>
      </c>
      <c r="B987" t="b">
        <v>0</v>
      </c>
    </row>
    <row r="988" spans="1:2" x14ac:dyDescent="0.25">
      <c r="A988">
        <v>-1</v>
      </c>
      <c r="B988" t="b">
        <v>0</v>
      </c>
    </row>
    <row r="989" spans="1:2" x14ac:dyDescent="0.25">
      <c r="A989">
        <v>-1</v>
      </c>
      <c r="B989" t="b">
        <v>0</v>
      </c>
    </row>
    <row r="990" spans="1:2" x14ac:dyDescent="0.25">
      <c r="A990">
        <v>484</v>
      </c>
      <c r="B990" t="b">
        <v>1</v>
      </c>
    </row>
    <row r="991" spans="1:2" x14ac:dyDescent="0.25">
      <c r="A991">
        <v>-1</v>
      </c>
      <c r="B991" t="b">
        <v>0</v>
      </c>
    </row>
    <row r="992" spans="1:2" x14ac:dyDescent="0.25">
      <c r="A992">
        <v>-1</v>
      </c>
      <c r="B992" t="b">
        <v>0</v>
      </c>
    </row>
    <row r="993" spans="1:2" x14ac:dyDescent="0.25">
      <c r="A993">
        <v>137</v>
      </c>
      <c r="B993" t="b">
        <v>1</v>
      </c>
    </row>
    <row r="994" spans="1:2" x14ac:dyDescent="0.25">
      <c r="A994">
        <v>-1</v>
      </c>
      <c r="B994" t="b">
        <v>1</v>
      </c>
    </row>
    <row r="995" spans="1:2" x14ac:dyDescent="0.25">
      <c r="A995">
        <v>-1</v>
      </c>
      <c r="B995" t="b">
        <v>0</v>
      </c>
    </row>
    <row r="996" spans="1:2" x14ac:dyDescent="0.25">
      <c r="A996">
        <v>-1</v>
      </c>
      <c r="B996" t="b">
        <v>1</v>
      </c>
    </row>
    <row r="997" spans="1:2" x14ac:dyDescent="0.25">
      <c r="A997">
        <v>-1</v>
      </c>
      <c r="B997" t="b">
        <v>1</v>
      </c>
    </row>
    <row r="998" spans="1:2" x14ac:dyDescent="0.25">
      <c r="A998">
        <v>-1</v>
      </c>
      <c r="B998" t="b">
        <v>0</v>
      </c>
    </row>
    <row r="999" spans="1:2" x14ac:dyDescent="0.25">
      <c r="A999">
        <v>-1</v>
      </c>
      <c r="B999" t="b">
        <v>0</v>
      </c>
    </row>
    <row r="1000" spans="1:2" x14ac:dyDescent="0.25">
      <c r="A1000">
        <v>900</v>
      </c>
      <c r="B1000" t="b">
        <v>0</v>
      </c>
    </row>
    <row r="1001" spans="1:2" x14ac:dyDescent="0.25">
      <c r="A1001">
        <v>-1</v>
      </c>
      <c r="B1001" t="b">
        <v>0</v>
      </c>
    </row>
    <row r="1002" spans="1:2" x14ac:dyDescent="0.25">
      <c r="A1002">
        <v>-1</v>
      </c>
      <c r="B1002" t="b">
        <v>1</v>
      </c>
    </row>
    <row r="1003" spans="1:2" x14ac:dyDescent="0.25">
      <c r="A1003">
        <v>-1</v>
      </c>
      <c r="B1003" t="b">
        <v>1</v>
      </c>
    </row>
    <row r="1004" spans="1:2" x14ac:dyDescent="0.25">
      <c r="A1004">
        <v>36</v>
      </c>
      <c r="B1004" t="b">
        <v>0</v>
      </c>
    </row>
    <row r="1005" spans="1:2" x14ac:dyDescent="0.25">
      <c r="A1005">
        <v>-1</v>
      </c>
      <c r="B1005" t="b">
        <v>1</v>
      </c>
    </row>
    <row r="1006" spans="1:2" x14ac:dyDescent="0.25">
      <c r="A1006">
        <v>-1</v>
      </c>
      <c r="B1006" t="b">
        <v>1</v>
      </c>
    </row>
    <row r="1007" spans="1:2" x14ac:dyDescent="0.25">
      <c r="A1007">
        <v>-1</v>
      </c>
      <c r="B1007" t="b">
        <v>1</v>
      </c>
    </row>
    <row r="1008" spans="1:2" x14ac:dyDescent="0.25">
      <c r="A1008">
        <v>-1</v>
      </c>
      <c r="B1008" t="b">
        <v>1</v>
      </c>
    </row>
    <row r="1009" spans="1:2" x14ac:dyDescent="0.25">
      <c r="A1009">
        <v>457</v>
      </c>
      <c r="B1009" t="b">
        <v>1</v>
      </c>
    </row>
    <row r="1010" spans="1:2" x14ac:dyDescent="0.25">
      <c r="A1010">
        <v>2052</v>
      </c>
      <c r="B1010" t="b">
        <v>0</v>
      </c>
    </row>
    <row r="1011" spans="1:2" x14ac:dyDescent="0.25">
      <c r="A1011">
        <v>615</v>
      </c>
      <c r="B1011" t="b">
        <v>0</v>
      </c>
    </row>
    <row r="1012" spans="1:2" x14ac:dyDescent="0.25">
      <c r="A1012">
        <v>-1</v>
      </c>
      <c r="B1012" t="b">
        <v>0</v>
      </c>
    </row>
    <row r="1013" spans="1:2" x14ac:dyDescent="0.25">
      <c r="A1013">
        <v>-1</v>
      </c>
      <c r="B1013" t="b">
        <v>1</v>
      </c>
    </row>
    <row r="1014" spans="1:2" x14ac:dyDescent="0.25">
      <c r="A1014">
        <v>-1</v>
      </c>
      <c r="B1014" t="b">
        <v>0</v>
      </c>
    </row>
    <row r="1015" spans="1:2" x14ac:dyDescent="0.25">
      <c r="A1015">
        <v>283</v>
      </c>
      <c r="B1015" t="b">
        <v>1</v>
      </c>
    </row>
    <row r="1016" spans="1:2" x14ac:dyDescent="0.25">
      <c r="A1016">
        <v>-1</v>
      </c>
      <c r="B1016" t="b">
        <v>0</v>
      </c>
    </row>
    <row r="1017" spans="1:2" x14ac:dyDescent="0.25">
      <c r="A1017">
        <v>-1</v>
      </c>
      <c r="B1017" t="b">
        <v>1</v>
      </c>
    </row>
    <row r="1018" spans="1:2" x14ac:dyDescent="0.25">
      <c r="A1018">
        <v>-1</v>
      </c>
      <c r="B1018" t="b">
        <v>1</v>
      </c>
    </row>
    <row r="1019" spans="1:2" x14ac:dyDescent="0.25">
      <c r="A1019">
        <v>-1</v>
      </c>
      <c r="B1019" t="b">
        <v>0</v>
      </c>
    </row>
    <row r="1020" spans="1:2" x14ac:dyDescent="0.25">
      <c r="A1020">
        <v>-1</v>
      </c>
      <c r="B1020" t="b">
        <v>0</v>
      </c>
    </row>
    <row r="1021" spans="1:2" x14ac:dyDescent="0.25">
      <c r="A1021">
        <v>-1</v>
      </c>
      <c r="B1021" t="b">
        <v>0</v>
      </c>
    </row>
    <row r="1022" spans="1:2" x14ac:dyDescent="0.25">
      <c r="A1022">
        <v>-1</v>
      </c>
      <c r="B1022" t="b">
        <v>0</v>
      </c>
    </row>
    <row r="1023" spans="1:2" x14ac:dyDescent="0.25">
      <c r="A1023">
        <v>-1</v>
      </c>
      <c r="B1023" t="b">
        <v>0</v>
      </c>
    </row>
    <row r="1024" spans="1:2" x14ac:dyDescent="0.25">
      <c r="A1024">
        <v>-1</v>
      </c>
      <c r="B1024" t="b">
        <v>1</v>
      </c>
    </row>
    <row r="1025" spans="1:2" x14ac:dyDescent="0.25">
      <c r="A1025">
        <v>-1</v>
      </c>
      <c r="B1025" t="b">
        <v>0</v>
      </c>
    </row>
    <row r="1026" spans="1:2" x14ac:dyDescent="0.25">
      <c r="A1026">
        <v>-1</v>
      </c>
      <c r="B1026" t="b">
        <v>0</v>
      </c>
    </row>
    <row r="1027" spans="1:2" x14ac:dyDescent="0.25">
      <c r="A1027">
        <v>-1</v>
      </c>
      <c r="B1027" t="b">
        <v>0</v>
      </c>
    </row>
    <row r="1028" spans="1:2" x14ac:dyDescent="0.25">
      <c r="A1028">
        <v>-1</v>
      </c>
      <c r="B1028" t="b">
        <v>0</v>
      </c>
    </row>
    <row r="1029" spans="1:2" x14ac:dyDescent="0.25">
      <c r="A1029">
        <v>-1</v>
      </c>
      <c r="B1029" t="b">
        <v>1</v>
      </c>
    </row>
    <row r="1030" spans="1:2" x14ac:dyDescent="0.25">
      <c r="A1030">
        <v>-1</v>
      </c>
      <c r="B1030" t="b">
        <v>1</v>
      </c>
    </row>
    <row r="1031" spans="1:2" x14ac:dyDescent="0.25">
      <c r="A1031">
        <v>-1</v>
      </c>
      <c r="B1031" t="b">
        <v>0</v>
      </c>
    </row>
    <row r="1032" spans="1:2" x14ac:dyDescent="0.25">
      <c r="A1032">
        <v>527</v>
      </c>
      <c r="B1032" t="b">
        <v>0</v>
      </c>
    </row>
    <row r="1033" spans="1:2" x14ac:dyDescent="0.25">
      <c r="A1033">
        <v>38</v>
      </c>
      <c r="B1033" t="b">
        <v>0</v>
      </c>
    </row>
    <row r="1034" spans="1:2" x14ac:dyDescent="0.25">
      <c r="A1034">
        <v>-1</v>
      </c>
      <c r="B1034" t="b">
        <v>0</v>
      </c>
    </row>
    <row r="1035" spans="1:2" x14ac:dyDescent="0.25">
      <c r="A1035">
        <v>1580</v>
      </c>
      <c r="B1035" t="b">
        <v>1</v>
      </c>
    </row>
    <row r="1036" spans="1:2" x14ac:dyDescent="0.25">
      <c r="A1036">
        <v>-1</v>
      </c>
      <c r="B1036" t="b">
        <v>0</v>
      </c>
    </row>
    <row r="1037" spans="1:2" x14ac:dyDescent="0.25">
      <c r="A1037">
        <v>-1</v>
      </c>
      <c r="B1037" t="b">
        <v>1</v>
      </c>
    </row>
    <row r="1038" spans="1:2" x14ac:dyDescent="0.25">
      <c r="A1038">
        <v>-1</v>
      </c>
      <c r="B1038" t="b">
        <v>0</v>
      </c>
    </row>
    <row r="1039" spans="1:2" x14ac:dyDescent="0.25">
      <c r="A1039">
        <v>-1</v>
      </c>
      <c r="B1039" t="b">
        <v>1</v>
      </c>
    </row>
    <row r="1040" spans="1:2" x14ac:dyDescent="0.25">
      <c r="A1040">
        <v>-1</v>
      </c>
      <c r="B1040" t="b">
        <v>1</v>
      </c>
    </row>
    <row r="1041" spans="1:2" x14ac:dyDescent="0.25">
      <c r="A1041">
        <v>-1</v>
      </c>
      <c r="B1041" t="b">
        <v>1</v>
      </c>
    </row>
    <row r="1042" spans="1:2" x14ac:dyDescent="0.25">
      <c r="A1042">
        <v>-1</v>
      </c>
      <c r="B1042" t="b">
        <v>0</v>
      </c>
    </row>
    <row r="1043" spans="1:2" x14ac:dyDescent="0.25">
      <c r="A1043">
        <v>-1</v>
      </c>
      <c r="B1043" t="b">
        <v>0</v>
      </c>
    </row>
    <row r="1044" spans="1:2" x14ac:dyDescent="0.25">
      <c r="A1044">
        <v>-1</v>
      </c>
      <c r="B1044" t="b">
        <v>0</v>
      </c>
    </row>
    <row r="1045" spans="1:2" x14ac:dyDescent="0.25">
      <c r="A1045">
        <v>-1</v>
      </c>
      <c r="B1045" t="b">
        <v>0</v>
      </c>
    </row>
    <row r="1046" spans="1:2" x14ac:dyDescent="0.25">
      <c r="A1046">
        <v>1973</v>
      </c>
      <c r="B1046" t="b">
        <v>1</v>
      </c>
    </row>
    <row r="1047" spans="1:2" x14ac:dyDescent="0.25">
      <c r="A1047">
        <v>-1</v>
      </c>
      <c r="B1047" t="b">
        <v>1</v>
      </c>
    </row>
    <row r="1048" spans="1:2" x14ac:dyDescent="0.25">
      <c r="A1048">
        <v>-1</v>
      </c>
      <c r="B1048" t="b">
        <v>1</v>
      </c>
    </row>
    <row r="1049" spans="1:2" x14ac:dyDescent="0.25">
      <c r="A1049">
        <v>-1</v>
      </c>
      <c r="B1049" t="b">
        <v>0</v>
      </c>
    </row>
    <row r="1050" spans="1:2" x14ac:dyDescent="0.25">
      <c r="A1050">
        <v>-1</v>
      </c>
      <c r="B1050" t="b">
        <v>0</v>
      </c>
    </row>
    <row r="1051" spans="1:2" x14ac:dyDescent="0.25">
      <c r="A1051">
        <v>-1</v>
      </c>
      <c r="B1051" t="b">
        <v>1</v>
      </c>
    </row>
    <row r="1052" spans="1:2" x14ac:dyDescent="0.25">
      <c r="A1052">
        <v>-1</v>
      </c>
      <c r="B1052" t="b">
        <v>1</v>
      </c>
    </row>
    <row r="1053" spans="1:2" x14ac:dyDescent="0.25">
      <c r="A1053">
        <v>-1</v>
      </c>
      <c r="B1053" t="b">
        <v>0</v>
      </c>
    </row>
    <row r="1054" spans="1:2" x14ac:dyDescent="0.25">
      <c r="A1054">
        <v>-1</v>
      </c>
      <c r="B1054" t="b">
        <v>1</v>
      </c>
    </row>
    <row r="1055" spans="1:2" x14ac:dyDescent="0.25">
      <c r="A1055">
        <v>-1</v>
      </c>
      <c r="B1055" t="b">
        <v>0</v>
      </c>
    </row>
    <row r="1056" spans="1:2" x14ac:dyDescent="0.25">
      <c r="A1056">
        <v>-1</v>
      </c>
      <c r="B1056" t="b">
        <v>1</v>
      </c>
    </row>
    <row r="1057" spans="1:2" x14ac:dyDescent="0.25">
      <c r="A1057">
        <v>-1</v>
      </c>
      <c r="B1057" t="b">
        <v>0</v>
      </c>
    </row>
    <row r="1058" spans="1:2" x14ac:dyDescent="0.25">
      <c r="A1058">
        <v>-1</v>
      </c>
      <c r="B1058" t="b">
        <v>1</v>
      </c>
    </row>
    <row r="1059" spans="1:2" x14ac:dyDescent="0.25">
      <c r="A1059">
        <v>-1</v>
      </c>
      <c r="B1059" t="b">
        <v>1</v>
      </c>
    </row>
    <row r="1060" spans="1:2" x14ac:dyDescent="0.25">
      <c r="A1060">
        <v>-1</v>
      </c>
      <c r="B1060" t="b">
        <v>0</v>
      </c>
    </row>
    <row r="1061" spans="1:2" x14ac:dyDescent="0.25">
      <c r="A1061">
        <v>-1</v>
      </c>
      <c r="B1061" t="b">
        <v>1</v>
      </c>
    </row>
    <row r="1062" spans="1:2" x14ac:dyDescent="0.25">
      <c r="A1062">
        <v>-1</v>
      </c>
      <c r="B1062" t="b">
        <v>1</v>
      </c>
    </row>
    <row r="1063" spans="1:2" x14ac:dyDescent="0.25">
      <c r="A1063">
        <v>-1</v>
      </c>
      <c r="B1063" t="b">
        <v>1</v>
      </c>
    </row>
    <row r="1064" spans="1:2" x14ac:dyDescent="0.25">
      <c r="A1064">
        <v>-1</v>
      </c>
      <c r="B1064" t="b">
        <v>1</v>
      </c>
    </row>
    <row r="1065" spans="1:2" x14ac:dyDescent="0.25">
      <c r="A1065">
        <v>-1</v>
      </c>
      <c r="B1065" t="b">
        <v>0</v>
      </c>
    </row>
    <row r="1066" spans="1:2" x14ac:dyDescent="0.25">
      <c r="A1066">
        <v>-1</v>
      </c>
      <c r="B1066" t="b">
        <v>1</v>
      </c>
    </row>
    <row r="1067" spans="1:2" x14ac:dyDescent="0.25">
      <c r="A1067">
        <v>240</v>
      </c>
      <c r="B1067" t="b">
        <v>1</v>
      </c>
    </row>
    <row r="1068" spans="1:2" x14ac:dyDescent="0.25">
      <c r="A1068">
        <v>-1</v>
      </c>
      <c r="B1068" t="b">
        <v>1</v>
      </c>
    </row>
    <row r="1069" spans="1:2" x14ac:dyDescent="0.25">
      <c r="A1069">
        <v>-1</v>
      </c>
      <c r="B1069" t="b">
        <v>0</v>
      </c>
    </row>
    <row r="1070" spans="1:2" x14ac:dyDescent="0.25">
      <c r="A1070">
        <v>246</v>
      </c>
      <c r="B1070" t="b">
        <v>0</v>
      </c>
    </row>
    <row r="1071" spans="1:2" x14ac:dyDescent="0.25">
      <c r="A1071">
        <v>-1</v>
      </c>
      <c r="B1071" t="b">
        <v>1</v>
      </c>
    </row>
    <row r="1072" spans="1:2" x14ac:dyDescent="0.25">
      <c r="A1072">
        <v>1955</v>
      </c>
      <c r="B1072" t="b">
        <v>0</v>
      </c>
    </row>
    <row r="1073" spans="1:2" x14ac:dyDescent="0.25">
      <c r="A1073">
        <v>-1</v>
      </c>
      <c r="B1073" t="b">
        <v>0</v>
      </c>
    </row>
    <row r="1074" spans="1:2" x14ac:dyDescent="0.25">
      <c r="A1074">
        <v>-1</v>
      </c>
      <c r="B1074" t="b">
        <v>1</v>
      </c>
    </row>
    <row r="1075" spans="1:2" x14ac:dyDescent="0.25">
      <c r="A1075">
        <v>-1</v>
      </c>
      <c r="B1075" t="b">
        <v>1</v>
      </c>
    </row>
    <row r="1076" spans="1:2" x14ac:dyDescent="0.25">
      <c r="A1076">
        <v>788</v>
      </c>
      <c r="B1076" t="b">
        <v>1</v>
      </c>
    </row>
    <row r="1077" spans="1:2" x14ac:dyDescent="0.25">
      <c r="A1077">
        <v>210</v>
      </c>
      <c r="B1077" t="b">
        <v>0</v>
      </c>
    </row>
    <row r="1078" spans="1:2" x14ac:dyDescent="0.25">
      <c r="A1078">
        <v>20</v>
      </c>
      <c r="B1078" t="b">
        <v>1</v>
      </c>
    </row>
    <row r="1079" spans="1:2" x14ac:dyDescent="0.25">
      <c r="A1079">
        <v>-1</v>
      </c>
      <c r="B1079" t="b">
        <v>1</v>
      </c>
    </row>
    <row r="1080" spans="1:2" x14ac:dyDescent="0.25">
      <c r="A1080">
        <v>-1</v>
      </c>
      <c r="B1080" t="b">
        <v>0</v>
      </c>
    </row>
    <row r="1081" spans="1:2" x14ac:dyDescent="0.25">
      <c r="A1081">
        <v>-1</v>
      </c>
      <c r="B1081" t="b">
        <v>0</v>
      </c>
    </row>
    <row r="1082" spans="1:2" x14ac:dyDescent="0.25">
      <c r="A1082">
        <v>-1</v>
      </c>
      <c r="B1082" t="b">
        <v>0</v>
      </c>
    </row>
    <row r="1083" spans="1:2" x14ac:dyDescent="0.25">
      <c r="A1083">
        <v>-1</v>
      </c>
      <c r="B1083" t="b">
        <v>0</v>
      </c>
    </row>
    <row r="1084" spans="1:2" x14ac:dyDescent="0.25">
      <c r="A1084">
        <v>-1</v>
      </c>
      <c r="B1084" t="b">
        <v>1</v>
      </c>
    </row>
    <row r="1085" spans="1:2" x14ac:dyDescent="0.25">
      <c r="A1085">
        <v>-1</v>
      </c>
      <c r="B1085" t="b">
        <v>1</v>
      </c>
    </row>
    <row r="1086" spans="1:2" x14ac:dyDescent="0.25">
      <c r="A1086">
        <v>-1</v>
      </c>
      <c r="B1086" t="b">
        <v>1</v>
      </c>
    </row>
    <row r="1087" spans="1:2" x14ac:dyDescent="0.25">
      <c r="A1087">
        <v>958</v>
      </c>
      <c r="B1087" t="b">
        <v>1</v>
      </c>
    </row>
    <row r="1088" spans="1:2" x14ac:dyDescent="0.25">
      <c r="A1088">
        <v>-1</v>
      </c>
      <c r="B1088" t="b">
        <v>0</v>
      </c>
    </row>
    <row r="1089" spans="1:2" x14ac:dyDescent="0.25">
      <c r="A1089">
        <v>-1</v>
      </c>
      <c r="B1089" t="b">
        <v>1</v>
      </c>
    </row>
    <row r="1090" spans="1:2" x14ac:dyDescent="0.25">
      <c r="A1090">
        <v>-1</v>
      </c>
      <c r="B1090" t="b">
        <v>0</v>
      </c>
    </row>
    <row r="1091" spans="1:2" x14ac:dyDescent="0.25">
      <c r="A1091">
        <v>-1</v>
      </c>
      <c r="B1091" t="b">
        <v>0</v>
      </c>
    </row>
    <row r="1092" spans="1:2" x14ac:dyDescent="0.25">
      <c r="A1092">
        <v>-1</v>
      </c>
      <c r="B1092" t="b">
        <v>1</v>
      </c>
    </row>
    <row r="1093" spans="1:2" x14ac:dyDescent="0.25">
      <c r="A1093">
        <v>-1</v>
      </c>
      <c r="B1093" t="b">
        <v>1</v>
      </c>
    </row>
    <row r="1094" spans="1:2" x14ac:dyDescent="0.25">
      <c r="A1094">
        <v>-1</v>
      </c>
      <c r="B1094" t="b">
        <v>0</v>
      </c>
    </row>
    <row r="1095" spans="1:2" x14ac:dyDescent="0.25">
      <c r="A1095">
        <v>-1</v>
      </c>
      <c r="B1095" t="b">
        <v>0</v>
      </c>
    </row>
    <row r="1096" spans="1:2" x14ac:dyDescent="0.25">
      <c r="A1096">
        <v>-1</v>
      </c>
      <c r="B1096" t="b">
        <v>1</v>
      </c>
    </row>
    <row r="1097" spans="1:2" x14ac:dyDescent="0.25">
      <c r="A1097">
        <v>-1</v>
      </c>
      <c r="B1097" t="b">
        <v>0</v>
      </c>
    </row>
    <row r="1098" spans="1:2" x14ac:dyDescent="0.25">
      <c r="A1098">
        <v>-1</v>
      </c>
      <c r="B1098" t="b">
        <v>1</v>
      </c>
    </row>
    <row r="1099" spans="1:2" x14ac:dyDescent="0.25">
      <c r="A1099">
        <v>-1</v>
      </c>
      <c r="B1099" t="b">
        <v>0</v>
      </c>
    </row>
    <row r="1100" spans="1:2" x14ac:dyDescent="0.25">
      <c r="A1100">
        <v>-1</v>
      </c>
      <c r="B1100" t="b">
        <v>0</v>
      </c>
    </row>
    <row r="1101" spans="1:2" x14ac:dyDescent="0.25">
      <c r="A1101">
        <v>-1</v>
      </c>
      <c r="B1101" t="b">
        <v>1</v>
      </c>
    </row>
    <row r="1102" spans="1:2" x14ac:dyDescent="0.25">
      <c r="A1102">
        <v>-1</v>
      </c>
      <c r="B1102" t="b">
        <v>1</v>
      </c>
    </row>
    <row r="1103" spans="1:2" x14ac:dyDescent="0.25">
      <c r="A1103">
        <v>-1</v>
      </c>
      <c r="B1103" t="b">
        <v>1</v>
      </c>
    </row>
    <row r="1104" spans="1:2" x14ac:dyDescent="0.25">
      <c r="A1104">
        <v>-1</v>
      </c>
      <c r="B1104" t="b">
        <v>1</v>
      </c>
    </row>
    <row r="1105" spans="1:2" x14ac:dyDescent="0.25">
      <c r="A1105">
        <v>-1</v>
      </c>
      <c r="B1105" t="b">
        <v>1</v>
      </c>
    </row>
    <row r="1106" spans="1:2" x14ac:dyDescent="0.25">
      <c r="A1106">
        <v>-1</v>
      </c>
      <c r="B1106" t="b">
        <v>0</v>
      </c>
    </row>
    <row r="1107" spans="1:2" x14ac:dyDescent="0.25">
      <c r="A1107">
        <v>-1</v>
      </c>
      <c r="B1107" t="b">
        <v>0</v>
      </c>
    </row>
    <row r="1108" spans="1:2" x14ac:dyDescent="0.25">
      <c r="A1108">
        <v>-1</v>
      </c>
      <c r="B1108" t="b">
        <v>1</v>
      </c>
    </row>
    <row r="1109" spans="1:2" x14ac:dyDescent="0.25">
      <c r="A1109">
        <v>-1</v>
      </c>
      <c r="B1109" t="b">
        <v>1</v>
      </c>
    </row>
    <row r="1110" spans="1:2" x14ac:dyDescent="0.25">
      <c r="A1110">
        <v>-1</v>
      </c>
      <c r="B1110" t="b">
        <v>0</v>
      </c>
    </row>
    <row r="1111" spans="1:2" x14ac:dyDescent="0.25">
      <c r="A1111">
        <v>1542</v>
      </c>
      <c r="B1111" t="b">
        <v>1</v>
      </c>
    </row>
    <row r="1112" spans="1:2" x14ac:dyDescent="0.25">
      <c r="A1112">
        <v>-1</v>
      </c>
      <c r="B1112" t="b">
        <v>0</v>
      </c>
    </row>
    <row r="1113" spans="1:2" x14ac:dyDescent="0.25">
      <c r="A1113">
        <v>-1</v>
      </c>
      <c r="B1113" t="b">
        <v>0</v>
      </c>
    </row>
    <row r="1114" spans="1:2" x14ac:dyDescent="0.25">
      <c r="A1114">
        <v>95</v>
      </c>
      <c r="B1114" t="b">
        <v>0</v>
      </c>
    </row>
    <row r="1115" spans="1:2" x14ac:dyDescent="0.25">
      <c r="A1115">
        <v>-1</v>
      </c>
      <c r="B1115" t="b">
        <v>1</v>
      </c>
    </row>
    <row r="1116" spans="1:2" x14ac:dyDescent="0.25">
      <c r="A1116">
        <v>-1</v>
      </c>
      <c r="B1116" t="b">
        <v>0</v>
      </c>
    </row>
    <row r="1117" spans="1:2" x14ac:dyDescent="0.25">
      <c r="A1117">
        <v>-1</v>
      </c>
      <c r="B1117" t="b">
        <v>0</v>
      </c>
    </row>
    <row r="1118" spans="1:2" x14ac:dyDescent="0.25">
      <c r="A1118">
        <v>-1</v>
      </c>
      <c r="B1118" t="b">
        <v>0</v>
      </c>
    </row>
    <row r="1119" spans="1:2" x14ac:dyDescent="0.25">
      <c r="A1119">
        <v>-1</v>
      </c>
      <c r="B1119" t="b">
        <v>0</v>
      </c>
    </row>
    <row r="1120" spans="1:2" x14ac:dyDescent="0.25">
      <c r="A1120">
        <v>144</v>
      </c>
      <c r="B1120" t="b">
        <v>1</v>
      </c>
    </row>
    <row r="1121" spans="1:2" x14ac:dyDescent="0.25">
      <c r="A1121">
        <v>-1</v>
      </c>
      <c r="B1121" t="b">
        <v>0</v>
      </c>
    </row>
    <row r="1122" spans="1:2" x14ac:dyDescent="0.25">
      <c r="A1122">
        <v>-1</v>
      </c>
      <c r="B1122" t="b">
        <v>1</v>
      </c>
    </row>
    <row r="1123" spans="1:2" x14ac:dyDescent="0.25">
      <c r="A1123">
        <v>-1</v>
      </c>
      <c r="B1123" t="b">
        <v>0</v>
      </c>
    </row>
    <row r="1124" spans="1:2" x14ac:dyDescent="0.25">
      <c r="A1124">
        <v>-1</v>
      </c>
      <c r="B1124" t="b">
        <v>1</v>
      </c>
    </row>
    <row r="1125" spans="1:2" x14ac:dyDescent="0.25">
      <c r="A1125">
        <v>-1</v>
      </c>
      <c r="B1125" t="b">
        <v>1</v>
      </c>
    </row>
    <row r="1126" spans="1:2" x14ac:dyDescent="0.25">
      <c r="A1126">
        <v>-1</v>
      </c>
      <c r="B1126" t="b">
        <v>0</v>
      </c>
    </row>
    <row r="1127" spans="1:2" x14ac:dyDescent="0.25">
      <c r="A1127">
        <v>-1</v>
      </c>
      <c r="B1127" t="b">
        <v>0</v>
      </c>
    </row>
    <row r="1128" spans="1:2" x14ac:dyDescent="0.25">
      <c r="A1128">
        <v>-1</v>
      </c>
      <c r="B1128" t="b">
        <v>0</v>
      </c>
    </row>
    <row r="1129" spans="1:2" x14ac:dyDescent="0.25">
      <c r="A1129">
        <v>-1</v>
      </c>
      <c r="B1129" t="b">
        <v>1</v>
      </c>
    </row>
    <row r="1130" spans="1:2" x14ac:dyDescent="0.25">
      <c r="A1130">
        <v>-1</v>
      </c>
      <c r="B1130" t="b">
        <v>1</v>
      </c>
    </row>
    <row r="1131" spans="1:2" x14ac:dyDescent="0.25">
      <c r="A1131">
        <v>-1</v>
      </c>
      <c r="B1131" t="b">
        <v>1</v>
      </c>
    </row>
    <row r="1132" spans="1:2" x14ac:dyDescent="0.25">
      <c r="A1132">
        <v>-1</v>
      </c>
      <c r="B1132" t="b">
        <v>1</v>
      </c>
    </row>
    <row r="1133" spans="1:2" x14ac:dyDescent="0.25">
      <c r="A1133">
        <v>-1</v>
      </c>
      <c r="B1133" t="b">
        <v>0</v>
      </c>
    </row>
    <row r="1134" spans="1:2" x14ac:dyDescent="0.25">
      <c r="A1134">
        <v>-1</v>
      </c>
      <c r="B1134" t="b">
        <v>1</v>
      </c>
    </row>
    <row r="1135" spans="1:2" x14ac:dyDescent="0.25">
      <c r="A1135">
        <v>-1</v>
      </c>
      <c r="B1135" t="b">
        <v>0</v>
      </c>
    </row>
    <row r="1136" spans="1:2" x14ac:dyDescent="0.25">
      <c r="A1136">
        <v>-1</v>
      </c>
      <c r="B1136" t="b">
        <v>1</v>
      </c>
    </row>
    <row r="1137" spans="1:2" x14ac:dyDescent="0.25">
      <c r="A1137">
        <v>-1</v>
      </c>
      <c r="B1137" t="b">
        <v>0</v>
      </c>
    </row>
    <row r="1138" spans="1:2" x14ac:dyDescent="0.25">
      <c r="A1138">
        <v>416</v>
      </c>
      <c r="B1138" t="b">
        <v>0</v>
      </c>
    </row>
    <row r="1139" spans="1:2" x14ac:dyDescent="0.25">
      <c r="A1139">
        <v>-1</v>
      </c>
      <c r="B1139" t="b">
        <v>0</v>
      </c>
    </row>
    <row r="1140" spans="1:2" x14ac:dyDescent="0.25">
      <c r="A1140">
        <v>-1</v>
      </c>
      <c r="B1140" t="b">
        <v>1</v>
      </c>
    </row>
    <row r="1141" spans="1:2" x14ac:dyDescent="0.25">
      <c r="A1141">
        <v>-1</v>
      </c>
      <c r="B1141" t="b">
        <v>1</v>
      </c>
    </row>
    <row r="1142" spans="1:2" x14ac:dyDescent="0.25">
      <c r="A1142">
        <v>-1</v>
      </c>
      <c r="B1142" t="b">
        <v>1</v>
      </c>
    </row>
    <row r="1143" spans="1:2" x14ac:dyDescent="0.25">
      <c r="A1143">
        <v>-1</v>
      </c>
      <c r="B1143" t="b">
        <v>0</v>
      </c>
    </row>
    <row r="1144" spans="1:2" x14ac:dyDescent="0.25">
      <c r="A1144">
        <v>-1</v>
      </c>
      <c r="B1144" t="b">
        <v>0</v>
      </c>
    </row>
    <row r="1145" spans="1:2" x14ac:dyDescent="0.25">
      <c r="A1145">
        <v>-1</v>
      </c>
      <c r="B1145" t="b">
        <v>0</v>
      </c>
    </row>
    <row r="1146" spans="1:2" x14ac:dyDescent="0.25">
      <c r="A1146">
        <v>-1</v>
      </c>
      <c r="B1146" t="b">
        <v>1</v>
      </c>
    </row>
    <row r="1147" spans="1:2" x14ac:dyDescent="0.25">
      <c r="A1147">
        <v>-1</v>
      </c>
      <c r="B1147" t="b">
        <v>0</v>
      </c>
    </row>
    <row r="1148" spans="1:2" x14ac:dyDescent="0.25">
      <c r="A1148">
        <v>-1</v>
      </c>
      <c r="B1148" t="b">
        <v>1</v>
      </c>
    </row>
    <row r="1149" spans="1:2" x14ac:dyDescent="0.25">
      <c r="A1149">
        <v>-1</v>
      </c>
      <c r="B1149" t="b">
        <v>0</v>
      </c>
    </row>
    <row r="1150" spans="1:2" x14ac:dyDescent="0.25">
      <c r="A1150">
        <v>-1</v>
      </c>
      <c r="B1150" t="b">
        <v>0</v>
      </c>
    </row>
    <row r="1151" spans="1:2" x14ac:dyDescent="0.25">
      <c r="A1151">
        <v>-1</v>
      </c>
      <c r="B1151" t="b">
        <v>0</v>
      </c>
    </row>
    <row r="1152" spans="1:2" x14ac:dyDescent="0.25">
      <c r="A1152">
        <v>-1</v>
      </c>
      <c r="B1152" t="b">
        <v>0</v>
      </c>
    </row>
    <row r="1153" spans="1:2" x14ac:dyDescent="0.25">
      <c r="A1153">
        <v>-1</v>
      </c>
      <c r="B1153" t="b">
        <v>0</v>
      </c>
    </row>
    <row r="1154" spans="1:2" x14ac:dyDescent="0.25">
      <c r="A1154">
        <v>18</v>
      </c>
      <c r="B1154" t="b">
        <v>0</v>
      </c>
    </row>
    <row r="1155" spans="1:2" x14ac:dyDescent="0.25">
      <c r="A1155">
        <v>-1</v>
      </c>
      <c r="B1155" t="b">
        <v>1</v>
      </c>
    </row>
    <row r="1156" spans="1:2" x14ac:dyDescent="0.25">
      <c r="A1156">
        <v>-1</v>
      </c>
      <c r="B1156" t="b">
        <v>1</v>
      </c>
    </row>
    <row r="1157" spans="1:2" x14ac:dyDescent="0.25">
      <c r="A1157">
        <v>195</v>
      </c>
      <c r="B1157" t="b">
        <v>0</v>
      </c>
    </row>
    <row r="1158" spans="1:2" x14ac:dyDescent="0.25">
      <c r="A1158">
        <v>-1</v>
      </c>
      <c r="B1158" t="b">
        <v>0</v>
      </c>
    </row>
    <row r="1159" spans="1:2" x14ac:dyDescent="0.25">
      <c r="A1159">
        <v>-1</v>
      </c>
      <c r="B1159" t="b">
        <v>0</v>
      </c>
    </row>
    <row r="1160" spans="1:2" x14ac:dyDescent="0.25">
      <c r="A1160">
        <v>-1</v>
      </c>
      <c r="B1160" t="b">
        <v>1</v>
      </c>
    </row>
    <row r="1161" spans="1:2" x14ac:dyDescent="0.25">
      <c r="A1161">
        <v>-1</v>
      </c>
      <c r="B1161" t="b">
        <v>0</v>
      </c>
    </row>
    <row r="1162" spans="1:2" x14ac:dyDescent="0.25">
      <c r="A1162">
        <v>-1</v>
      </c>
      <c r="B1162" t="b">
        <v>0</v>
      </c>
    </row>
    <row r="1163" spans="1:2" x14ac:dyDescent="0.25">
      <c r="A1163">
        <v>1604</v>
      </c>
      <c r="B1163" t="b">
        <v>0</v>
      </c>
    </row>
    <row r="1164" spans="1:2" x14ac:dyDescent="0.25">
      <c r="A1164">
        <v>-1</v>
      </c>
      <c r="B1164" t="b">
        <v>0</v>
      </c>
    </row>
    <row r="1165" spans="1:2" x14ac:dyDescent="0.25">
      <c r="A1165">
        <v>-1</v>
      </c>
      <c r="B1165" t="b">
        <v>0</v>
      </c>
    </row>
    <row r="1166" spans="1:2" x14ac:dyDescent="0.25">
      <c r="A1166">
        <v>-1</v>
      </c>
      <c r="B1166" t="b">
        <v>1</v>
      </c>
    </row>
    <row r="1167" spans="1:2" x14ac:dyDescent="0.25">
      <c r="A1167">
        <v>-1</v>
      </c>
      <c r="B1167" t="b">
        <v>1</v>
      </c>
    </row>
    <row r="1168" spans="1:2" x14ac:dyDescent="0.25">
      <c r="A1168">
        <v>-1</v>
      </c>
      <c r="B1168" t="b">
        <v>0</v>
      </c>
    </row>
    <row r="1169" spans="1:2" x14ac:dyDescent="0.25">
      <c r="A1169">
        <v>-1</v>
      </c>
      <c r="B1169" t="b">
        <v>1</v>
      </c>
    </row>
    <row r="1170" spans="1:2" x14ac:dyDescent="0.25">
      <c r="A1170">
        <v>-1</v>
      </c>
      <c r="B1170" t="b">
        <v>0</v>
      </c>
    </row>
    <row r="1171" spans="1:2" x14ac:dyDescent="0.25">
      <c r="A1171">
        <v>-1</v>
      </c>
      <c r="B1171" t="b">
        <v>1</v>
      </c>
    </row>
    <row r="1172" spans="1:2" x14ac:dyDescent="0.25">
      <c r="A1172">
        <v>-1</v>
      </c>
      <c r="B1172" t="b">
        <v>1</v>
      </c>
    </row>
    <row r="1173" spans="1:2" x14ac:dyDescent="0.25">
      <c r="A1173">
        <v>-1</v>
      </c>
      <c r="B1173" t="b">
        <v>0</v>
      </c>
    </row>
    <row r="1174" spans="1:2" x14ac:dyDescent="0.25">
      <c r="A1174">
        <v>-1</v>
      </c>
      <c r="B1174" t="b">
        <v>0</v>
      </c>
    </row>
    <row r="1175" spans="1:2" x14ac:dyDescent="0.25">
      <c r="A1175">
        <v>347</v>
      </c>
      <c r="B1175" t="b">
        <v>0</v>
      </c>
    </row>
    <row r="1176" spans="1:2" x14ac:dyDescent="0.25">
      <c r="A1176">
        <v>-1</v>
      </c>
      <c r="B1176" t="b">
        <v>0</v>
      </c>
    </row>
    <row r="1177" spans="1:2" x14ac:dyDescent="0.25">
      <c r="A1177">
        <v>-1</v>
      </c>
      <c r="B1177" t="b">
        <v>0</v>
      </c>
    </row>
    <row r="1178" spans="1:2" x14ac:dyDescent="0.25">
      <c r="A1178">
        <v>-1</v>
      </c>
      <c r="B1178" t="b">
        <v>0</v>
      </c>
    </row>
    <row r="1179" spans="1:2" x14ac:dyDescent="0.25">
      <c r="A1179">
        <v>-1</v>
      </c>
      <c r="B1179" t="b">
        <v>0</v>
      </c>
    </row>
    <row r="1180" spans="1:2" x14ac:dyDescent="0.25">
      <c r="A1180">
        <v>-1</v>
      </c>
      <c r="B1180" t="b">
        <v>1</v>
      </c>
    </row>
    <row r="1181" spans="1:2" x14ac:dyDescent="0.25">
      <c r="A1181">
        <v>-1</v>
      </c>
      <c r="B1181" t="b">
        <v>0</v>
      </c>
    </row>
    <row r="1182" spans="1:2" x14ac:dyDescent="0.25">
      <c r="A1182">
        <v>-1</v>
      </c>
      <c r="B1182" t="b">
        <v>1</v>
      </c>
    </row>
    <row r="1183" spans="1:2" x14ac:dyDescent="0.25">
      <c r="A1183">
        <v>-1</v>
      </c>
      <c r="B1183" t="b">
        <v>0</v>
      </c>
    </row>
    <row r="1184" spans="1:2" x14ac:dyDescent="0.25">
      <c r="A1184">
        <v>-1</v>
      </c>
      <c r="B1184" t="b">
        <v>0</v>
      </c>
    </row>
    <row r="1185" spans="1:2" x14ac:dyDescent="0.25">
      <c r="A1185">
        <v>334</v>
      </c>
      <c r="B1185" t="b">
        <v>0</v>
      </c>
    </row>
    <row r="1186" spans="1:2" x14ac:dyDescent="0.25">
      <c r="A1186">
        <v>-1</v>
      </c>
      <c r="B1186" t="b">
        <v>1</v>
      </c>
    </row>
    <row r="1187" spans="1:2" x14ac:dyDescent="0.25">
      <c r="A1187">
        <v>-1</v>
      </c>
      <c r="B1187" t="b">
        <v>0</v>
      </c>
    </row>
    <row r="1188" spans="1:2" x14ac:dyDescent="0.25">
      <c r="A1188">
        <v>-1</v>
      </c>
      <c r="B1188" t="b">
        <v>0</v>
      </c>
    </row>
    <row r="1189" spans="1:2" x14ac:dyDescent="0.25">
      <c r="A1189">
        <v>-1</v>
      </c>
      <c r="B1189" t="b">
        <v>1</v>
      </c>
    </row>
    <row r="1190" spans="1:2" x14ac:dyDescent="0.25">
      <c r="A1190">
        <v>182</v>
      </c>
      <c r="B1190" t="b">
        <v>1</v>
      </c>
    </row>
    <row r="1191" spans="1:2" x14ac:dyDescent="0.25">
      <c r="A1191">
        <v>1983</v>
      </c>
      <c r="B1191" t="b">
        <v>1</v>
      </c>
    </row>
    <row r="1192" spans="1:2" x14ac:dyDescent="0.25">
      <c r="A1192">
        <v>-1</v>
      </c>
      <c r="B1192" t="b">
        <v>0</v>
      </c>
    </row>
    <row r="1193" spans="1:2" x14ac:dyDescent="0.25">
      <c r="A1193">
        <v>-1</v>
      </c>
      <c r="B1193" t="b">
        <v>1</v>
      </c>
    </row>
    <row r="1194" spans="1:2" x14ac:dyDescent="0.25">
      <c r="A1194">
        <v>-1</v>
      </c>
      <c r="B1194" t="b">
        <v>0</v>
      </c>
    </row>
    <row r="1195" spans="1:2" x14ac:dyDescent="0.25">
      <c r="A1195">
        <v>-1</v>
      </c>
      <c r="B1195" t="b">
        <v>1</v>
      </c>
    </row>
    <row r="1196" spans="1:2" x14ac:dyDescent="0.25">
      <c r="A1196">
        <v>-1</v>
      </c>
      <c r="B1196" t="b">
        <v>0</v>
      </c>
    </row>
    <row r="1197" spans="1:2" x14ac:dyDescent="0.25">
      <c r="A1197">
        <v>-1</v>
      </c>
      <c r="B1197" t="b">
        <v>1</v>
      </c>
    </row>
    <row r="1198" spans="1:2" x14ac:dyDescent="0.25">
      <c r="A1198">
        <v>482</v>
      </c>
      <c r="B1198" t="b">
        <v>0</v>
      </c>
    </row>
    <row r="1199" spans="1:2" x14ac:dyDescent="0.25">
      <c r="A1199">
        <v>-1</v>
      </c>
      <c r="B1199" t="b">
        <v>1</v>
      </c>
    </row>
    <row r="1200" spans="1:2" x14ac:dyDescent="0.25">
      <c r="A1200">
        <v>1602</v>
      </c>
      <c r="B1200" t="b">
        <v>1</v>
      </c>
    </row>
    <row r="1201" spans="1:2" x14ac:dyDescent="0.25">
      <c r="A1201">
        <v>728</v>
      </c>
      <c r="B1201" t="b">
        <v>0</v>
      </c>
    </row>
    <row r="1202" spans="1:2" x14ac:dyDescent="0.25">
      <c r="A1202">
        <v>-1</v>
      </c>
      <c r="B1202" t="b">
        <v>0</v>
      </c>
    </row>
    <row r="1203" spans="1:2" x14ac:dyDescent="0.25">
      <c r="A1203">
        <v>46</v>
      </c>
      <c r="B1203" t="b">
        <v>1</v>
      </c>
    </row>
    <row r="1204" spans="1:2" x14ac:dyDescent="0.25">
      <c r="A1204">
        <v>-1</v>
      </c>
      <c r="B1204" t="b">
        <v>1</v>
      </c>
    </row>
    <row r="1205" spans="1:2" x14ac:dyDescent="0.25">
      <c r="A1205">
        <v>-1</v>
      </c>
      <c r="B1205" t="b">
        <v>0</v>
      </c>
    </row>
    <row r="1206" spans="1:2" x14ac:dyDescent="0.25">
      <c r="A1206">
        <v>-1</v>
      </c>
      <c r="B1206" t="b">
        <v>0</v>
      </c>
    </row>
    <row r="1207" spans="1:2" x14ac:dyDescent="0.25">
      <c r="A1207">
        <v>143</v>
      </c>
      <c r="B1207" t="b">
        <v>1</v>
      </c>
    </row>
    <row r="1208" spans="1:2" x14ac:dyDescent="0.25">
      <c r="A1208">
        <v>-1</v>
      </c>
      <c r="B1208" t="b">
        <v>1</v>
      </c>
    </row>
    <row r="1209" spans="1:2" x14ac:dyDescent="0.25">
      <c r="A1209">
        <v>-1</v>
      </c>
      <c r="B1209" t="b">
        <v>0</v>
      </c>
    </row>
    <row r="1210" spans="1:2" x14ac:dyDescent="0.25">
      <c r="A1210">
        <v>-1</v>
      </c>
      <c r="B1210" t="b">
        <v>0</v>
      </c>
    </row>
    <row r="1211" spans="1:2" x14ac:dyDescent="0.25">
      <c r="A1211">
        <v>-1</v>
      </c>
      <c r="B1211" t="b">
        <v>0</v>
      </c>
    </row>
    <row r="1212" spans="1:2" x14ac:dyDescent="0.25">
      <c r="A1212">
        <v>-1</v>
      </c>
      <c r="B1212" t="b">
        <v>1</v>
      </c>
    </row>
    <row r="1213" spans="1:2" x14ac:dyDescent="0.25">
      <c r="A1213">
        <v>-1</v>
      </c>
      <c r="B1213" t="b">
        <v>1</v>
      </c>
    </row>
    <row r="1214" spans="1:2" x14ac:dyDescent="0.25">
      <c r="A1214">
        <v>-1</v>
      </c>
      <c r="B1214" t="b">
        <v>1</v>
      </c>
    </row>
    <row r="1215" spans="1:2" x14ac:dyDescent="0.25">
      <c r="A1215">
        <v>1101</v>
      </c>
      <c r="B1215" t="b">
        <v>1</v>
      </c>
    </row>
    <row r="1216" spans="1:2" x14ac:dyDescent="0.25">
      <c r="A1216">
        <v>-1</v>
      </c>
      <c r="B1216" t="b">
        <v>0</v>
      </c>
    </row>
    <row r="1217" spans="1:2" x14ac:dyDescent="0.25">
      <c r="A1217">
        <v>-1</v>
      </c>
      <c r="B1217" t="b">
        <v>1</v>
      </c>
    </row>
    <row r="1218" spans="1:2" x14ac:dyDescent="0.25">
      <c r="A1218">
        <v>-1</v>
      </c>
      <c r="B1218" t="b">
        <v>0</v>
      </c>
    </row>
    <row r="1219" spans="1:2" x14ac:dyDescent="0.25">
      <c r="A1219">
        <v>-1</v>
      </c>
      <c r="B1219" t="b">
        <v>0</v>
      </c>
    </row>
    <row r="1220" spans="1:2" x14ac:dyDescent="0.25">
      <c r="A1220">
        <v>-1</v>
      </c>
      <c r="B1220" t="b">
        <v>0</v>
      </c>
    </row>
    <row r="1221" spans="1:2" x14ac:dyDescent="0.25">
      <c r="A1221">
        <v>-1</v>
      </c>
      <c r="B1221" t="b">
        <v>0</v>
      </c>
    </row>
    <row r="1222" spans="1:2" x14ac:dyDescent="0.25">
      <c r="A1222">
        <v>-1</v>
      </c>
      <c r="B1222" t="b">
        <v>0</v>
      </c>
    </row>
    <row r="1223" spans="1:2" x14ac:dyDescent="0.25">
      <c r="A1223">
        <v>-1</v>
      </c>
      <c r="B1223" t="b">
        <v>1</v>
      </c>
    </row>
    <row r="1224" spans="1:2" x14ac:dyDescent="0.25">
      <c r="A1224">
        <v>-1</v>
      </c>
      <c r="B1224" t="b">
        <v>0</v>
      </c>
    </row>
    <row r="1225" spans="1:2" x14ac:dyDescent="0.25">
      <c r="A1225">
        <v>-1</v>
      </c>
      <c r="B1225" t="b">
        <v>0</v>
      </c>
    </row>
    <row r="1226" spans="1:2" x14ac:dyDescent="0.25">
      <c r="A1226">
        <v>-1</v>
      </c>
      <c r="B1226" t="b">
        <v>1</v>
      </c>
    </row>
    <row r="1227" spans="1:2" x14ac:dyDescent="0.25">
      <c r="A1227">
        <v>-1</v>
      </c>
      <c r="B1227" t="b">
        <v>1</v>
      </c>
    </row>
    <row r="1228" spans="1:2" x14ac:dyDescent="0.25">
      <c r="A1228">
        <v>-1</v>
      </c>
      <c r="B1228" t="b">
        <v>1</v>
      </c>
    </row>
    <row r="1229" spans="1:2" x14ac:dyDescent="0.25">
      <c r="A1229">
        <v>-1</v>
      </c>
      <c r="B1229" t="b">
        <v>1</v>
      </c>
    </row>
    <row r="1230" spans="1:2" x14ac:dyDescent="0.25">
      <c r="A1230">
        <v>52</v>
      </c>
      <c r="B1230" t="b">
        <v>0</v>
      </c>
    </row>
    <row r="1231" spans="1:2" x14ac:dyDescent="0.25">
      <c r="A1231">
        <v>-1</v>
      </c>
      <c r="B1231" t="b">
        <v>1</v>
      </c>
    </row>
    <row r="1232" spans="1:2" x14ac:dyDescent="0.25">
      <c r="A1232">
        <v>-1</v>
      </c>
      <c r="B1232" t="b">
        <v>1</v>
      </c>
    </row>
    <row r="1233" spans="1:2" x14ac:dyDescent="0.25">
      <c r="A1233">
        <v>-1</v>
      </c>
      <c r="B1233" t="b">
        <v>0</v>
      </c>
    </row>
    <row r="1234" spans="1:2" x14ac:dyDescent="0.25">
      <c r="A1234">
        <v>-1</v>
      </c>
      <c r="B1234" t="b">
        <v>1</v>
      </c>
    </row>
    <row r="1235" spans="1:2" x14ac:dyDescent="0.25">
      <c r="A1235">
        <v>-1</v>
      </c>
      <c r="B1235" t="b">
        <v>0</v>
      </c>
    </row>
    <row r="1236" spans="1:2" x14ac:dyDescent="0.25">
      <c r="A1236">
        <v>-1</v>
      </c>
      <c r="B1236" t="b">
        <v>0</v>
      </c>
    </row>
    <row r="1237" spans="1:2" x14ac:dyDescent="0.25">
      <c r="A1237">
        <v>-1</v>
      </c>
      <c r="B1237" t="b">
        <v>0</v>
      </c>
    </row>
    <row r="1238" spans="1:2" x14ac:dyDescent="0.25">
      <c r="A1238">
        <v>-1</v>
      </c>
      <c r="B1238" t="b">
        <v>0</v>
      </c>
    </row>
    <row r="1239" spans="1:2" x14ac:dyDescent="0.25">
      <c r="A1239">
        <v>-1</v>
      </c>
      <c r="B1239" t="b">
        <v>0</v>
      </c>
    </row>
    <row r="1240" spans="1:2" x14ac:dyDescent="0.25">
      <c r="A1240">
        <v>-1</v>
      </c>
      <c r="B1240" t="b">
        <v>0</v>
      </c>
    </row>
    <row r="1241" spans="1:2" x14ac:dyDescent="0.25">
      <c r="A1241">
        <v>-1</v>
      </c>
      <c r="B1241" t="b">
        <v>1</v>
      </c>
    </row>
    <row r="1242" spans="1:2" x14ac:dyDescent="0.25">
      <c r="A1242">
        <v>-1</v>
      </c>
      <c r="B1242" t="b">
        <v>1</v>
      </c>
    </row>
    <row r="1243" spans="1:2" x14ac:dyDescent="0.25">
      <c r="A1243">
        <v>-1</v>
      </c>
      <c r="B1243" t="b">
        <v>0</v>
      </c>
    </row>
    <row r="1244" spans="1:2" x14ac:dyDescent="0.25">
      <c r="A1244">
        <v>-1</v>
      </c>
      <c r="B1244" t="b">
        <v>1</v>
      </c>
    </row>
    <row r="1245" spans="1:2" x14ac:dyDescent="0.25">
      <c r="A1245">
        <v>-1</v>
      </c>
      <c r="B1245" t="b">
        <v>0</v>
      </c>
    </row>
    <row r="1246" spans="1:2" x14ac:dyDescent="0.25">
      <c r="A1246">
        <v>-1</v>
      </c>
      <c r="B1246" t="b">
        <v>0</v>
      </c>
    </row>
    <row r="1247" spans="1:2" x14ac:dyDescent="0.25">
      <c r="A1247">
        <v>-1</v>
      </c>
      <c r="B1247" t="b">
        <v>1</v>
      </c>
    </row>
    <row r="1248" spans="1:2" x14ac:dyDescent="0.25">
      <c r="A1248">
        <v>-1</v>
      </c>
      <c r="B1248" t="b">
        <v>0</v>
      </c>
    </row>
    <row r="1249" spans="1:2" x14ac:dyDescent="0.25">
      <c r="A1249">
        <v>-1</v>
      </c>
      <c r="B1249" t="b">
        <v>0</v>
      </c>
    </row>
    <row r="1250" spans="1:2" x14ac:dyDescent="0.25">
      <c r="A1250">
        <v>-1</v>
      </c>
      <c r="B1250" t="b">
        <v>0</v>
      </c>
    </row>
    <row r="1251" spans="1:2" x14ac:dyDescent="0.25">
      <c r="A1251">
        <v>-1</v>
      </c>
      <c r="B1251" t="b">
        <v>1</v>
      </c>
    </row>
    <row r="1252" spans="1:2" x14ac:dyDescent="0.25">
      <c r="A1252">
        <v>-1</v>
      </c>
      <c r="B1252" t="b">
        <v>0</v>
      </c>
    </row>
    <row r="1253" spans="1:2" x14ac:dyDescent="0.25">
      <c r="A1253">
        <v>-1</v>
      </c>
      <c r="B1253" t="b">
        <v>0</v>
      </c>
    </row>
    <row r="1254" spans="1:2" x14ac:dyDescent="0.25">
      <c r="A1254">
        <v>179</v>
      </c>
      <c r="B1254" t="b">
        <v>0</v>
      </c>
    </row>
    <row r="1255" spans="1:2" x14ac:dyDescent="0.25">
      <c r="A1255">
        <v>-1</v>
      </c>
      <c r="B1255" t="b">
        <v>1</v>
      </c>
    </row>
    <row r="1256" spans="1:2" x14ac:dyDescent="0.25">
      <c r="A1256">
        <v>-1</v>
      </c>
      <c r="B1256" t="b">
        <v>0</v>
      </c>
    </row>
    <row r="1257" spans="1:2" x14ac:dyDescent="0.25">
      <c r="A1257">
        <v>-1</v>
      </c>
      <c r="B1257" t="b">
        <v>0</v>
      </c>
    </row>
    <row r="1258" spans="1:2" x14ac:dyDescent="0.25">
      <c r="A1258">
        <v>-1</v>
      </c>
      <c r="B1258" t="b">
        <v>0</v>
      </c>
    </row>
    <row r="1259" spans="1:2" x14ac:dyDescent="0.25">
      <c r="A1259">
        <v>12</v>
      </c>
      <c r="B1259" t="b">
        <v>0</v>
      </c>
    </row>
    <row r="1260" spans="1:2" x14ac:dyDescent="0.25">
      <c r="A1260">
        <v>-1</v>
      </c>
      <c r="B1260" t="b">
        <v>0</v>
      </c>
    </row>
    <row r="1261" spans="1:2" x14ac:dyDescent="0.25">
      <c r="A1261">
        <v>-1</v>
      </c>
      <c r="B1261" t="b">
        <v>0</v>
      </c>
    </row>
    <row r="1262" spans="1:2" x14ac:dyDescent="0.25">
      <c r="A1262">
        <v>-1</v>
      </c>
      <c r="B1262" t="b">
        <v>1</v>
      </c>
    </row>
    <row r="1263" spans="1:2" x14ac:dyDescent="0.25">
      <c r="A1263">
        <v>-1</v>
      </c>
      <c r="B1263" t="b">
        <v>0</v>
      </c>
    </row>
    <row r="1264" spans="1:2" x14ac:dyDescent="0.25">
      <c r="A1264">
        <v>-1</v>
      </c>
      <c r="B1264" t="b">
        <v>1</v>
      </c>
    </row>
    <row r="1265" spans="1:2" x14ac:dyDescent="0.25">
      <c r="A1265">
        <v>-1</v>
      </c>
      <c r="B1265" t="b">
        <v>1</v>
      </c>
    </row>
    <row r="1266" spans="1:2" x14ac:dyDescent="0.25">
      <c r="A1266">
        <v>-1</v>
      </c>
      <c r="B1266" t="b">
        <v>0</v>
      </c>
    </row>
    <row r="1267" spans="1:2" x14ac:dyDescent="0.25">
      <c r="A1267">
        <v>-1</v>
      </c>
      <c r="B1267" t="b">
        <v>0</v>
      </c>
    </row>
    <row r="1268" spans="1:2" x14ac:dyDescent="0.25">
      <c r="A1268">
        <v>-1</v>
      </c>
      <c r="B1268" t="b">
        <v>1</v>
      </c>
    </row>
    <row r="1269" spans="1:2" x14ac:dyDescent="0.25">
      <c r="A1269">
        <v>-1</v>
      </c>
      <c r="B1269" t="b">
        <v>0</v>
      </c>
    </row>
    <row r="1270" spans="1:2" x14ac:dyDescent="0.25">
      <c r="A1270">
        <v>-1</v>
      </c>
      <c r="B1270" t="b">
        <v>0</v>
      </c>
    </row>
    <row r="1271" spans="1:2" x14ac:dyDescent="0.25">
      <c r="A1271">
        <v>-1</v>
      </c>
      <c r="B1271" t="b">
        <v>0</v>
      </c>
    </row>
    <row r="1272" spans="1:2" x14ac:dyDescent="0.25">
      <c r="A1272">
        <v>-1</v>
      </c>
      <c r="B1272" t="b">
        <v>0</v>
      </c>
    </row>
    <row r="1273" spans="1:2" x14ac:dyDescent="0.25">
      <c r="A1273">
        <v>-1</v>
      </c>
      <c r="B1273" t="b">
        <v>0</v>
      </c>
    </row>
    <row r="1274" spans="1:2" x14ac:dyDescent="0.25">
      <c r="A1274">
        <v>-1</v>
      </c>
      <c r="B1274" t="b">
        <v>0</v>
      </c>
    </row>
    <row r="1275" spans="1:2" x14ac:dyDescent="0.25">
      <c r="A1275">
        <v>-1</v>
      </c>
      <c r="B1275" t="b">
        <v>1</v>
      </c>
    </row>
    <row r="1276" spans="1:2" x14ac:dyDescent="0.25">
      <c r="A1276">
        <v>-1</v>
      </c>
      <c r="B1276" t="b">
        <v>1</v>
      </c>
    </row>
    <row r="1277" spans="1:2" x14ac:dyDescent="0.25">
      <c r="A1277">
        <v>-1</v>
      </c>
      <c r="B1277" t="b">
        <v>1</v>
      </c>
    </row>
    <row r="1278" spans="1:2" x14ac:dyDescent="0.25">
      <c r="A1278">
        <v>0</v>
      </c>
      <c r="B1278" t="b">
        <v>1</v>
      </c>
    </row>
    <row r="1279" spans="1:2" x14ac:dyDescent="0.25">
      <c r="A1279">
        <v>-1</v>
      </c>
      <c r="B1279" t="b">
        <v>1</v>
      </c>
    </row>
    <row r="1280" spans="1:2" x14ac:dyDescent="0.25">
      <c r="A1280">
        <v>-1</v>
      </c>
      <c r="B1280" t="b">
        <v>0</v>
      </c>
    </row>
    <row r="1281" spans="1:2" x14ac:dyDescent="0.25">
      <c r="A1281">
        <v>-1</v>
      </c>
      <c r="B1281" t="b">
        <v>1</v>
      </c>
    </row>
    <row r="1282" spans="1:2" x14ac:dyDescent="0.25">
      <c r="A1282">
        <v>12</v>
      </c>
      <c r="B1282" t="b">
        <v>0</v>
      </c>
    </row>
    <row r="1283" spans="1:2" x14ac:dyDescent="0.25">
      <c r="A1283">
        <v>37</v>
      </c>
      <c r="B1283" t="b">
        <v>1</v>
      </c>
    </row>
    <row r="1284" spans="1:2" x14ac:dyDescent="0.25">
      <c r="A1284">
        <v>-1</v>
      </c>
      <c r="B1284" t="b">
        <v>1</v>
      </c>
    </row>
    <row r="1285" spans="1:2" x14ac:dyDescent="0.25">
      <c r="A1285">
        <v>-1</v>
      </c>
      <c r="B1285" t="b">
        <v>1</v>
      </c>
    </row>
    <row r="1286" spans="1:2" x14ac:dyDescent="0.25">
      <c r="A1286">
        <v>-1</v>
      </c>
      <c r="B1286" t="b">
        <v>1</v>
      </c>
    </row>
    <row r="1287" spans="1:2" x14ac:dyDescent="0.25">
      <c r="A1287">
        <v>-1</v>
      </c>
      <c r="B1287" t="b">
        <v>0</v>
      </c>
    </row>
    <row r="1288" spans="1:2" x14ac:dyDescent="0.25">
      <c r="A1288">
        <v>1580</v>
      </c>
      <c r="B1288" t="b">
        <v>1</v>
      </c>
    </row>
    <row r="1289" spans="1:2" x14ac:dyDescent="0.25">
      <c r="A1289">
        <v>-1</v>
      </c>
      <c r="B1289" t="b">
        <v>1</v>
      </c>
    </row>
    <row r="1290" spans="1:2" x14ac:dyDescent="0.25">
      <c r="A1290">
        <v>-1</v>
      </c>
      <c r="B1290" t="b">
        <v>0</v>
      </c>
    </row>
    <row r="1291" spans="1:2" x14ac:dyDescent="0.25">
      <c r="A1291">
        <v>-1</v>
      </c>
      <c r="B1291" t="b">
        <v>0</v>
      </c>
    </row>
    <row r="1292" spans="1:2" x14ac:dyDescent="0.25">
      <c r="A1292">
        <v>-1</v>
      </c>
      <c r="B1292" t="b">
        <v>1</v>
      </c>
    </row>
    <row r="1293" spans="1:2" x14ac:dyDescent="0.25">
      <c r="A1293">
        <v>-1</v>
      </c>
      <c r="B1293" t="b">
        <v>1</v>
      </c>
    </row>
    <row r="1294" spans="1:2" x14ac:dyDescent="0.25">
      <c r="A1294">
        <v>-1</v>
      </c>
      <c r="B1294" t="b">
        <v>0</v>
      </c>
    </row>
    <row r="1295" spans="1:2" x14ac:dyDescent="0.25">
      <c r="A1295">
        <v>-1</v>
      </c>
      <c r="B1295" t="b">
        <v>1</v>
      </c>
    </row>
    <row r="1296" spans="1:2" x14ac:dyDescent="0.25">
      <c r="A1296">
        <v>-1</v>
      </c>
      <c r="B1296" t="b">
        <v>0</v>
      </c>
    </row>
    <row r="1297" spans="1:2" x14ac:dyDescent="0.25">
      <c r="A1297">
        <v>-1</v>
      </c>
      <c r="B1297" t="b">
        <v>1</v>
      </c>
    </row>
    <row r="1298" spans="1:2" x14ac:dyDescent="0.25">
      <c r="A1298">
        <v>-1</v>
      </c>
      <c r="B1298" t="b">
        <v>1</v>
      </c>
    </row>
    <row r="1299" spans="1:2" x14ac:dyDescent="0.25">
      <c r="A1299">
        <v>-1</v>
      </c>
      <c r="B1299" t="b">
        <v>1</v>
      </c>
    </row>
    <row r="1300" spans="1:2" x14ac:dyDescent="0.25">
      <c r="A1300">
        <v>36</v>
      </c>
      <c r="B1300" t="b">
        <v>1</v>
      </c>
    </row>
    <row r="1301" spans="1:2" x14ac:dyDescent="0.25">
      <c r="A1301">
        <v>-1</v>
      </c>
      <c r="B1301" t="b">
        <v>0</v>
      </c>
    </row>
    <row r="1302" spans="1:2" x14ac:dyDescent="0.25">
      <c r="A1302">
        <v>-1</v>
      </c>
      <c r="B1302" t="b">
        <v>1</v>
      </c>
    </row>
    <row r="1303" spans="1:2" x14ac:dyDescent="0.25">
      <c r="A1303">
        <v>10</v>
      </c>
      <c r="B1303" t="b">
        <v>1</v>
      </c>
    </row>
    <row r="1304" spans="1:2" x14ac:dyDescent="0.25">
      <c r="A1304">
        <v>-1</v>
      </c>
      <c r="B1304" t="b">
        <v>0</v>
      </c>
    </row>
    <row r="1305" spans="1:2" x14ac:dyDescent="0.25">
      <c r="A1305">
        <v>-1</v>
      </c>
      <c r="B1305" t="b">
        <v>0</v>
      </c>
    </row>
    <row r="1306" spans="1:2" x14ac:dyDescent="0.25">
      <c r="A1306">
        <v>-1</v>
      </c>
      <c r="B1306" t="b">
        <v>0</v>
      </c>
    </row>
    <row r="1307" spans="1:2" x14ac:dyDescent="0.25">
      <c r="A1307">
        <v>-1</v>
      </c>
      <c r="B1307" t="b">
        <v>1</v>
      </c>
    </row>
    <row r="1308" spans="1:2" x14ac:dyDescent="0.25">
      <c r="A1308">
        <v>-1</v>
      </c>
      <c r="B1308" t="b">
        <v>1</v>
      </c>
    </row>
    <row r="1309" spans="1:2" x14ac:dyDescent="0.25">
      <c r="A1309">
        <v>-1</v>
      </c>
      <c r="B1309" t="b">
        <v>0</v>
      </c>
    </row>
    <row r="1310" spans="1:2" x14ac:dyDescent="0.25">
      <c r="A1310">
        <v>-1</v>
      </c>
      <c r="B1310" t="b">
        <v>1</v>
      </c>
    </row>
    <row r="1311" spans="1:2" x14ac:dyDescent="0.25">
      <c r="A1311">
        <v>-1</v>
      </c>
      <c r="B1311" t="b">
        <v>1</v>
      </c>
    </row>
    <row r="1312" spans="1:2" x14ac:dyDescent="0.25">
      <c r="A1312">
        <v>971</v>
      </c>
      <c r="B1312" t="b">
        <v>1</v>
      </c>
    </row>
    <row r="1313" spans="1:2" x14ac:dyDescent="0.25">
      <c r="A1313">
        <v>-1</v>
      </c>
      <c r="B1313" t="b">
        <v>0</v>
      </c>
    </row>
    <row r="1314" spans="1:2" x14ac:dyDescent="0.25">
      <c r="A1314">
        <v>-1</v>
      </c>
      <c r="B1314" t="b">
        <v>1</v>
      </c>
    </row>
    <row r="1315" spans="1:2" x14ac:dyDescent="0.25">
      <c r="A1315">
        <v>-1</v>
      </c>
      <c r="B1315" t="b">
        <v>0</v>
      </c>
    </row>
    <row r="1316" spans="1:2" x14ac:dyDescent="0.25">
      <c r="A1316">
        <v>-1</v>
      </c>
      <c r="B1316" t="b">
        <v>0</v>
      </c>
    </row>
    <row r="1317" spans="1:2" x14ac:dyDescent="0.25">
      <c r="A1317">
        <v>-1</v>
      </c>
      <c r="B1317" t="b">
        <v>0</v>
      </c>
    </row>
    <row r="1318" spans="1:2" x14ac:dyDescent="0.25">
      <c r="A1318">
        <v>-1</v>
      </c>
      <c r="B1318" t="b">
        <v>0</v>
      </c>
    </row>
    <row r="1319" spans="1:2" x14ac:dyDescent="0.25">
      <c r="A1319">
        <v>-1</v>
      </c>
      <c r="B1319" t="b">
        <v>1</v>
      </c>
    </row>
    <row r="1320" spans="1:2" x14ac:dyDescent="0.25">
      <c r="A1320">
        <v>-1</v>
      </c>
      <c r="B1320" t="b">
        <v>1</v>
      </c>
    </row>
    <row r="1321" spans="1:2" x14ac:dyDescent="0.25">
      <c r="A1321">
        <v>-1</v>
      </c>
      <c r="B1321" t="b">
        <v>1</v>
      </c>
    </row>
    <row r="1322" spans="1:2" x14ac:dyDescent="0.25">
      <c r="A1322">
        <v>-1</v>
      </c>
      <c r="B1322" t="b">
        <v>1</v>
      </c>
    </row>
    <row r="1323" spans="1:2" x14ac:dyDescent="0.25">
      <c r="A1323">
        <v>-1</v>
      </c>
      <c r="B1323" t="b">
        <v>1</v>
      </c>
    </row>
    <row r="1324" spans="1:2" x14ac:dyDescent="0.25">
      <c r="A1324">
        <v>-1</v>
      </c>
      <c r="B1324" t="b">
        <v>1</v>
      </c>
    </row>
    <row r="1325" spans="1:2" x14ac:dyDescent="0.25">
      <c r="A1325">
        <v>-1</v>
      </c>
      <c r="B1325" t="b">
        <v>0</v>
      </c>
    </row>
    <row r="1326" spans="1:2" x14ac:dyDescent="0.25">
      <c r="A1326">
        <v>-1</v>
      </c>
      <c r="B1326" t="b">
        <v>1</v>
      </c>
    </row>
    <row r="1327" spans="1:2" x14ac:dyDescent="0.25">
      <c r="A1327">
        <v>-1</v>
      </c>
      <c r="B1327" t="b">
        <v>0</v>
      </c>
    </row>
    <row r="1328" spans="1:2" x14ac:dyDescent="0.25">
      <c r="A1328">
        <v>-1</v>
      </c>
      <c r="B1328" t="b">
        <v>1</v>
      </c>
    </row>
    <row r="1329" spans="1:2" x14ac:dyDescent="0.25">
      <c r="A1329">
        <v>-1</v>
      </c>
      <c r="B1329" t="b">
        <v>1</v>
      </c>
    </row>
    <row r="1330" spans="1:2" x14ac:dyDescent="0.25">
      <c r="A1330">
        <v>-1</v>
      </c>
      <c r="B1330" t="b">
        <v>1</v>
      </c>
    </row>
    <row r="1331" spans="1:2" x14ac:dyDescent="0.25">
      <c r="A1331">
        <v>-1</v>
      </c>
      <c r="B1331" t="b">
        <v>1</v>
      </c>
    </row>
    <row r="1332" spans="1:2" x14ac:dyDescent="0.25">
      <c r="A1332">
        <v>-1</v>
      </c>
      <c r="B1332" t="b">
        <v>1</v>
      </c>
    </row>
    <row r="1333" spans="1:2" x14ac:dyDescent="0.25">
      <c r="A1333">
        <v>-1</v>
      </c>
      <c r="B1333" t="b">
        <v>1</v>
      </c>
    </row>
    <row r="1334" spans="1:2" x14ac:dyDescent="0.25">
      <c r="A1334">
        <v>-1</v>
      </c>
      <c r="B1334" t="b">
        <v>0</v>
      </c>
    </row>
    <row r="1335" spans="1:2" x14ac:dyDescent="0.25">
      <c r="A1335">
        <v>-1</v>
      </c>
      <c r="B1335" t="b">
        <v>0</v>
      </c>
    </row>
    <row r="1336" spans="1:2" x14ac:dyDescent="0.25">
      <c r="A1336">
        <v>331</v>
      </c>
      <c r="B1336" t="b">
        <v>0</v>
      </c>
    </row>
    <row r="1337" spans="1:2" x14ac:dyDescent="0.25">
      <c r="A1337">
        <v>-1</v>
      </c>
      <c r="B1337" t="b">
        <v>0</v>
      </c>
    </row>
    <row r="1338" spans="1:2" x14ac:dyDescent="0.25">
      <c r="A1338">
        <v>82</v>
      </c>
      <c r="B1338" t="b">
        <v>0</v>
      </c>
    </row>
    <row r="1339" spans="1:2" x14ac:dyDescent="0.25">
      <c r="A1339">
        <v>-1</v>
      </c>
      <c r="B1339" t="b">
        <v>1</v>
      </c>
    </row>
    <row r="1340" spans="1:2" x14ac:dyDescent="0.25">
      <c r="A1340">
        <v>-1</v>
      </c>
      <c r="B1340" t="b">
        <v>0</v>
      </c>
    </row>
    <row r="1341" spans="1:2" x14ac:dyDescent="0.25">
      <c r="A1341">
        <v>-1</v>
      </c>
      <c r="B1341" t="b">
        <v>0</v>
      </c>
    </row>
    <row r="1342" spans="1:2" x14ac:dyDescent="0.25">
      <c r="A1342">
        <v>-1</v>
      </c>
      <c r="B1342" t="b">
        <v>1</v>
      </c>
    </row>
    <row r="1343" spans="1:2" x14ac:dyDescent="0.25">
      <c r="A1343">
        <v>-1</v>
      </c>
      <c r="B1343" t="b">
        <v>0</v>
      </c>
    </row>
    <row r="1344" spans="1:2" x14ac:dyDescent="0.25">
      <c r="A1344">
        <v>52</v>
      </c>
      <c r="B1344" t="b">
        <v>0</v>
      </c>
    </row>
    <row r="1345" spans="1:2" x14ac:dyDescent="0.25">
      <c r="A1345">
        <v>-1</v>
      </c>
      <c r="B1345" t="b">
        <v>0</v>
      </c>
    </row>
    <row r="1346" spans="1:2" x14ac:dyDescent="0.25">
      <c r="A1346">
        <v>-1</v>
      </c>
      <c r="B1346" t="b">
        <v>0</v>
      </c>
    </row>
    <row r="1347" spans="1:2" x14ac:dyDescent="0.25">
      <c r="A1347">
        <v>-1</v>
      </c>
      <c r="B1347" t="b">
        <v>0</v>
      </c>
    </row>
    <row r="1348" spans="1:2" x14ac:dyDescent="0.25">
      <c r="A1348">
        <v>-1</v>
      </c>
      <c r="B1348" t="b">
        <v>0</v>
      </c>
    </row>
    <row r="1349" spans="1:2" x14ac:dyDescent="0.25">
      <c r="A1349">
        <v>-1</v>
      </c>
      <c r="B1349" t="b">
        <v>1</v>
      </c>
    </row>
    <row r="1350" spans="1:2" x14ac:dyDescent="0.25">
      <c r="A1350">
        <v>-1</v>
      </c>
      <c r="B1350" t="b">
        <v>1</v>
      </c>
    </row>
    <row r="1351" spans="1:2" x14ac:dyDescent="0.25">
      <c r="A1351">
        <v>-1</v>
      </c>
      <c r="B1351" t="b">
        <v>1</v>
      </c>
    </row>
    <row r="1352" spans="1:2" x14ac:dyDescent="0.25">
      <c r="A1352">
        <v>-1</v>
      </c>
      <c r="B1352" t="b">
        <v>0</v>
      </c>
    </row>
    <row r="1353" spans="1:2" x14ac:dyDescent="0.25">
      <c r="A1353">
        <v>-1</v>
      </c>
      <c r="B1353" t="b">
        <v>0</v>
      </c>
    </row>
    <row r="1354" spans="1:2" x14ac:dyDescent="0.25">
      <c r="A1354">
        <v>-1</v>
      </c>
      <c r="B1354" t="b">
        <v>0</v>
      </c>
    </row>
    <row r="1355" spans="1:2" x14ac:dyDescent="0.25">
      <c r="A1355">
        <v>-1</v>
      </c>
      <c r="B1355" t="b">
        <v>0</v>
      </c>
    </row>
    <row r="1356" spans="1:2" x14ac:dyDescent="0.25">
      <c r="A1356">
        <v>-1</v>
      </c>
      <c r="B1356" t="b">
        <v>1</v>
      </c>
    </row>
    <row r="1357" spans="1:2" x14ac:dyDescent="0.25">
      <c r="A1357">
        <v>-1</v>
      </c>
      <c r="B1357" t="b">
        <v>0</v>
      </c>
    </row>
    <row r="1358" spans="1:2" x14ac:dyDescent="0.25">
      <c r="A1358">
        <v>-1</v>
      </c>
      <c r="B1358" t="b">
        <v>1</v>
      </c>
    </row>
    <row r="1359" spans="1:2" x14ac:dyDescent="0.25">
      <c r="A1359">
        <v>-1</v>
      </c>
      <c r="B1359" t="b">
        <v>1</v>
      </c>
    </row>
    <row r="1360" spans="1:2" x14ac:dyDescent="0.25">
      <c r="A1360">
        <v>-1</v>
      </c>
      <c r="B1360" t="b">
        <v>1</v>
      </c>
    </row>
    <row r="1361" spans="1:2" x14ac:dyDescent="0.25">
      <c r="A1361">
        <v>-1</v>
      </c>
      <c r="B1361" t="b">
        <v>1</v>
      </c>
    </row>
    <row r="1362" spans="1:2" x14ac:dyDescent="0.25">
      <c r="A1362">
        <v>-1</v>
      </c>
      <c r="B1362" t="b">
        <v>1</v>
      </c>
    </row>
    <row r="1363" spans="1:2" x14ac:dyDescent="0.25">
      <c r="A1363">
        <v>-1</v>
      </c>
      <c r="B1363" t="b">
        <v>0</v>
      </c>
    </row>
    <row r="1364" spans="1:2" x14ac:dyDescent="0.25">
      <c r="A1364">
        <v>-1</v>
      </c>
      <c r="B1364" t="b">
        <v>0</v>
      </c>
    </row>
    <row r="1365" spans="1:2" x14ac:dyDescent="0.25">
      <c r="A1365">
        <v>-1</v>
      </c>
      <c r="B1365" t="b">
        <v>1</v>
      </c>
    </row>
    <row r="1366" spans="1:2" x14ac:dyDescent="0.25">
      <c r="A1366">
        <v>-1</v>
      </c>
      <c r="B1366" t="b">
        <v>0</v>
      </c>
    </row>
    <row r="1367" spans="1:2" x14ac:dyDescent="0.25">
      <c r="A1367">
        <v>-1</v>
      </c>
      <c r="B1367" t="b">
        <v>1</v>
      </c>
    </row>
    <row r="1368" spans="1:2" x14ac:dyDescent="0.25">
      <c r="A1368">
        <v>-1</v>
      </c>
      <c r="B1368" t="b">
        <v>1</v>
      </c>
    </row>
    <row r="1369" spans="1:2" x14ac:dyDescent="0.25">
      <c r="A1369">
        <v>-1</v>
      </c>
      <c r="B1369" t="b">
        <v>0</v>
      </c>
    </row>
    <row r="1370" spans="1:2" x14ac:dyDescent="0.25">
      <c r="A1370">
        <v>-1</v>
      </c>
      <c r="B1370" t="b">
        <v>0</v>
      </c>
    </row>
    <row r="1371" spans="1:2" x14ac:dyDescent="0.25">
      <c r="A1371">
        <v>1037</v>
      </c>
      <c r="B1371" t="b">
        <v>1</v>
      </c>
    </row>
    <row r="1372" spans="1:2" x14ac:dyDescent="0.25">
      <c r="A1372">
        <v>-1</v>
      </c>
      <c r="B1372" t="b">
        <v>1</v>
      </c>
    </row>
    <row r="1373" spans="1:2" x14ac:dyDescent="0.25">
      <c r="A1373">
        <v>-1</v>
      </c>
      <c r="B1373" t="b">
        <v>0</v>
      </c>
    </row>
    <row r="1374" spans="1:2" x14ac:dyDescent="0.25">
      <c r="A1374">
        <v>-1</v>
      </c>
      <c r="B1374" t="b">
        <v>1</v>
      </c>
    </row>
    <row r="1375" spans="1:2" x14ac:dyDescent="0.25">
      <c r="A1375">
        <v>-1</v>
      </c>
      <c r="B1375" t="b">
        <v>0</v>
      </c>
    </row>
    <row r="1376" spans="1:2" x14ac:dyDescent="0.25">
      <c r="A1376">
        <v>-1</v>
      </c>
      <c r="B1376" t="b">
        <v>1</v>
      </c>
    </row>
    <row r="1377" spans="1:2" x14ac:dyDescent="0.25">
      <c r="A1377">
        <v>-1</v>
      </c>
      <c r="B1377" t="b">
        <v>0</v>
      </c>
    </row>
    <row r="1378" spans="1:2" x14ac:dyDescent="0.25">
      <c r="A1378">
        <v>853</v>
      </c>
      <c r="B1378" t="b">
        <v>0</v>
      </c>
    </row>
    <row r="1379" spans="1:2" x14ac:dyDescent="0.25">
      <c r="A1379">
        <v>-1</v>
      </c>
      <c r="B1379" t="b">
        <v>1</v>
      </c>
    </row>
    <row r="1380" spans="1:2" x14ac:dyDescent="0.25">
      <c r="A1380">
        <v>-1</v>
      </c>
      <c r="B1380" t="b">
        <v>1</v>
      </c>
    </row>
    <row r="1381" spans="1:2" x14ac:dyDescent="0.25">
      <c r="A1381">
        <v>-1</v>
      </c>
      <c r="B1381" t="b">
        <v>1</v>
      </c>
    </row>
    <row r="1382" spans="1:2" x14ac:dyDescent="0.25">
      <c r="A1382">
        <v>-1</v>
      </c>
      <c r="B1382" t="b">
        <v>0</v>
      </c>
    </row>
    <row r="1383" spans="1:2" x14ac:dyDescent="0.25">
      <c r="A1383">
        <v>-1</v>
      </c>
      <c r="B1383" t="b">
        <v>0</v>
      </c>
    </row>
    <row r="1384" spans="1:2" x14ac:dyDescent="0.25">
      <c r="A1384">
        <v>-1</v>
      </c>
      <c r="B1384" t="b">
        <v>1</v>
      </c>
    </row>
    <row r="1385" spans="1:2" x14ac:dyDescent="0.25">
      <c r="A1385">
        <v>-1</v>
      </c>
      <c r="B1385" t="b">
        <v>0</v>
      </c>
    </row>
    <row r="1386" spans="1:2" x14ac:dyDescent="0.25">
      <c r="A1386">
        <v>738</v>
      </c>
      <c r="B1386" t="b">
        <v>0</v>
      </c>
    </row>
    <row r="1387" spans="1:2" x14ac:dyDescent="0.25">
      <c r="A1387">
        <v>-1</v>
      </c>
      <c r="B1387" t="b">
        <v>1</v>
      </c>
    </row>
    <row r="1388" spans="1:2" x14ac:dyDescent="0.25">
      <c r="A1388">
        <v>-1</v>
      </c>
      <c r="B1388" t="b">
        <v>1</v>
      </c>
    </row>
    <row r="1389" spans="1:2" x14ac:dyDescent="0.25">
      <c r="A1389">
        <v>-1</v>
      </c>
      <c r="B1389" t="b">
        <v>0</v>
      </c>
    </row>
    <row r="1390" spans="1:2" x14ac:dyDescent="0.25">
      <c r="A1390">
        <v>-1</v>
      </c>
      <c r="B1390" t="b">
        <v>0</v>
      </c>
    </row>
    <row r="1391" spans="1:2" x14ac:dyDescent="0.25">
      <c r="A1391">
        <v>-1</v>
      </c>
      <c r="B1391" t="b">
        <v>0</v>
      </c>
    </row>
    <row r="1392" spans="1:2" x14ac:dyDescent="0.25">
      <c r="A1392">
        <v>-1</v>
      </c>
      <c r="B1392" t="b">
        <v>1</v>
      </c>
    </row>
    <row r="1393" spans="1:2" x14ac:dyDescent="0.25">
      <c r="A1393">
        <v>1823</v>
      </c>
      <c r="B1393" t="b">
        <v>0</v>
      </c>
    </row>
    <row r="1394" spans="1:2" x14ac:dyDescent="0.25">
      <c r="A1394">
        <v>-1</v>
      </c>
      <c r="B1394" t="b">
        <v>0</v>
      </c>
    </row>
    <row r="1395" spans="1:2" x14ac:dyDescent="0.25">
      <c r="A1395">
        <v>-1</v>
      </c>
      <c r="B1395" t="b">
        <v>1</v>
      </c>
    </row>
    <row r="1396" spans="1:2" x14ac:dyDescent="0.25">
      <c r="A1396">
        <v>-1</v>
      </c>
      <c r="B1396" t="b">
        <v>1</v>
      </c>
    </row>
    <row r="1397" spans="1:2" x14ac:dyDescent="0.25">
      <c r="A1397">
        <v>-1</v>
      </c>
      <c r="B1397" t="b">
        <v>0</v>
      </c>
    </row>
    <row r="1398" spans="1:2" x14ac:dyDescent="0.25">
      <c r="A1398">
        <v>-1</v>
      </c>
      <c r="B1398" t="b">
        <v>0</v>
      </c>
    </row>
    <row r="1399" spans="1:2" x14ac:dyDescent="0.25">
      <c r="A1399">
        <v>-1</v>
      </c>
      <c r="B1399" t="b">
        <v>0</v>
      </c>
    </row>
    <row r="1400" spans="1:2" x14ac:dyDescent="0.25">
      <c r="A1400">
        <v>-1</v>
      </c>
      <c r="B1400" t="b">
        <v>0</v>
      </c>
    </row>
    <row r="1401" spans="1:2" x14ac:dyDescent="0.25">
      <c r="A1401">
        <v>-1</v>
      </c>
      <c r="B1401" t="b">
        <v>1</v>
      </c>
    </row>
    <row r="1402" spans="1:2" x14ac:dyDescent="0.25">
      <c r="A1402">
        <v>-1</v>
      </c>
      <c r="B1402" t="b">
        <v>1</v>
      </c>
    </row>
    <row r="1403" spans="1:2" x14ac:dyDescent="0.25">
      <c r="A1403">
        <v>264</v>
      </c>
      <c r="B1403" t="b">
        <v>1</v>
      </c>
    </row>
    <row r="1404" spans="1:2" x14ac:dyDescent="0.25">
      <c r="A1404">
        <v>302</v>
      </c>
      <c r="B1404" t="b">
        <v>0</v>
      </c>
    </row>
    <row r="1405" spans="1:2" x14ac:dyDescent="0.25">
      <c r="A1405">
        <v>-1</v>
      </c>
      <c r="B1405" t="b">
        <v>1</v>
      </c>
    </row>
    <row r="1406" spans="1:2" x14ac:dyDescent="0.25">
      <c r="A1406">
        <v>-1</v>
      </c>
      <c r="B1406" t="b">
        <v>1</v>
      </c>
    </row>
    <row r="1407" spans="1:2" x14ac:dyDescent="0.25">
      <c r="A1407">
        <v>-1</v>
      </c>
      <c r="B1407" t="b">
        <v>1</v>
      </c>
    </row>
    <row r="1408" spans="1:2" x14ac:dyDescent="0.25">
      <c r="A1408">
        <v>-1</v>
      </c>
      <c r="B1408" t="b">
        <v>0</v>
      </c>
    </row>
    <row r="1409" spans="1:2" x14ac:dyDescent="0.25">
      <c r="A1409">
        <v>-1</v>
      </c>
      <c r="B1409" t="b">
        <v>0</v>
      </c>
    </row>
    <row r="1410" spans="1:2" x14ac:dyDescent="0.25">
      <c r="A1410">
        <v>-1</v>
      </c>
      <c r="B1410" t="b">
        <v>1</v>
      </c>
    </row>
    <row r="1411" spans="1:2" x14ac:dyDescent="0.25">
      <c r="A1411">
        <v>355</v>
      </c>
      <c r="B1411" t="b">
        <v>1</v>
      </c>
    </row>
    <row r="1412" spans="1:2" x14ac:dyDescent="0.25">
      <c r="A1412">
        <v>-1</v>
      </c>
      <c r="B1412" t="b">
        <v>0</v>
      </c>
    </row>
    <row r="1413" spans="1:2" x14ac:dyDescent="0.25">
      <c r="A1413">
        <v>-1</v>
      </c>
      <c r="B1413" t="b">
        <v>1</v>
      </c>
    </row>
    <row r="1414" spans="1:2" x14ac:dyDescent="0.25">
      <c r="A1414">
        <v>-1</v>
      </c>
      <c r="B1414" t="b">
        <v>0</v>
      </c>
    </row>
    <row r="1415" spans="1:2" x14ac:dyDescent="0.25">
      <c r="A1415">
        <v>-1</v>
      </c>
      <c r="B1415" t="b">
        <v>0</v>
      </c>
    </row>
    <row r="1416" spans="1:2" x14ac:dyDescent="0.25">
      <c r="A1416">
        <v>-1</v>
      </c>
      <c r="B1416" t="b">
        <v>0</v>
      </c>
    </row>
    <row r="1417" spans="1:2" x14ac:dyDescent="0.25">
      <c r="A1417">
        <v>-1</v>
      </c>
      <c r="B1417" t="b">
        <v>0</v>
      </c>
    </row>
    <row r="1418" spans="1:2" x14ac:dyDescent="0.25">
      <c r="A1418">
        <v>6</v>
      </c>
      <c r="B1418" t="b">
        <v>1</v>
      </c>
    </row>
    <row r="1419" spans="1:2" x14ac:dyDescent="0.25">
      <c r="A1419">
        <v>-1</v>
      </c>
      <c r="B1419" t="b">
        <v>0</v>
      </c>
    </row>
    <row r="1420" spans="1:2" x14ac:dyDescent="0.25">
      <c r="A1420">
        <v>43</v>
      </c>
      <c r="B1420" t="b">
        <v>0</v>
      </c>
    </row>
    <row r="1421" spans="1:2" x14ac:dyDescent="0.25">
      <c r="A1421">
        <v>-1</v>
      </c>
      <c r="B1421" t="b">
        <v>0</v>
      </c>
    </row>
    <row r="1422" spans="1:2" x14ac:dyDescent="0.25">
      <c r="A1422">
        <v>-1</v>
      </c>
      <c r="B1422" t="b">
        <v>0</v>
      </c>
    </row>
    <row r="1423" spans="1:2" x14ac:dyDescent="0.25">
      <c r="A1423">
        <v>-1</v>
      </c>
      <c r="B1423" t="b">
        <v>1</v>
      </c>
    </row>
    <row r="1424" spans="1:2" x14ac:dyDescent="0.25">
      <c r="A1424">
        <v>-1</v>
      </c>
      <c r="B1424" t="b">
        <v>0</v>
      </c>
    </row>
    <row r="1425" spans="1:2" x14ac:dyDescent="0.25">
      <c r="A1425">
        <v>-1</v>
      </c>
      <c r="B1425" t="b">
        <v>0</v>
      </c>
    </row>
    <row r="1426" spans="1:2" x14ac:dyDescent="0.25">
      <c r="A1426">
        <v>-1</v>
      </c>
      <c r="B1426" t="b">
        <v>0</v>
      </c>
    </row>
    <row r="1427" spans="1:2" x14ac:dyDescent="0.25">
      <c r="A1427">
        <v>-1</v>
      </c>
      <c r="B1427" t="b">
        <v>1</v>
      </c>
    </row>
    <row r="1428" spans="1:2" x14ac:dyDescent="0.25">
      <c r="A1428">
        <v>-1</v>
      </c>
      <c r="B1428" t="b">
        <v>1</v>
      </c>
    </row>
    <row r="1429" spans="1:2" x14ac:dyDescent="0.25">
      <c r="A1429">
        <v>-1</v>
      </c>
      <c r="B1429" t="b">
        <v>1</v>
      </c>
    </row>
    <row r="1430" spans="1:2" x14ac:dyDescent="0.25">
      <c r="A1430">
        <v>56</v>
      </c>
      <c r="B1430" t="b">
        <v>0</v>
      </c>
    </row>
    <row r="1431" spans="1:2" x14ac:dyDescent="0.25">
      <c r="A1431">
        <v>-1</v>
      </c>
      <c r="B1431" t="b">
        <v>1</v>
      </c>
    </row>
    <row r="1432" spans="1:2" x14ac:dyDescent="0.25">
      <c r="A1432">
        <v>-1</v>
      </c>
      <c r="B1432" t="b">
        <v>0</v>
      </c>
    </row>
    <row r="1433" spans="1:2" x14ac:dyDescent="0.25">
      <c r="A1433">
        <v>-1</v>
      </c>
      <c r="B1433" t="b">
        <v>0</v>
      </c>
    </row>
    <row r="1434" spans="1:2" x14ac:dyDescent="0.25">
      <c r="A1434">
        <v>-1</v>
      </c>
      <c r="B1434" t="b">
        <v>0</v>
      </c>
    </row>
    <row r="1435" spans="1:2" x14ac:dyDescent="0.25">
      <c r="A1435">
        <v>-1</v>
      </c>
      <c r="B1435" t="b">
        <v>0</v>
      </c>
    </row>
    <row r="1436" spans="1:2" x14ac:dyDescent="0.25">
      <c r="A1436">
        <v>30</v>
      </c>
      <c r="B1436" t="b">
        <v>0</v>
      </c>
    </row>
    <row r="1437" spans="1:2" x14ac:dyDescent="0.25">
      <c r="A1437">
        <v>-1</v>
      </c>
      <c r="B1437" t="b">
        <v>1</v>
      </c>
    </row>
    <row r="1438" spans="1:2" x14ac:dyDescent="0.25">
      <c r="A1438">
        <v>-1</v>
      </c>
      <c r="B1438" t="b">
        <v>1</v>
      </c>
    </row>
    <row r="1439" spans="1:2" x14ac:dyDescent="0.25">
      <c r="A1439">
        <v>-1</v>
      </c>
      <c r="B1439" t="b">
        <v>0</v>
      </c>
    </row>
    <row r="1440" spans="1:2" x14ac:dyDescent="0.25">
      <c r="A1440">
        <v>1499</v>
      </c>
      <c r="B1440" t="b">
        <v>0</v>
      </c>
    </row>
    <row r="1441" spans="1:2" x14ac:dyDescent="0.25">
      <c r="A1441">
        <v>-1</v>
      </c>
      <c r="B1441" t="b">
        <v>1</v>
      </c>
    </row>
    <row r="1442" spans="1:2" x14ac:dyDescent="0.25">
      <c r="A1442">
        <v>-1</v>
      </c>
      <c r="B1442" t="b">
        <v>1</v>
      </c>
    </row>
    <row r="1443" spans="1:2" x14ac:dyDescent="0.25">
      <c r="A1443">
        <v>-1</v>
      </c>
      <c r="B1443" t="b">
        <v>1</v>
      </c>
    </row>
    <row r="1444" spans="1:2" x14ac:dyDescent="0.25">
      <c r="A1444">
        <v>-1</v>
      </c>
      <c r="B1444" t="b">
        <v>1</v>
      </c>
    </row>
    <row r="1445" spans="1:2" x14ac:dyDescent="0.25">
      <c r="A1445">
        <v>-1</v>
      </c>
      <c r="B1445" t="b">
        <v>0</v>
      </c>
    </row>
    <row r="1446" spans="1:2" x14ac:dyDescent="0.25">
      <c r="A1446">
        <v>0</v>
      </c>
      <c r="B1446" t="b">
        <v>0</v>
      </c>
    </row>
    <row r="1447" spans="1:2" x14ac:dyDescent="0.25">
      <c r="A1447">
        <v>-1</v>
      </c>
      <c r="B1447" t="b">
        <v>1</v>
      </c>
    </row>
    <row r="1448" spans="1:2" x14ac:dyDescent="0.25">
      <c r="A1448">
        <v>-1</v>
      </c>
      <c r="B1448" t="b">
        <v>0</v>
      </c>
    </row>
    <row r="1449" spans="1:2" x14ac:dyDescent="0.25">
      <c r="A1449">
        <v>-1</v>
      </c>
      <c r="B1449" t="b">
        <v>1</v>
      </c>
    </row>
    <row r="1450" spans="1:2" x14ac:dyDescent="0.25">
      <c r="A1450">
        <v>-1</v>
      </c>
      <c r="B1450" t="b">
        <v>1</v>
      </c>
    </row>
    <row r="1451" spans="1:2" x14ac:dyDescent="0.25">
      <c r="A1451">
        <v>-1</v>
      </c>
      <c r="B1451" t="b">
        <v>1</v>
      </c>
    </row>
    <row r="1452" spans="1:2" x14ac:dyDescent="0.25">
      <c r="A1452">
        <v>-1</v>
      </c>
      <c r="B1452" t="b">
        <v>0</v>
      </c>
    </row>
    <row r="1453" spans="1:2" x14ac:dyDescent="0.25">
      <c r="A1453">
        <v>-1</v>
      </c>
      <c r="B1453" t="b">
        <v>0</v>
      </c>
    </row>
    <row r="1454" spans="1:2" x14ac:dyDescent="0.25">
      <c r="A1454">
        <v>-1</v>
      </c>
      <c r="B1454" t="b">
        <v>1</v>
      </c>
    </row>
    <row r="1455" spans="1:2" x14ac:dyDescent="0.25">
      <c r="A1455">
        <v>-1</v>
      </c>
      <c r="B1455" t="b">
        <v>1</v>
      </c>
    </row>
    <row r="1456" spans="1:2" x14ac:dyDescent="0.25">
      <c r="A1456">
        <v>-1</v>
      </c>
      <c r="B1456" t="b">
        <v>1</v>
      </c>
    </row>
    <row r="1457" spans="1:2" x14ac:dyDescent="0.25">
      <c r="A1457">
        <v>-1</v>
      </c>
      <c r="B1457" t="b">
        <v>0</v>
      </c>
    </row>
    <row r="1458" spans="1:2" x14ac:dyDescent="0.25">
      <c r="A1458">
        <v>-1</v>
      </c>
      <c r="B1458" t="b">
        <v>0</v>
      </c>
    </row>
    <row r="1459" spans="1:2" x14ac:dyDescent="0.25">
      <c r="A1459">
        <v>-1</v>
      </c>
      <c r="B1459" t="b">
        <v>0</v>
      </c>
    </row>
    <row r="1460" spans="1:2" x14ac:dyDescent="0.25">
      <c r="A1460">
        <v>-1</v>
      </c>
      <c r="B1460" t="b">
        <v>1</v>
      </c>
    </row>
    <row r="1461" spans="1:2" x14ac:dyDescent="0.25">
      <c r="A1461">
        <v>181</v>
      </c>
      <c r="B1461" t="b">
        <v>1</v>
      </c>
    </row>
    <row r="1462" spans="1:2" x14ac:dyDescent="0.25">
      <c r="A1462">
        <v>-1</v>
      </c>
      <c r="B1462" t="b">
        <v>0</v>
      </c>
    </row>
    <row r="1463" spans="1:2" x14ac:dyDescent="0.25">
      <c r="A1463">
        <v>-1</v>
      </c>
      <c r="B1463" t="b">
        <v>1</v>
      </c>
    </row>
    <row r="1464" spans="1:2" x14ac:dyDescent="0.25">
      <c r="A1464">
        <v>-1</v>
      </c>
      <c r="B1464" t="b">
        <v>0</v>
      </c>
    </row>
    <row r="1465" spans="1:2" x14ac:dyDescent="0.25">
      <c r="A1465">
        <v>79</v>
      </c>
      <c r="B1465" t="b">
        <v>1</v>
      </c>
    </row>
    <row r="1466" spans="1:2" x14ac:dyDescent="0.25">
      <c r="A1466">
        <v>-1</v>
      </c>
      <c r="B1466" t="b">
        <v>0</v>
      </c>
    </row>
    <row r="1467" spans="1:2" x14ac:dyDescent="0.25">
      <c r="A1467">
        <v>-1</v>
      </c>
      <c r="B1467" t="b">
        <v>1</v>
      </c>
    </row>
    <row r="1468" spans="1:2" x14ac:dyDescent="0.25">
      <c r="A1468">
        <v>-1</v>
      </c>
      <c r="B1468" t="b">
        <v>1</v>
      </c>
    </row>
    <row r="1469" spans="1:2" x14ac:dyDescent="0.25">
      <c r="A1469">
        <v>1129</v>
      </c>
      <c r="B1469" t="b">
        <v>1</v>
      </c>
    </row>
    <row r="1470" spans="1:2" x14ac:dyDescent="0.25">
      <c r="A1470">
        <v>-1</v>
      </c>
      <c r="B1470" t="b">
        <v>1</v>
      </c>
    </row>
    <row r="1471" spans="1:2" x14ac:dyDescent="0.25">
      <c r="A1471">
        <v>-1</v>
      </c>
      <c r="B1471" t="b">
        <v>0</v>
      </c>
    </row>
    <row r="1472" spans="1:2" x14ac:dyDescent="0.25">
      <c r="A1472">
        <v>-1</v>
      </c>
      <c r="B1472" t="b">
        <v>1</v>
      </c>
    </row>
    <row r="1473" spans="1:2" x14ac:dyDescent="0.25">
      <c r="A1473">
        <v>-1</v>
      </c>
      <c r="B1473" t="b">
        <v>1</v>
      </c>
    </row>
    <row r="1474" spans="1:2" x14ac:dyDescent="0.25">
      <c r="A1474">
        <v>-1</v>
      </c>
      <c r="B1474" t="b">
        <v>1</v>
      </c>
    </row>
    <row r="1475" spans="1:2" x14ac:dyDescent="0.25">
      <c r="A1475">
        <v>-1</v>
      </c>
      <c r="B1475" t="b">
        <v>0</v>
      </c>
    </row>
    <row r="1476" spans="1:2" x14ac:dyDescent="0.25">
      <c r="A1476">
        <v>-1</v>
      </c>
      <c r="B1476" t="b">
        <v>0</v>
      </c>
    </row>
    <row r="1477" spans="1:2" x14ac:dyDescent="0.25">
      <c r="A1477">
        <v>-1</v>
      </c>
      <c r="B1477" t="b">
        <v>1</v>
      </c>
    </row>
    <row r="1478" spans="1:2" x14ac:dyDescent="0.25">
      <c r="A1478">
        <v>-1</v>
      </c>
      <c r="B1478" t="b">
        <v>0</v>
      </c>
    </row>
    <row r="1479" spans="1:2" x14ac:dyDescent="0.25">
      <c r="A1479">
        <v>-1</v>
      </c>
      <c r="B1479" t="b">
        <v>0</v>
      </c>
    </row>
    <row r="1480" spans="1:2" x14ac:dyDescent="0.25">
      <c r="A1480">
        <v>510</v>
      </c>
      <c r="B1480" t="b">
        <v>1</v>
      </c>
    </row>
    <row r="1481" spans="1:2" x14ac:dyDescent="0.25">
      <c r="A1481">
        <v>-1</v>
      </c>
      <c r="B1481" t="b">
        <v>1</v>
      </c>
    </row>
    <row r="1482" spans="1:2" x14ac:dyDescent="0.25">
      <c r="A1482">
        <v>340</v>
      </c>
      <c r="B1482" t="b">
        <v>0</v>
      </c>
    </row>
    <row r="1483" spans="1:2" x14ac:dyDescent="0.25">
      <c r="A1483">
        <v>-1</v>
      </c>
      <c r="B1483" t="b">
        <v>1</v>
      </c>
    </row>
    <row r="1484" spans="1:2" x14ac:dyDescent="0.25">
      <c r="A1484">
        <v>-1</v>
      </c>
      <c r="B1484" t="b">
        <v>0</v>
      </c>
    </row>
    <row r="1485" spans="1:2" x14ac:dyDescent="0.25">
      <c r="A1485">
        <v>-1</v>
      </c>
      <c r="B1485" t="b">
        <v>0</v>
      </c>
    </row>
    <row r="1486" spans="1:2" x14ac:dyDescent="0.25">
      <c r="A1486">
        <v>-1</v>
      </c>
      <c r="B1486" t="b">
        <v>1</v>
      </c>
    </row>
    <row r="1487" spans="1:2" x14ac:dyDescent="0.25">
      <c r="A1487">
        <v>-1</v>
      </c>
      <c r="B1487" t="b">
        <v>1</v>
      </c>
    </row>
    <row r="1488" spans="1:2" x14ac:dyDescent="0.25">
      <c r="A1488">
        <v>-1</v>
      </c>
      <c r="B1488" t="b">
        <v>0</v>
      </c>
    </row>
    <row r="1489" spans="1:2" x14ac:dyDescent="0.25">
      <c r="A1489">
        <v>-1</v>
      </c>
      <c r="B1489" t="b">
        <v>1</v>
      </c>
    </row>
    <row r="1490" spans="1:2" x14ac:dyDescent="0.25">
      <c r="A1490">
        <v>-1</v>
      </c>
      <c r="B1490" t="b">
        <v>1</v>
      </c>
    </row>
    <row r="1491" spans="1:2" x14ac:dyDescent="0.25">
      <c r="A1491">
        <v>-1</v>
      </c>
      <c r="B1491" t="b">
        <v>0</v>
      </c>
    </row>
    <row r="1492" spans="1:2" x14ac:dyDescent="0.25">
      <c r="A1492">
        <v>-1</v>
      </c>
      <c r="B1492" t="b">
        <v>0</v>
      </c>
    </row>
    <row r="1493" spans="1:2" x14ac:dyDescent="0.25">
      <c r="A1493">
        <v>-1</v>
      </c>
      <c r="B1493" t="b">
        <v>0</v>
      </c>
    </row>
    <row r="1494" spans="1:2" x14ac:dyDescent="0.25">
      <c r="A1494">
        <v>-1</v>
      </c>
      <c r="B1494" t="b">
        <v>0</v>
      </c>
    </row>
    <row r="1495" spans="1:2" x14ac:dyDescent="0.25">
      <c r="A1495">
        <v>-1</v>
      </c>
      <c r="B1495" t="b">
        <v>1</v>
      </c>
    </row>
    <row r="1496" spans="1:2" x14ac:dyDescent="0.25">
      <c r="A1496">
        <v>-1</v>
      </c>
      <c r="B1496" t="b">
        <v>0</v>
      </c>
    </row>
    <row r="1497" spans="1:2" x14ac:dyDescent="0.25">
      <c r="A1497">
        <v>-1</v>
      </c>
      <c r="B1497" t="b">
        <v>0</v>
      </c>
    </row>
    <row r="1498" spans="1:2" x14ac:dyDescent="0.25">
      <c r="A1498">
        <v>-1</v>
      </c>
      <c r="B1498" t="b">
        <v>1</v>
      </c>
    </row>
    <row r="1499" spans="1:2" x14ac:dyDescent="0.25">
      <c r="A1499">
        <v>-1</v>
      </c>
      <c r="B1499" t="b">
        <v>0</v>
      </c>
    </row>
    <row r="1500" spans="1:2" x14ac:dyDescent="0.25">
      <c r="A1500">
        <v>-1</v>
      </c>
      <c r="B1500" t="b">
        <v>0</v>
      </c>
    </row>
    <row r="1501" spans="1:2" x14ac:dyDescent="0.25">
      <c r="A1501">
        <v>-1</v>
      </c>
      <c r="B1501" t="b">
        <v>0</v>
      </c>
    </row>
    <row r="1502" spans="1:2" x14ac:dyDescent="0.25">
      <c r="A1502">
        <v>10</v>
      </c>
      <c r="B1502" t="b">
        <v>1</v>
      </c>
    </row>
    <row r="1503" spans="1:2" x14ac:dyDescent="0.25">
      <c r="A1503">
        <v>-1</v>
      </c>
      <c r="B1503" t="b">
        <v>1</v>
      </c>
    </row>
    <row r="1504" spans="1:2" x14ac:dyDescent="0.25">
      <c r="A1504">
        <v>-1</v>
      </c>
      <c r="B1504" t="b">
        <v>0</v>
      </c>
    </row>
    <row r="1505" spans="1:2" x14ac:dyDescent="0.25">
      <c r="A1505">
        <v>-1</v>
      </c>
      <c r="B1505" t="b">
        <v>1</v>
      </c>
    </row>
    <row r="1506" spans="1:2" x14ac:dyDescent="0.25">
      <c r="A1506">
        <v>-1</v>
      </c>
      <c r="B1506" t="b">
        <v>1</v>
      </c>
    </row>
    <row r="1507" spans="1:2" x14ac:dyDescent="0.25">
      <c r="A1507">
        <v>-1</v>
      </c>
      <c r="B1507" t="b">
        <v>1</v>
      </c>
    </row>
    <row r="1508" spans="1:2" x14ac:dyDescent="0.25">
      <c r="A1508">
        <v>-1</v>
      </c>
      <c r="B1508" t="b">
        <v>0</v>
      </c>
    </row>
    <row r="1509" spans="1:2" x14ac:dyDescent="0.25">
      <c r="A1509">
        <v>-1</v>
      </c>
      <c r="B1509" t="b">
        <v>1</v>
      </c>
    </row>
    <row r="1510" spans="1:2" x14ac:dyDescent="0.25">
      <c r="A1510">
        <v>-1</v>
      </c>
      <c r="B1510" t="b">
        <v>1</v>
      </c>
    </row>
    <row r="1511" spans="1:2" x14ac:dyDescent="0.25">
      <c r="A1511">
        <v>-1</v>
      </c>
      <c r="B1511" t="b">
        <v>0</v>
      </c>
    </row>
    <row r="1512" spans="1:2" x14ac:dyDescent="0.25">
      <c r="A1512">
        <v>-1</v>
      </c>
      <c r="B1512" t="b">
        <v>1</v>
      </c>
    </row>
    <row r="1513" spans="1:2" x14ac:dyDescent="0.25">
      <c r="A1513">
        <v>-1</v>
      </c>
      <c r="B1513" t="b">
        <v>0</v>
      </c>
    </row>
    <row r="1514" spans="1:2" x14ac:dyDescent="0.25">
      <c r="A1514">
        <v>-1</v>
      </c>
      <c r="B1514" t="b">
        <v>1</v>
      </c>
    </row>
    <row r="1515" spans="1:2" x14ac:dyDescent="0.25">
      <c r="A1515">
        <v>1354</v>
      </c>
      <c r="B1515" t="b">
        <v>1</v>
      </c>
    </row>
    <row r="1516" spans="1:2" x14ac:dyDescent="0.25">
      <c r="A1516">
        <v>-1</v>
      </c>
      <c r="B1516" t="b">
        <v>0</v>
      </c>
    </row>
    <row r="1517" spans="1:2" x14ac:dyDescent="0.25">
      <c r="A1517">
        <v>-1</v>
      </c>
      <c r="B1517" t="b">
        <v>1</v>
      </c>
    </row>
    <row r="1518" spans="1:2" x14ac:dyDescent="0.25">
      <c r="A1518">
        <v>-1</v>
      </c>
      <c r="B1518" t="b">
        <v>0</v>
      </c>
    </row>
    <row r="1519" spans="1:2" x14ac:dyDescent="0.25">
      <c r="A1519">
        <v>-1</v>
      </c>
      <c r="B1519" t="b">
        <v>0</v>
      </c>
    </row>
    <row r="1520" spans="1:2" x14ac:dyDescent="0.25">
      <c r="A1520">
        <v>-1</v>
      </c>
      <c r="B1520" t="b">
        <v>1</v>
      </c>
    </row>
    <row r="1521" spans="1:2" x14ac:dyDescent="0.25">
      <c r="A1521">
        <v>-1</v>
      </c>
      <c r="B1521" t="b">
        <v>0</v>
      </c>
    </row>
    <row r="1522" spans="1:2" x14ac:dyDescent="0.25">
      <c r="A1522">
        <v>582</v>
      </c>
      <c r="B1522" t="b">
        <v>1</v>
      </c>
    </row>
    <row r="1523" spans="1:2" x14ac:dyDescent="0.25">
      <c r="A1523">
        <v>-1</v>
      </c>
      <c r="B1523" t="b">
        <v>0</v>
      </c>
    </row>
    <row r="1524" spans="1:2" x14ac:dyDescent="0.25">
      <c r="A1524">
        <v>-1</v>
      </c>
      <c r="B1524" t="b">
        <v>0</v>
      </c>
    </row>
    <row r="1525" spans="1:2" x14ac:dyDescent="0.25">
      <c r="A1525">
        <v>-1</v>
      </c>
      <c r="B1525" t="b">
        <v>1</v>
      </c>
    </row>
    <row r="1526" spans="1:2" x14ac:dyDescent="0.25">
      <c r="A1526">
        <v>-1</v>
      </c>
      <c r="B1526" t="b">
        <v>0</v>
      </c>
    </row>
    <row r="1527" spans="1:2" x14ac:dyDescent="0.25">
      <c r="A1527">
        <v>-1</v>
      </c>
      <c r="B1527" t="b">
        <v>0</v>
      </c>
    </row>
    <row r="1528" spans="1:2" x14ac:dyDescent="0.25">
      <c r="A1528">
        <v>-1</v>
      </c>
      <c r="B1528" t="b">
        <v>1</v>
      </c>
    </row>
    <row r="1529" spans="1:2" x14ac:dyDescent="0.25">
      <c r="A1529">
        <v>-1</v>
      </c>
      <c r="B1529" t="b">
        <v>1</v>
      </c>
    </row>
    <row r="1530" spans="1:2" x14ac:dyDescent="0.25">
      <c r="A1530">
        <v>-1</v>
      </c>
      <c r="B1530" t="b">
        <v>0</v>
      </c>
    </row>
    <row r="1531" spans="1:2" x14ac:dyDescent="0.25">
      <c r="A1531">
        <v>-1</v>
      </c>
      <c r="B1531" t="b">
        <v>1</v>
      </c>
    </row>
    <row r="1532" spans="1:2" x14ac:dyDescent="0.25">
      <c r="A1532">
        <v>-1</v>
      </c>
      <c r="B1532" t="b">
        <v>0</v>
      </c>
    </row>
    <row r="1533" spans="1:2" x14ac:dyDescent="0.25">
      <c r="A1533">
        <v>-1</v>
      </c>
      <c r="B1533" t="b">
        <v>0</v>
      </c>
    </row>
    <row r="1534" spans="1:2" x14ac:dyDescent="0.25">
      <c r="A1534">
        <v>-1</v>
      </c>
      <c r="B1534" t="b">
        <v>1</v>
      </c>
    </row>
    <row r="1535" spans="1:2" x14ac:dyDescent="0.25">
      <c r="A1535">
        <v>-1</v>
      </c>
      <c r="B1535" t="b">
        <v>1</v>
      </c>
    </row>
    <row r="1536" spans="1:2" x14ac:dyDescent="0.25">
      <c r="A1536">
        <v>170</v>
      </c>
      <c r="B1536" t="b">
        <v>1</v>
      </c>
    </row>
    <row r="1537" spans="1:2" x14ac:dyDescent="0.25">
      <c r="A1537">
        <v>-1</v>
      </c>
      <c r="B1537" t="b">
        <v>0</v>
      </c>
    </row>
    <row r="1538" spans="1:2" x14ac:dyDescent="0.25">
      <c r="A1538">
        <v>-1</v>
      </c>
      <c r="B1538" t="b">
        <v>1</v>
      </c>
    </row>
    <row r="1539" spans="1:2" x14ac:dyDescent="0.25">
      <c r="A1539">
        <v>-1</v>
      </c>
      <c r="B1539" t="b">
        <v>0</v>
      </c>
    </row>
    <row r="1540" spans="1:2" x14ac:dyDescent="0.25">
      <c r="A1540">
        <v>-1</v>
      </c>
      <c r="B1540" t="b">
        <v>0</v>
      </c>
    </row>
    <row r="1541" spans="1:2" x14ac:dyDescent="0.25">
      <c r="A1541">
        <v>-1</v>
      </c>
      <c r="B1541" t="b">
        <v>1</v>
      </c>
    </row>
    <row r="1542" spans="1:2" x14ac:dyDescent="0.25">
      <c r="A1542">
        <v>-1</v>
      </c>
      <c r="B1542" t="b">
        <v>1</v>
      </c>
    </row>
    <row r="1543" spans="1:2" x14ac:dyDescent="0.25">
      <c r="A1543">
        <v>-1</v>
      </c>
      <c r="B1543" t="b">
        <v>1</v>
      </c>
    </row>
    <row r="1544" spans="1:2" x14ac:dyDescent="0.25">
      <c r="A1544">
        <v>-1</v>
      </c>
      <c r="B1544" t="b">
        <v>0</v>
      </c>
    </row>
    <row r="1545" spans="1:2" x14ac:dyDescent="0.25">
      <c r="A1545">
        <v>-1</v>
      </c>
      <c r="B1545" t="b">
        <v>1</v>
      </c>
    </row>
    <row r="1546" spans="1:2" x14ac:dyDescent="0.25">
      <c r="A1546">
        <v>-1</v>
      </c>
      <c r="B1546" t="b">
        <v>0</v>
      </c>
    </row>
    <row r="1547" spans="1:2" x14ac:dyDescent="0.25">
      <c r="A1547">
        <v>-1</v>
      </c>
      <c r="B1547" t="b">
        <v>1</v>
      </c>
    </row>
    <row r="1548" spans="1:2" x14ac:dyDescent="0.25">
      <c r="A1548">
        <v>56</v>
      </c>
      <c r="B1548" t="b">
        <v>0</v>
      </c>
    </row>
    <row r="1549" spans="1:2" x14ac:dyDescent="0.25">
      <c r="A1549">
        <v>-1</v>
      </c>
      <c r="B1549" t="b">
        <v>0</v>
      </c>
    </row>
    <row r="1550" spans="1:2" x14ac:dyDescent="0.25">
      <c r="A1550">
        <v>-1</v>
      </c>
      <c r="B1550" t="b">
        <v>1</v>
      </c>
    </row>
    <row r="1551" spans="1:2" x14ac:dyDescent="0.25">
      <c r="A1551">
        <v>-1</v>
      </c>
      <c r="B1551" t="b">
        <v>1</v>
      </c>
    </row>
    <row r="1552" spans="1:2" x14ac:dyDescent="0.25">
      <c r="A1552">
        <v>-1</v>
      </c>
      <c r="B1552" t="b">
        <v>0</v>
      </c>
    </row>
    <row r="1553" spans="1:2" x14ac:dyDescent="0.25">
      <c r="A1553">
        <v>-1</v>
      </c>
      <c r="B1553" t="b">
        <v>1</v>
      </c>
    </row>
    <row r="1554" spans="1:2" x14ac:dyDescent="0.25">
      <c r="A1554">
        <v>-1</v>
      </c>
      <c r="B1554" t="b">
        <v>1</v>
      </c>
    </row>
    <row r="1555" spans="1:2" x14ac:dyDescent="0.25">
      <c r="A1555">
        <v>-1</v>
      </c>
      <c r="B1555" t="b">
        <v>0</v>
      </c>
    </row>
    <row r="1556" spans="1:2" x14ac:dyDescent="0.25">
      <c r="A1556">
        <v>-1</v>
      </c>
      <c r="B1556" t="b">
        <v>1</v>
      </c>
    </row>
    <row r="1557" spans="1:2" x14ac:dyDescent="0.25">
      <c r="A1557">
        <v>-1</v>
      </c>
      <c r="B1557" t="b">
        <v>0</v>
      </c>
    </row>
    <row r="1558" spans="1:2" x14ac:dyDescent="0.25">
      <c r="A1558">
        <v>-1</v>
      </c>
      <c r="B1558" t="b">
        <v>1</v>
      </c>
    </row>
    <row r="1559" spans="1:2" x14ac:dyDescent="0.25">
      <c r="A1559">
        <v>-1</v>
      </c>
      <c r="B1559" t="b">
        <v>0</v>
      </c>
    </row>
    <row r="1560" spans="1:2" x14ac:dyDescent="0.25">
      <c r="A1560">
        <v>-1</v>
      </c>
      <c r="B1560" t="b">
        <v>1</v>
      </c>
    </row>
    <row r="1561" spans="1:2" x14ac:dyDescent="0.25">
      <c r="A1561">
        <v>1107</v>
      </c>
      <c r="B1561" t="b">
        <v>0</v>
      </c>
    </row>
    <row r="1562" spans="1:2" x14ac:dyDescent="0.25">
      <c r="A1562">
        <v>-1</v>
      </c>
      <c r="B1562" t="b">
        <v>0</v>
      </c>
    </row>
    <row r="1563" spans="1:2" x14ac:dyDescent="0.25">
      <c r="A1563">
        <v>-1</v>
      </c>
      <c r="B1563" t="b">
        <v>1</v>
      </c>
    </row>
    <row r="1564" spans="1:2" x14ac:dyDescent="0.25">
      <c r="A1564">
        <v>-1</v>
      </c>
      <c r="B1564" t="b">
        <v>0</v>
      </c>
    </row>
    <row r="1565" spans="1:2" x14ac:dyDescent="0.25">
      <c r="A1565">
        <v>-1</v>
      </c>
      <c r="B1565" t="b">
        <v>1</v>
      </c>
    </row>
    <row r="1566" spans="1:2" x14ac:dyDescent="0.25">
      <c r="A1566">
        <v>-1</v>
      </c>
      <c r="B1566" t="b">
        <v>1</v>
      </c>
    </row>
    <row r="1567" spans="1:2" x14ac:dyDescent="0.25">
      <c r="A1567">
        <v>-1</v>
      </c>
      <c r="B1567" t="b">
        <v>1</v>
      </c>
    </row>
    <row r="1568" spans="1:2" x14ac:dyDescent="0.25">
      <c r="A1568">
        <v>-1</v>
      </c>
      <c r="B1568" t="b">
        <v>0</v>
      </c>
    </row>
    <row r="1569" spans="1:2" x14ac:dyDescent="0.25">
      <c r="A1569">
        <v>-1</v>
      </c>
      <c r="B1569" t="b">
        <v>1</v>
      </c>
    </row>
    <row r="1570" spans="1:2" x14ac:dyDescent="0.25">
      <c r="A1570">
        <v>832</v>
      </c>
      <c r="B1570" t="b">
        <v>0</v>
      </c>
    </row>
    <row r="1571" spans="1:2" x14ac:dyDescent="0.25">
      <c r="A1571">
        <v>1854</v>
      </c>
      <c r="B1571" t="b">
        <v>0</v>
      </c>
    </row>
    <row r="1572" spans="1:2" x14ac:dyDescent="0.25">
      <c r="A1572">
        <v>-1</v>
      </c>
      <c r="B1572" t="b">
        <v>0</v>
      </c>
    </row>
    <row r="1573" spans="1:2" x14ac:dyDescent="0.25">
      <c r="A1573">
        <v>-1</v>
      </c>
      <c r="B1573" t="b">
        <v>1</v>
      </c>
    </row>
    <row r="1574" spans="1:2" x14ac:dyDescent="0.25">
      <c r="A1574">
        <v>-1</v>
      </c>
      <c r="B1574" t="b">
        <v>1</v>
      </c>
    </row>
    <row r="1575" spans="1:2" x14ac:dyDescent="0.25">
      <c r="A1575">
        <v>-1</v>
      </c>
      <c r="B1575" t="b">
        <v>1</v>
      </c>
    </row>
    <row r="1576" spans="1:2" x14ac:dyDescent="0.25">
      <c r="A1576">
        <v>-1</v>
      </c>
      <c r="B1576" t="b">
        <v>1</v>
      </c>
    </row>
    <row r="1577" spans="1:2" x14ac:dyDescent="0.25">
      <c r="A1577">
        <v>-1</v>
      </c>
      <c r="B1577" t="b">
        <v>1</v>
      </c>
    </row>
    <row r="1578" spans="1:2" x14ac:dyDescent="0.25">
      <c r="A1578">
        <v>-1</v>
      </c>
      <c r="B1578" t="b">
        <v>1</v>
      </c>
    </row>
    <row r="1579" spans="1:2" x14ac:dyDescent="0.25">
      <c r="A1579">
        <v>-1</v>
      </c>
      <c r="B1579" t="b">
        <v>0</v>
      </c>
    </row>
    <row r="1580" spans="1:2" x14ac:dyDescent="0.25">
      <c r="A1580">
        <v>-1</v>
      </c>
      <c r="B1580" t="b">
        <v>1</v>
      </c>
    </row>
    <row r="1581" spans="1:2" x14ac:dyDescent="0.25">
      <c r="A1581">
        <v>-1</v>
      </c>
      <c r="B1581" t="b">
        <v>1</v>
      </c>
    </row>
    <row r="1582" spans="1:2" x14ac:dyDescent="0.25">
      <c r="A1582">
        <v>-1</v>
      </c>
      <c r="B1582" t="b">
        <v>0</v>
      </c>
    </row>
    <row r="1583" spans="1:2" x14ac:dyDescent="0.25">
      <c r="A1583">
        <v>-1</v>
      </c>
      <c r="B1583" t="b">
        <v>0</v>
      </c>
    </row>
    <row r="1584" spans="1:2" x14ac:dyDescent="0.25">
      <c r="A1584">
        <v>-1</v>
      </c>
      <c r="B1584" t="b">
        <v>0</v>
      </c>
    </row>
    <row r="1585" spans="1:2" x14ac:dyDescent="0.25">
      <c r="A1585">
        <v>-1</v>
      </c>
      <c r="B1585" t="b">
        <v>1</v>
      </c>
    </row>
    <row r="1586" spans="1:2" x14ac:dyDescent="0.25">
      <c r="A1586">
        <v>650</v>
      </c>
      <c r="B1586" t="b">
        <v>0</v>
      </c>
    </row>
    <row r="1587" spans="1:2" x14ac:dyDescent="0.25">
      <c r="A1587">
        <v>-1</v>
      </c>
      <c r="B1587" t="b">
        <v>0</v>
      </c>
    </row>
    <row r="1588" spans="1:2" x14ac:dyDescent="0.25">
      <c r="A1588">
        <v>-1</v>
      </c>
      <c r="B1588" t="b">
        <v>0</v>
      </c>
    </row>
    <row r="1589" spans="1:2" x14ac:dyDescent="0.25">
      <c r="A1589">
        <v>-1</v>
      </c>
      <c r="B1589" t="b">
        <v>1</v>
      </c>
    </row>
    <row r="1590" spans="1:2" x14ac:dyDescent="0.25">
      <c r="A1590">
        <v>-1</v>
      </c>
      <c r="B1590" t="b">
        <v>1</v>
      </c>
    </row>
    <row r="1591" spans="1:2" x14ac:dyDescent="0.25">
      <c r="A1591">
        <v>-1</v>
      </c>
      <c r="B1591" t="b">
        <v>0</v>
      </c>
    </row>
    <row r="1592" spans="1:2" x14ac:dyDescent="0.25">
      <c r="A1592">
        <v>56</v>
      </c>
      <c r="B1592" t="b">
        <v>1</v>
      </c>
    </row>
    <row r="1593" spans="1:2" x14ac:dyDescent="0.25">
      <c r="A1593">
        <v>-1</v>
      </c>
      <c r="B1593" t="b">
        <v>0</v>
      </c>
    </row>
    <row r="1594" spans="1:2" x14ac:dyDescent="0.25">
      <c r="A1594">
        <v>-1</v>
      </c>
      <c r="B1594" t="b">
        <v>0</v>
      </c>
    </row>
    <row r="1595" spans="1:2" x14ac:dyDescent="0.25">
      <c r="A1595">
        <v>-1</v>
      </c>
      <c r="B1595" t="b">
        <v>1</v>
      </c>
    </row>
    <row r="1596" spans="1:2" x14ac:dyDescent="0.25">
      <c r="A1596">
        <v>-1</v>
      </c>
      <c r="B1596" t="b">
        <v>1</v>
      </c>
    </row>
    <row r="1597" spans="1:2" x14ac:dyDescent="0.25">
      <c r="A1597">
        <v>-1</v>
      </c>
      <c r="B1597" t="b">
        <v>0</v>
      </c>
    </row>
    <row r="1598" spans="1:2" x14ac:dyDescent="0.25">
      <c r="A1598">
        <v>-1</v>
      </c>
      <c r="B1598" t="b">
        <v>0</v>
      </c>
    </row>
    <row r="1599" spans="1:2" x14ac:dyDescent="0.25">
      <c r="A1599">
        <v>-1</v>
      </c>
      <c r="B1599" t="b">
        <v>1</v>
      </c>
    </row>
    <row r="1600" spans="1:2" x14ac:dyDescent="0.25">
      <c r="A1600">
        <v>-1</v>
      </c>
      <c r="B1600" t="b">
        <v>0</v>
      </c>
    </row>
    <row r="1601" spans="1:2" x14ac:dyDescent="0.25">
      <c r="A1601">
        <v>-1</v>
      </c>
      <c r="B1601" t="b">
        <v>0</v>
      </c>
    </row>
    <row r="1602" spans="1:2" x14ac:dyDescent="0.25">
      <c r="A1602">
        <v>-1</v>
      </c>
      <c r="B1602" t="b">
        <v>0</v>
      </c>
    </row>
    <row r="1603" spans="1:2" x14ac:dyDescent="0.25">
      <c r="A1603">
        <v>-1</v>
      </c>
      <c r="B1603" t="b">
        <v>0</v>
      </c>
    </row>
    <row r="1604" spans="1:2" x14ac:dyDescent="0.25">
      <c r="A1604">
        <v>-1</v>
      </c>
      <c r="B1604" t="b">
        <v>1</v>
      </c>
    </row>
    <row r="1605" spans="1:2" x14ac:dyDescent="0.25">
      <c r="A1605">
        <v>-1</v>
      </c>
      <c r="B1605" t="b">
        <v>0</v>
      </c>
    </row>
    <row r="1606" spans="1:2" x14ac:dyDescent="0.25">
      <c r="A1606">
        <v>-1</v>
      </c>
      <c r="B1606" t="b">
        <v>1</v>
      </c>
    </row>
    <row r="1607" spans="1:2" x14ac:dyDescent="0.25">
      <c r="A1607">
        <v>-1</v>
      </c>
      <c r="B1607" t="b">
        <v>0</v>
      </c>
    </row>
    <row r="1608" spans="1:2" x14ac:dyDescent="0.25">
      <c r="A1608">
        <v>-1</v>
      </c>
      <c r="B1608" t="b">
        <v>0</v>
      </c>
    </row>
    <row r="1609" spans="1:2" x14ac:dyDescent="0.25">
      <c r="A1609">
        <v>-1</v>
      </c>
      <c r="B1609" t="b">
        <v>1</v>
      </c>
    </row>
    <row r="1610" spans="1:2" x14ac:dyDescent="0.25">
      <c r="A1610">
        <v>50</v>
      </c>
      <c r="B1610" t="b">
        <v>0</v>
      </c>
    </row>
    <row r="1611" spans="1:2" x14ac:dyDescent="0.25">
      <c r="A1611">
        <v>-1</v>
      </c>
      <c r="B1611" t="b">
        <v>0</v>
      </c>
    </row>
    <row r="1612" spans="1:2" x14ac:dyDescent="0.25">
      <c r="A1612">
        <v>-1</v>
      </c>
      <c r="B1612" t="b">
        <v>0</v>
      </c>
    </row>
    <row r="1613" spans="1:2" x14ac:dyDescent="0.25">
      <c r="A1613">
        <v>-1</v>
      </c>
      <c r="B1613" t="b">
        <v>1</v>
      </c>
    </row>
    <row r="1614" spans="1:2" x14ac:dyDescent="0.25">
      <c r="A1614">
        <v>-1</v>
      </c>
      <c r="B1614" t="b">
        <v>0</v>
      </c>
    </row>
    <row r="1615" spans="1:2" x14ac:dyDescent="0.25">
      <c r="A1615">
        <v>-1</v>
      </c>
      <c r="B1615" t="b">
        <v>1</v>
      </c>
    </row>
    <row r="1616" spans="1:2" x14ac:dyDescent="0.25">
      <c r="A1616">
        <v>-1</v>
      </c>
      <c r="B1616" t="b">
        <v>0</v>
      </c>
    </row>
    <row r="1617" spans="1:2" x14ac:dyDescent="0.25">
      <c r="A1617">
        <v>-1</v>
      </c>
      <c r="B1617" t="b">
        <v>1</v>
      </c>
    </row>
    <row r="1618" spans="1:2" x14ac:dyDescent="0.25">
      <c r="A1618">
        <v>-1</v>
      </c>
      <c r="B1618" t="b">
        <v>0</v>
      </c>
    </row>
    <row r="1619" spans="1:2" x14ac:dyDescent="0.25">
      <c r="A1619">
        <v>-1</v>
      </c>
      <c r="B1619" t="b">
        <v>1</v>
      </c>
    </row>
    <row r="1620" spans="1:2" x14ac:dyDescent="0.25">
      <c r="A1620">
        <v>-1</v>
      </c>
      <c r="B1620" t="b">
        <v>0</v>
      </c>
    </row>
    <row r="1621" spans="1:2" x14ac:dyDescent="0.25">
      <c r="A1621">
        <v>-1</v>
      </c>
      <c r="B1621" t="b">
        <v>0</v>
      </c>
    </row>
    <row r="1622" spans="1:2" x14ac:dyDescent="0.25">
      <c r="A1622">
        <v>-1</v>
      </c>
      <c r="B1622" t="b">
        <v>1</v>
      </c>
    </row>
    <row r="1623" spans="1:2" x14ac:dyDescent="0.25">
      <c r="A1623">
        <v>-1</v>
      </c>
      <c r="B1623" t="b">
        <v>0</v>
      </c>
    </row>
    <row r="1624" spans="1:2" x14ac:dyDescent="0.25">
      <c r="A1624">
        <v>739</v>
      </c>
      <c r="B1624" t="b">
        <v>0</v>
      </c>
    </row>
    <row r="1625" spans="1:2" x14ac:dyDescent="0.25">
      <c r="A1625">
        <v>-1</v>
      </c>
      <c r="B1625" t="b">
        <v>0</v>
      </c>
    </row>
    <row r="1626" spans="1:2" x14ac:dyDescent="0.25">
      <c r="A1626">
        <v>-1</v>
      </c>
      <c r="B1626" t="b">
        <v>0</v>
      </c>
    </row>
    <row r="1627" spans="1:2" x14ac:dyDescent="0.25">
      <c r="A1627">
        <v>-1</v>
      </c>
      <c r="B1627" t="b">
        <v>1</v>
      </c>
    </row>
    <row r="1628" spans="1:2" x14ac:dyDescent="0.25">
      <c r="A1628">
        <v>-1</v>
      </c>
      <c r="B1628" t="b">
        <v>0</v>
      </c>
    </row>
    <row r="1629" spans="1:2" x14ac:dyDescent="0.25">
      <c r="A1629">
        <v>-1</v>
      </c>
      <c r="B1629" t="b">
        <v>1</v>
      </c>
    </row>
    <row r="1630" spans="1:2" x14ac:dyDescent="0.25">
      <c r="A1630">
        <v>-1</v>
      </c>
      <c r="B1630" t="b">
        <v>1</v>
      </c>
    </row>
    <row r="1631" spans="1:2" x14ac:dyDescent="0.25">
      <c r="A1631">
        <v>495</v>
      </c>
      <c r="B1631" t="b">
        <v>0</v>
      </c>
    </row>
    <row r="1632" spans="1:2" x14ac:dyDescent="0.25">
      <c r="A1632">
        <v>-1</v>
      </c>
      <c r="B1632" t="b">
        <v>0</v>
      </c>
    </row>
    <row r="1633" spans="1:2" x14ac:dyDescent="0.25">
      <c r="A1633">
        <v>-1</v>
      </c>
      <c r="B1633" t="b">
        <v>0</v>
      </c>
    </row>
    <row r="1634" spans="1:2" x14ac:dyDescent="0.25">
      <c r="A1634">
        <v>-1</v>
      </c>
      <c r="B1634" t="b">
        <v>0</v>
      </c>
    </row>
    <row r="1635" spans="1:2" x14ac:dyDescent="0.25">
      <c r="A1635">
        <v>-1</v>
      </c>
      <c r="B1635" t="b">
        <v>1</v>
      </c>
    </row>
    <row r="1636" spans="1:2" x14ac:dyDescent="0.25">
      <c r="A1636">
        <v>736</v>
      </c>
      <c r="B1636" t="b">
        <v>1</v>
      </c>
    </row>
    <row r="1637" spans="1:2" x14ac:dyDescent="0.25">
      <c r="A1637">
        <v>-1</v>
      </c>
      <c r="B1637" t="b">
        <v>1</v>
      </c>
    </row>
    <row r="1638" spans="1:2" x14ac:dyDescent="0.25">
      <c r="A1638">
        <v>231</v>
      </c>
      <c r="B1638" t="b">
        <v>1</v>
      </c>
    </row>
    <row r="1639" spans="1:2" x14ac:dyDescent="0.25">
      <c r="A1639">
        <v>201</v>
      </c>
      <c r="B1639" t="b">
        <v>0</v>
      </c>
    </row>
    <row r="1640" spans="1:2" x14ac:dyDescent="0.25">
      <c r="A1640">
        <v>-1</v>
      </c>
      <c r="B1640" t="b">
        <v>1</v>
      </c>
    </row>
    <row r="1641" spans="1:2" x14ac:dyDescent="0.25">
      <c r="A1641">
        <v>-1</v>
      </c>
      <c r="B1641" t="b">
        <v>1</v>
      </c>
    </row>
    <row r="1642" spans="1:2" x14ac:dyDescent="0.25">
      <c r="A1642">
        <v>-1</v>
      </c>
      <c r="B1642" t="b">
        <v>0</v>
      </c>
    </row>
    <row r="1643" spans="1:2" x14ac:dyDescent="0.25">
      <c r="A1643">
        <v>-1</v>
      </c>
      <c r="B1643" t="b">
        <v>1</v>
      </c>
    </row>
    <row r="1644" spans="1:2" x14ac:dyDescent="0.25">
      <c r="A1644">
        <v>-1</v>
      </c>
      <c r="B1644" t="b">
        <v>0</v>
      </c>
    </row>
    <row r="1645" spans="1:2" x14ac:dyDescent="0.25">
      <c r="A1645">
        <v>-1</v>
      </c>
      <c r="B1645" t="b">
        <v>1</v>
      </c>
    </row>
    <row r="1646" spans="1:2" x14ac:dyDescent="0.25">
      <c r="A1646">
        <v>-1</v>
      </c>
      <c r="B1646" t="b">
        <v>1</v>
      </c>
    </row>
    <row r="1647" spans="1:2" x14ac:dyDescent="0.25">
      <c r="A1647">
        <v>-1</v>
      </c>
      <c r="B1647" t="b">
        <v>0</v>
      </c>
    </row>
    <row r="1648" spans="1:2" x14ac:dyDescent="0.25">
      <c r="A1648">
        <v>-1</v>
      </c>
      <c r="B1648" t="b">
        <v>0</v>
      </c>
    </row>
    <row r="1649" spans="1:2" x14ac:dyDescent="0.25">
      <c r="A1649">
        <v>-1</v>
      </c>
      <c r="B1649" t="b">
        <v>0</v>
      </c>
    </row>
    <row r="1650" spans="1:2" x14ac:dyDescent="0.25">
      <c r="A1650">
        <v>306</v>
      </c>
      <c r="B1650" t="b">
        <v>0</v>
      </c>
    </row>
    <row r="1651" spans="1:2" x14ac:dyDescent="0.25">
      <c r="A1651">
        <v>-1</v>
      </c>
      <c r="B1651" t="b">
        <v>0</v>
      </c>
    </row>
    <row r="1652" spans="1:2" x14ac:dyDescent="0.25">
      <c r="A1652">
        <v>-1</v>
      </c>
      <c r="B1652" t="b">
        <v>0</v>
      </c>
    </row>
    <row r="1653" spans="1:2" x14ac:dyDescent="0.25">
      <c r="A1653">
        <v>-1</v>
      </c>
      <c r="B1653" t="b">
        <v>0</v>
      </c>
    </row>
    <row r="1654" spans="1:2" x14ac:dyDescent="0.25">
      <c r="A1654">
        <v>-1</v>
      </c>
      <c r="B1654" t="b">
        <v>0</v>
      </c>
    </row>
    <row r="1655" spans="1:2" x14ac:dyDescent="0.25">
      <c r="A1655">
        <v>-1</v>
      </c>
      <c r="B1655" t="b">
        <v>0</v>
      </c>
    </row>
    <row r="1656" spans="1:2" x14ac:dyDescent="0.25">
      <c r="A1656">
        <v>-1</v>
      </c>
      <c r="B1656" t="b">
        <v>1</v>
      </c>
    </row>
    <row r="1657" spans="1:2" x14ac:dyDescent="0.25">
      <c r="A1657">
        <v>-1</v>
      </c>
      <c r="B1657" t="b">
        <v>0</v>
      </c>
    </row>
    <row r="1658" spans="1:2" x14ac:dyDescent="0.25">
      <c r="A1658">
        <v>-1</v>
      </c>
      <c r="B1658" t="b">
        <v>1</v>
      </c>
    </row>
    <row r="1659" spans="1:2" x14ac:dyDescent="0.25">
      <c r="A1659">
        <v>-1</v>
      </c>
      <c r="B1659" t="b">
        <v>0</v>
      </c>
    </row>
    <row r="1660" spans="1:2" x14ac:dyDescent="0.25">
      <c r="A1660">
        <v>-1</v>
      </c>
      <c r="B1660" t="b">
        <v>1</v>
      </c>
    </row>
    <row r="1661" spans="1:2" x14ac:dyDescent="0.25">
      <c r="A1661">
        <v>-1</v>
      </c>
      <c r="B1661" t="b">
        <v>1</v>
      </c>
    </row>
    <row r="1662" spans="1:2" x14ac:dyDescent="0.25">
      <c r="A1662">
        <v>-1</v>
      </c>
      <c r="B1662" t="b">
        <v>1</v>
      </c>
    </row>
    <row r="1663" spans="1:2" x14ac:dyDescent="0.25">
      <c r="A1663">
        <v>190</v>
      </c>
      <c r="B1663" t="b">
        <v>1</v>
      </c>
    </row>
    <row r="1664" spans="1:2" x14ac:dyDescent="0.25">
      <c r="A1664">
        <v>-1</v>
      </c>
      <c r="B1664" t="b">
        <v>0</v>
      </c>
    </row>
    <row r="1665" spans="1:2" x14ac:dyDescent="0.25">
      <c r="A1665">
        <v>-1</v>
      </c>
      <c r="B1665" t="b">
        <v>0</v>
      </c>
    </row>
    <row r="1666" spans="1:2" x14ac:dyDescent="0.25">
      <c r="A1666">
        <v>179</v>
      </c>
      <c r="B1666" t="b">
        <v>0</v>
      </c>
    </row>
    <row r="1667" spans="1:2" x14ac:dyDescent="0.25">
      <c r="A1667">
        <v>-1</v>
      </c>
      <c r="B1667" t="b">
        <v>0</v>
      </c>
    </row>
    <row r="1668" spans="1:2" x14ac:dyDescent="0.25">
      <c r="A1668">
        <v>-1</v>
      </c>
      <c r="B1668" t="b">
        <v>1</v>
      </c>
    </row>
    <row r="1669" spans="1:2" x14ac:dyDescent="0.25">
      <c r="A1669">
        <v>-1</v>
      </c>
      <c r="B1669" t="b">
        <v>1</v>
      </c>
    </row>
    <row r="1670" spans="1:2" x14ac:dyDescent="0.25">
      <c r="A1670">
        <v>-1</v>
      </c>
      <c r="B1670" t="b">
        <v>1</v>
      </c>
    </row>
    <row r="1671" spans="1:2" x14ac:dyDescent="0.25">
      <c r="A1671">
        <v>-1</v>
      </c>
      <c r="B1671" t="b">
        <v>0</v>
      </c>
    </row>
    <row r="1672" spans="1:2" x14ac:dyDescent="0.25">
      <c r="A1672">
        <v>-1</v>
      </c>
      <c r="B1672" t="b">
        <v>1</v>
      </c>
    </row>
    <row r="1673" spans="1:2" x14ac:dyDescent="0.25">
      <c r="A1673">
        <v>-1</v>
      </c>
      <c r="B1673" t="b">
        <v>1</v>
      </c>
    </row>
    <row r="1674" spans="1:2" x14ac:dyDescent="0.25">
      <c r="A1674">
        <v>-1</v>
      </c>
      <c r="B1674" t="b">
        <v>1</v>
      </c>
    </row>
    <row r="1675" spans="1:2" x14ac:dyDescent="0.25">
      <c r="A1675">
        <v>-1</v>
      </c>
      <c r="B1675" t="b">
        <v>1</v>
      </c>
    </row>
    <row r="1676" spans="1:2" x14ac:dyDescent="0.25">
      <c r="A1676">
        <v>-1</v>
      </c>
      <c r="B1676" t="b">
        <v>0</v>
      </c>
    </row>
    <row r="1677" spans="1:2" x14ac:dyDescent="0.25">
      <c r="A1677">
        <v>-1</v>
      </c>
      <c r="B1677" t="b">
        <v>1</v>
      </c>
    </row>
    <row r="1678" spans="1:2" x14ac:dyDescent="0.25">
      <c r="A1678">
        <v>766</v>
      </c>
      <c r="B1678" t="b">
        <v>1</v>
      </c>
    </row>
    <row r="1679" spans="1:2" x14ac:dyDescent="0.25">
      <c r="A1679">
        <v>-1</v>
      </c>
      <c r="B1679" t="b">
        <v>1</v>
      </c>
    </row>
    <row r="1680" spans="1:2" x14ac:dyDescent="0.25">
      <c r="A1680">
        <v>-1</v>
      </c>
      <c r="B1680" t="b">
        <v>0</v>
      </c>
    </row>
    <row r="1681" spans="1:2" x14ac:dyDescent="0.25">
      <c r="A1681">
        <v>-1</v>
      </c>
      <c r="B1681" t="b">
        <v>1</v>
      </c>
    </row>
    <row r="1682" spans="1:2" x14ac:dyDescent="0.25">
      <c r="A1682">
        <v>-1</v>
      </c>
      <c r="B1682" t="b">
        <v>0</v>
      </c>
    </row>
    <row r="1683" spans="1:2" x14ac:dyDescent="0.25">
      <c r="A1683">
        <v>-1</v>
      </c>
      <c r="B1683" t="b">
        <v>1</v>
      </c>
    </row>
    <row r="1684" spans="1:2" x14ac:dyDescent="0.25">
      <c r="A1684">
        <v>-1</v>
      </c>
      <c r="B1684" t="b">
        <v>1</v>
      </c>
    </row>
    <row r="1685" spans="1:2" x14ac:dyDescent="0.25">
      <c r="A1685">
        <v>-1</v>
      </c>
      <c r="B1685" t="b">
        <v>0</v>
      </c>
    </row>
    <row r="1686" spans="1:2" x14ac:dyDescent="0.25">
      <c r="A1686">
        <v>-1</v>
      </c>
      <c r="B1686" t="b">
        <v>0</v>
      </c>
    </row>
    <row r="1687" spans="1:2" x14ac:dyDescent="0.25">
      <c r="A1687">
        <v>-1</v>
      </c>
      <c r="B1687" t="b">
        <v>1</v>
      </c>
    </row>
    <row r="1688" spans="1:2" x14ac:dyDescent="0.25">
      <c r="A1688">
        <v>1123</v>
      </c>
      <c r="B1688" t="b">
        <v>0</v>
      </c>
    </row>
    <row r="1689" spans="1:2" x14ac:dyDescent="0.25">
      <c r="A1689">
        <v>106</v>
      </c>
      <c r="B1689" t="b">
        <v>0</v>
      </c>
    </row>
    <row r="1690" spans="1:2" x14ac:dyDescent="0.25">
      <c r="A1690">
        <v>175</v>
      </c>
      <c r="B1690" t="b">
        <v>0</v>
      </c>
    </row>
    <row r="1691" spans="1:2" x14ac:dyDescent="0.25">
      <c r="A1691">
        <v>-1</v>
      </c>
      <c r="B1691" t="b">
        <v>1</v>
      </c>
    </row>
    <row r="1692" spans="1:2" x14ac:dyDescent="0.25">
      <c r="A1692">
        <v>-1</v>
      </c>
      <c r="B1692" t="b">
        <v>1</v>
      </c>
    </row>
    <row r="1693" spans="1:2" x14ac:dyDescent="0.25">
      <c r="A1693">
        <v>-1</v>
      </c>
      <c r="B1693" t="b">
        <v>0</v>
      </c>
    </row>
    <row r="1694" spans="1:2" x14ac:dyDescent="0.25">
      <c r="A1694">
        <v>-1</v>
      </c>
      <c r="B1694" t="b">
        <v>0</v>
      </c>
    </row>
    <row r="1695" spans="1:2" x14ac:dyDescent="0.25">
      <c r="A1695">
        <v>-1</v>
      </c>
      <c r="B1695" t="b">
        <v>1</v>
      </c>
    </row>
    <row r="1696" spans="1:2" x14ac:dyDescent="0.25">
      <c r="A1696">
        <v>-1</v>
      </c>
      <c r="B1696" t="b">
        <v>0</v>
      </c>
    </row>
    <row r="1697" spans="1:2" x14ac:dyDescent="0.25">
      <c r="A1697">
        <v>-1</v>
      </c>
      <c r="B1697" t="b">
        <v>0</v>
      </c>
    </row>
    <row r="1698" spans="1:2" x14ac:dyDescent="0.25">
      <c r="A1698">
        <v>-1</v>
      </c>
      <c r="B1698" t="b">
        <v>0</v>
      </c>
    </row>
    <row r="1699" spans="1:2" x14ac:dyDescent="0.25">
      <c r="A1699">
        <v>-1</v>
      </c>
      <c r="B1699" t="b">
        <v>1</v>
      </c>
    </row>
    <row r="1700" spans="1:2" x14ac:dyDescent="0.25">
      <c r="A1700">
        <v>728</v>
      </c>
      <c r="B1700" t="b">
        <v>1</v>
      </c>
    </row>
    <row r="1701" spans="1:2" x14ac:dyDescent="0.25">
      <c r="A1701">
        <v>-1</v>
      </c>
      <c r="B1701" t="b">
        <v>1</v>
      </c>
    </row>
    <row r="1702" spans="1:2" x14ac:dyDescent="0.25">
      <c r="A1702">
        <v>-1</v>
      </c>
      <c r="B1702" t="b">
        <v>0</v>
      </c>
    </row>
    <row r="1703" spans="1:2" x14ac:dyDescent="0.25">
      <c r="A1703">
        <v>-1</v>
      </c>
      <c r="B1703" t="b">
        <v>1</v>
      </c>
    </row>
    <row r="1704" spans="1:2" x14ac:dyDescent="0.25">
      <c r="A1704">
        <v>-1</v>
      </c>
      <c r="B1704" t="b">
        <v>0</v>
      </c>
    </row>
    <row r="1705" spans="1:2" x14ac:dyDescent="0.25">
      <c r="A1705">
        <v>-1</v>
      </c>
      <c r="B1705" t="b">
        <v>1</v>
      </c>
    </row>
    <row r="1706" spans="1:2" x14ac:dyDescent="0.25">
      <c r="A1706">
        <v>-1</v>
      </c>
      <c r="B1706" t="b">
        <v>0</v>
      </c>
    </row>
    <row r="1707" spans="1:2" x14ac:dyDescent="0.25">
      <c r="A1707">
        <v>-1</v>
      </c>
      <c r="B1707" t="b">
        <v>0</v>
      </c>
    </row>
    <row r="1708" spans="1:2" x14ac:dyDescent="0.25">
      <c r="A1708">
        <v>-1</v>
      </c>
      <c r="B1708" t="b">
        <v>1</v>
      </c>
    </row>
    <row r="1709" spans="1:2" x14ac:dyDescent="0.25">
      <c r="A1709">
        <v>-1</v>
      </c>
      <c r="B1709" t="b">
        <v>1</v>
      </c>
    </row>
    <row r="1710" spans="1:2" x14ac:dyDescent="0.25">
      <c r="A1710">
        <v>-1</v>
      </c>
      <c r="B1710" t="b">
        <v>0</v>
      </c>
    </row>
    <row r="1711" spans="1:2" x14ac:dyDescent="0.25">
      <c r="A1711">
        <v>-1</v>
      </c>
      <c r="B1711" t="b">
        <v>0</v>
      </c>
    </row>
    <row r="1712" spans="1:2" x14ac:dyDescent="0.25">
      <c r="A1712">
        <v>-1</v>
      </c>
      <c r="B1712" t="b">
        <v>0</v>
      </c>
    </row>
    <row r="1713" spans="1:2" x14ac:dyDescent="0.25">
      <c r="A1713">
        <v>-1</v>
      </c>
      <c r="B1713" t="b">
        <v>1</v>
      </c>
    </row>
    <row r="1714" spans="1:2" x14ac:dyDescent="0.25">
      <c r="A1714">
        <v>-1</v>
      </c>
      <c r="B1714" t="b">
        <v>0</v>
      </c>
    </row>
    <row r="1715" spans="1:2" x14ac:dyDescent="0.25">
      <c r="A1715">
        <v>1324</v>
      </c>
      <c r="B1715" t="b">
        <v>1</v>
      </c>
    </row>
    <row r="1716" spans="1:2" x14ac:dyDescent="0.25">
      <c r="A1716">
        <v>-1</v>
      </c>
      <c r="B1716" t="b">
        <v>0</v>
      </c>
    </row>
    <row r="1717" spans="1:2" x14ac:dyDescent="0.25">
      <c r="A1717">
        <v>-1</v>
      </c>
      <c r="B1717" t="b">
        <v>1</v>
      </c>
    </row>
    <row r="1718" spans="1:2" x14ac:dyDescent="0.25">
      <c r="A1718">
        <v>-1</v>
      </c>
      <c r="B1718" t="b">
        <v>1</v>
      </c>
    </row>
    <row r="1719" spans="1:2" x14ac:dyDescent="0.25">
      <c r="A1719">
        <v>670</v>
      </c>
      <c r="B1719" t="b">
        <v>1</v>
      </c>
    </row>
    <row r="1720" spans="1:2" x14ac:dyDescent="0.25">
      <c r="A1720">
        <v>-1</v>
      </c>
      <c r="B1720" t="b">
        <v>1</v>
      </c>
    </row>
    <row r="1721" spans="1:2" x14ac:dyDescent="0.25">
      <c r="A1721">
        <v>-1</v>
      </c>
      <c r="B1721" t="b">
        <v>1</v>
      </c>
    </row>
    <row r="1722" spans="1:2" x14ac:dyDescent="0.25">
      <c r="A1722">
        <v>-1</v>
      </c>
      <c r="B1722" t="b">
        <v>1</v>
      </c>
    </row>
    <row r="1723" spans="1:2" x14ac:dyDescent="0.25">
      <c r="A1723">
        <v>-1</v>
      </c>
      <c r="B1723" t="b">
        <v>0</v>
      </c>
    </row>
    <row r="1724" spans="1:2" x14ac:dyDescent="0.25">
      <c r="A1724">
        <v>-1</v>
      </c>
      <c r="B1724" t="b">
        <v>0</v>
      </c>
    </row>
    <row r="1725" spans="1:2" x14ac:dyDescent="0.25">
      <c r="A1725">
        <v>427</v>
      </c>
      <c r="B1725" t="b">
        <v>0</v>
      </c>
    </row>
    <row r="1726" spans="1:2" x14ac:dyDescent="0.25">
      <c r="A1726">
        <v>-1</v>
      </c>
      <c r="B1726" t="b">
        <v>1</v>
      </c>
    </row>
    <row r="1727" spans="1:2" x14ac:dyDescent="0.25">
      <c r="A1727">
        <v>1547</v>
      </c>
      <c r="B1727" t="b">
        <v>1</v>
      </c>
    </row>
    <row r="1728" spans="1:2" x14ac:dyDescent="0.25">
      <c r="A1728">
        <v>-1</v>
      </c>
      <c r="B1728" t="b">
        <v>0</v>
      </c>
    </row>
    <row r="1729" spans="1:2" x14ac:dyDescent="0.25">
      <c r="A1729">
        <v>-1</v>
      </c>
      <c r="B1729" t="b">
        <v>0</v>
      </c>
    </row>
    <row r="1730" spans="1:2" x14ac:dyDescent="0.25">
      <c r="A1730">
        <v>-1</v>
      </c>
      <c r="B1730" t="b">
        <v>0</v>
      </c>
    </row>
    <row r="1731" spans="1:2" x14ac:dyDescent="0.25">
      <c r="A1731">
        <v>-1</v>
      </c>
      <c r="B1731" t="b">
        <v>1</v>
      </c>
    </row>
    <row r="1732" spans="1:2" x14ac:dyDescent="0.25">
      <c r="A1732">
        <v>-1</v>
      </c>
      <c r="B1732" t="b">
        <v>0</v>
      </c>
    </row>
    <row r="1733" spans="1:2" x14ac:dyDescent="0.25">
      <c r="A1733">
        <v>-1</v>
      </c>
      <c r="B1733" t="b">
        <v>0</v>
      </c>
    </row>
    <row r="1734" spans="1:2" x14ac:dyDescent="0.25">
      <c r="A1734">
        <v>-1</v>
      </c>
      <c r="B1734" t="b">
        <v>1</v>
      </c>
    </row>
    <row r="1735" spans="1:2" x14ac:dyDescent="0.25">
      <c r="A1735">
        <v>-1</v>
      </c>
      <c r="B1735" t="b">
        <v>1</v>
      </c>
    </row>
    <row r="1736" spans="1:2" x14ac:dyDescent="0.25">
      <c r="A1736">
        <v>-1</v>
      </c>
      <c r="B1736" t="b">
        <v>0</v>
      </c>
    </row>
    <row r="1737" spans="1:2" x14ac:dyDescent="0.25">
      <c r="A1737">
        <v>-1</v>
      </c>
      <c r="B1737" t="b">
        <v>0</v>
      </c>
    </row>
    <row r="1738" spans="1:2" x14ac:dyDescent="0.25">
      <c r="A1738">
        <v>-1</v>
      </c>
      <c r="B1738" t="b">
        <v>0</v>
      </c>
    </row>
    <row r="1739" spans="1:2" x14ac:dyDescent="0.25">
      <c r="A1739">
        <v>-1</v>
      </c>
      <c r="B1739" t="b">
        <v>0</v>
      </c>
    </row>
    <row r="1740" spans="1:2" x14ac:dyDescent="0.25">
      <c r="A1740">
        <v>-1</v>
      </c>
      <c r="B1740" t="b">
        <v>0</v>
      </c>
    </row>
    <row r="1741" spans="1:2" x14ac:dyDescent="0.25">
      <c r="A1741">
        <v>-1</v>
      </c>
      <c r="B1741" t="b">
        <v>1</v>
      </c>
    </row>
    <row r="1742" spans="1:2" x14ac:dyDescent="0.25">
      <c r="A1742">
        <v>-1</v>
      </c>
      <c r="B1742" t="b">
        <v>0</v>
      </c>
    </row>
    <row r="1743" spans="1:2" x14ac:dyDescent="0.25">
      <c r="A1743">
        <v>-1</v>
      </c>
      <c r="B1743" t="b">
        <v>0</v>
      </c>
    </row>
    <row r="1744" spans="1:2" x14ac:dyDescent="0.25">
      <c r="A1744">
        <v>-1</v>
      </c>
      <c r="B1744" t="b">
        <v>1</v>
      </c>
    </row>
    <row r="1745" spans="1:2" x14ac:dyDescent="0.25">
      <c r="A1745">
        <v>-1</v>
      </c>
      <c r="B1745" t="b">
        <v>0</v>
      </c>
    </row>
    <row r="1746" spans="1:2" x14ac:dyDescent="0.25">
      <c r="A1746">
        <v>-1</v>
      </c>
      <c r="B1746" t="b">
        <v>1</v>
      </c>
    </row>
    <row r="1747" spans="1:2" x14ac:dyDescent="0.25">
      <c r="A1747">
        <v>357</v>
      </c>
      <c r="B1747" t="b">
        <v>0</v>
      </c>
    </row>
    <row r="1748" spans="1:2" x14ac:dyDescent="0.25">
      <c r="A1748">
        <v>-1</v>
      </c>
      <c r="B1748" t="b">
        <v>0</v>
      </c>
    </row>
    <row r="1749" spans="1:2" x14ac:dyDescent="0.25">
      <c r="A1749">
        <v>-1</v>
      </c>
      <c r="B1749" t="b">
        <v>1</v>
      </c>
    </row>
    <row r="1750" spans="1:2" x14ac:dyDescent="0.25">
      <c r="A1750">
        <v>-1</v>
      </c>
      <c r="B1750" t="b">
        <v>1</v>
      </c>
    </row>
    <row r="1751" spans="1:2" x14ac:dyDescent="0.25">
      <c r="A1751">
        <v>-1</v>
      </c>
      <c r="B1751" t="b">
        <v>0</v>
      </c>
    </row>
    <row r="1752" spans="1:2" x14ac:dyDescent="0.25">
      <c r="A1752">
        <v>-1</v>
      </c>
      <c r="B1752" t="b">
        <v>0</v>
      </c>
    </row>
    <row r="1753" spans="1:2" x14ac:dyDescent="0.25">
      <c r="A1753">
        <v>-1</v>
      </c>
      <c r="B1753" t="b">
        <v>1</v>
      </c>
    </row>
    <row r="1754" spans="1:2" x14ac:dyDescent="0.25">
      <c r="A1754">
        <v>-1</v>
      </c>
      <c r="B1754" t="b">
        <v>1</v>
      </c>
    </row>
    <row r="1755" spans="1:2" x14ac:dyDescent="0.25">
      <c r="A1755">
        <v>-1</v>
      </c>
      <c r="B1755" t="b">
        <v>1</v>
      </c>
    </row>
    <row r="1756" spans="1:2" x14ac:dyDescent="0.25">
      <c r="A1756">
        <v>-1</v>
      </c>
      <c r="B1756" t="b">
        <v>0</v>
      </c>
    </row>
    <row r="1757" spans="1:2" x14ac:dyDescent="0.25">
      <c r="A1757">
        <v>863</v>
      </c>
      <c r="B1757" t="b">
        <v>0</v>
      </c>
    </row>
    <row r="1758" spans="1:2" x14ac:dyDescent="0.25">
      <c r="A1758">
        <v>530</v>
      </c>
      <c r="B1758" t="b">
        <v>0</v>
      </c>
    </row>
    <row r="1759" spans="1:2" x14ac:dyDescent="0.25">
      <c r="A1759">
        <v>-1</v>
      </c>
      <c r="B1759" t="b">
        <v>0</v>
      </c>
    </row>
    <row r="1760" spans="1:2" x14ac:dyDescent="0.25">
      <c r="A1760">
        <v>203</v>
      </c>
      <c r="B1760" t="b">
        <v>1</v>
      </c>
    </row>
    <row r="1761" spans="1:2" x14ac:dyDescent="0.25">
      <c r="A1761">
        <v>-1</v>
      </c>
      <c r="B1761" t="b">
        <v>0</v>
      </c>
    </row>
    <row r="1762" spans="1:2" x14ac:dyDescent="0.25">
      <c r="A1762">
        <v>-1</v>
      </c>
      <c r="B1762" t="b">
        <v>0</v>
      </c>
    </row>
    <row r="1763" spans="1:2" x14ac:dyDescent="0.25">
      <c r="A1763">
        <v>-1</v>
      </c>
      <c r="B1763" t="b">
        <v>1</v>
      </c>
    </row>
    <row r="1764" spans="1:2" x14ac:dyDescent="0.25">
      <c r="A1764">
        <v>-1</v>
      </c>
      <c r="B1764" t="b">
        <v>1</v>
      </c>
    </row>
    <row r="1765" spans="1:2" x14ac:dyDescent="0.25">
      <c r="A1765">
        <v>-1</v>
      </c>
      <c r="B1765" t="b">
        <v>0</v>
      </c>
    </row>
    <row r="1766" spans="1:2" x14ac:dyDescent="0.25">
      <c r="A1766">
        <v>-1</v>
      </c>
      <c r="B1766" t="b">
        <v>0</v>
      </c>
    </row>
    <row r="1767" spans="1:2" x14ac:dyDescent="0.25">
      <c r="A1767">
        <v>-1</v>
      </c>
      <c r="B1767" t="b">
        <v>1</v>
      </c>
    </row>
    <row r="1768" spans="1:2" x14ac:dyDescent="0.25">
      <c r="A1768">
        <v>-1</v>
      </c>
      <c r="B1768" t="b">
        <v>1</v>
      </c>
    </row>
    <row r="1769" spans="1:2" x14ac:dyDescent="0.25">
      <c r="A1769">
        <v>178</v>
      </c>
      <c r="B1769" t="b">
        <v>0</v>
      </c>
    </row>
    <row r="1770" spans="1:2" x14ac:dyDescent="0.25">
      <c r="A1770">
        <v>-1</v>
      </c>
      <c r="B1770" t="b">
        <v>1</v>
      </c>
    </row>
    <row r="1771" spans="1:2" x14ac:dyDescent="0.25">
      <c r="A1771">
        <v>-1</v>
      </c>
      <c r="B1771" t="b">
        <v>0</v>
      </c>
    </row>
    <row r="1772" spans="1:2" x14ac:dyDescent="0.25">
      <c r="A1772">
        <v>28</v>
      </c>
      <c r="B1772" t="b">
        <v>0</v>
      </c>
    </row>
    <row r="1773" spans="1:2" x14ac:dyDescent="0.25">
      <c r="A1773">
        <v>1296</v>
      </c>
      <c r="B1773" t="b">
        <v>1</v>
      </c>
    </row>
    <row r="1774" spans="1:2" x14ac:dyDescent="0.25">
      <c r="A1774">
        <v>-1</v>
      </c>
      <c r="B1774" t="b">
        <v>0</v>
      </c>
    </row>
    <row r="1775" spans="1:2" x14ac:dyDescent="0.25">
      <c r="A1775">
        <v>-1</v>
      </c>
      <c r="B1775" t="b">
        <v>1</v>
      </c>
    </row>
    <row r="1776" spans="1:2" x14ac:dyDescent="0.25">
      <c r="A1776">
        <v>-1</v>
      </c>
      <c r="B1776" t="b">
        <v>0</v>
      </c>
    </row>
    <row r="1777" spans="1:2" x14ac:dyDescent="0.25">
      <c r="A1777">
        <v>-1</v>
      </c>
      <c r="B1777" t="b">
        <v>0</v>
      </c>
    </row>
    <row r="1778" spans="1:2" x14ac:dyDescent="0.25">
      <c r="A1778">
        <v>-1</v>
      </c>
      <c r="B1778" t="b">
        <v>0</v>
      </c>
    </row>
    <row r="1779" spans="1:2" x14ac:dyDescent="0.25">
      <c r="A1779">
        <v>2</v>
      </c>
      <c r="B1779" t="b">
        <v>1</v>
      </c>
    </row>
    <row r="1780" spans="1:2" x14ac:dyDescent="0.25">
      <c r="A1780">
        <v>-1</v>
      </c>
      <c r="B1780" t="b">
        <v>0</v>
      </c>
    </row>
    <row r="1781" spans="1:2" x14ac:dyDescent="0.25">
      <c r="A1781">
        <v>-1</v>
      </c>
      <c r="B1781" t="b">
        <v>0</v>
      </c>
    </row>
    <row r="1782" spans="1:2" x14ac:dyDescent="0.25">
      <c r="A1782">
        <v>-1</v>
      </c>
      <c r="B1782" t="b">
        <v>0</v>
      </c>
    </row>
    <row r="1783" spans="1:2" x14ac:dyDescent="0.25">
      <c r="A1783">
        <v>-1</v>
      </c>
      <c r="B1783" t="b">
        <v>0</v>
      </c>
    </row>
    <row r="1784" spans="1:2" x14ac:dyDescent="0.25">
      <c r="A1784">
        <v>-1</v>
      </c>
      <c r="B1784" t="b">
        <v>1</v>
      </c>
    </row>
    <row r="1785" spans="1:2" x14ac:dyDescent="0.25">
      <c r="A1785">
        <v>-1</v>
      </c>
      <c r="B1785" t="b">
        <v>0</v>
      </c>
    </row>
    <row r="1786" spans="1:2" x14ac:dyDescent="0.25">
      <c r="A1786">
        <v>-1</v>
      </c>
      <c r="B1786" t="b">
        <v>0</v>
      </c>
    </row>
    <row r="1787" spans="1:2" x14ac:dyDescent="0.25">
      <c r="A1787">
        <v>-1</v>
      </c>
      <c r="B1787" t="b">
        <v>1</v>
      </c>
    </row>
    <row r="1788" spans="1:2" x14ac:dyDescent="0.25">
      <c r="A1788">
        <v>-1</v>
      </c>
      <c r="B1788" t="b">
        <v>1</v>
      </c>
    </row>
    <row r="1789" spans="1:2" x14ac:dyDescent="0.25">
      <c r="A1789">
        <v>-1</v>
      </c>
      <c r="B1789" t="b">
        <v>0</v>
      </c>
    </row>
    <row r="1790" spans="1:2" x14ac:dyDescent="0.25">
      <c r="A1790">
        <v>-1</v>
      </c>
      <c r="B1790" t="b">
        <v>0</v>
      </c>
    </row>
    <row r="1791" spans="1:2" x14ac:dyDescent="0.25">
      <c r="A1791">
        <v>-1</v>
      </c>
      <c r="B1791" t="b">
        <v>0</v>
      </c>
    </row>
    <row r="1792" spans="1:2" x14ac:dyDescent="0.25">
      <c r="A1792">
        <v>-1</v>
      </c>
      <c r="B1792" t="b">
        <v>0</v>
      </c>
    </row>
    <row r="1793" spans="1:2" x14ac:dyDescent="0.25">
      <c r="A1793">
        <v>786</v>
      </c>
      <c r="B1793" t="b">
        <v>0</v>
      </c>
    </row>
    <row r="1794" spans="1:2" x14ac:dyDescent="0.25">
      <c r="A1794">
        <v>-1</v>
      </c>
      <c r="B1794" t="b">
        <v>0</v>
      </c>
    </row>
    <row r="1795" spans="1:2" x14ac:dyDescent="0.25">
      <c r="A1795">
        <v>72</v>
      </c>
      <c r="B1795" t="b">
        <v>0</v>
      </c>
    </row>
    <row r="1796" spans="1:2" x14ac:dyDescent="0.25">
      <c r="A1796">
        <v>-1</v>
      </c>
      <c r="B1796" t="b">
        <v>1</v>
      </c>
    </row>
    <row r="1797" spans="1:2" x14ac:dyDescent="0.25">
      <c r="A1797">
        <v>-1</v>
      </c>
      <c r="B1797" t="b">
        <v>0</v>
      </c>
    </row>
    <row r="1798" spans="1:2" x14ac:dyDescent="0.25">
      <c r="A1798">
        <v>-1</v>
      </c>
      <c r="B1798" t="b">
        <v>0</v>
      </c>
    </row>
    <row r="1799" spans="1:2" x14ac:dyDescent="0.25">
      <c r="A1799">
        <v>-1</v>
      </c>
      <c r="B1799" t="b">
        <v>1</v>
      </c>
    </row>
    <row r="1800" spans="1:2" x14ac:dyDescent="0.25">
      <c r="A1800">
        <v>-1</v>
      </c>
      <c r="B1800" t="b">
        <v>0</v>
      </c>
    </row>
    <row r="1801" spans="1:2" x14ac:dyDescent="0.25">
      <c r="A1801">
        <v>-1</v>
      </c>
      <c r="B1801" t="b">
        <v>1</v>
      </c>
    </row>
    <row r="1802" spans="1:2" x14ac:dyDescent="0.25">
      <c r="A1802">
        <v>-1</v>
      </c>
      <c r="B1802" t="b">
        <v>1</v>
      </c>
    </row>
    <row r="1803" spans="1:2" x14ac:dyDescent="0.25">
      <c r="A1803">
        <v>30</v>
      </c>
      <c r="B1803" t="b">
        <v>1</v>
      </c>
    </row>
    <row r="1804" spans="1:2" x14ac:dyDescent="0.25">
      <c r="A1804">
        <v>-1</v>
      </c>
      <c r="B1804" t="b">
        <v>0</v>
      </c>
    </row>
    <row r="1805" spans="1:2" x14ac:dyDescent="0.25">
      <c r="A1805">
        <v>-1</v>
      </c>
      <c r="B1805" t="b">
        <v>1</v>
      </c>
    </row>
    <row r="1806" spans="1:2" x14ac:dyDescent="0.25">
      <c r="A1806">
        <v>-1</v>
      </c>
      <c r="B1806" t="b">
        <v>0</v>
      </c>
    </row>
    <row r="1807" spans="1:2" x14ac:dyDescent="0.25">
      <c r="A1807">
        <v>-1</v>
      </c>
      <c r="B1807" t="b">
        <v>1</v>
      </c>
    </row>
    <row r="1808" spans="1:2" x14ac:dyDescent="0.25">
      <c r="A1808">
        <v>-1</v>
      </c>
      <c r="B1808" t="b">
        <v>1</v>
      </c>
    </row>
    <row r="1809" spans="1:2" x14ac:dyDescent="0.25">
      <c r="A1809">
        <v>-1</v>
      </c>
      <c r="B1809" t="b">
        <v>0</v>
      </c>
    </row>
    <row r="1810" spans="1:2" x14ac:dyDescent="0.25">
      <c r="A1810">
        <v>-1</v>
      </c>
      <c r="B1810" t="b">
        <v>0</v>
      </c>
    </row>
    <row r="1811" spans="1:2" x14ac:dyDescent="0.25">
      <c r="A1811">
        <v>1431</v>
      </c>
      <c r="B1811" t="b">
        <v>1</v>
      </c>
    </row>
    <row r="1812" spans="1:2" x14ac:dyDescent="0.25">
      <c r="A1812">
        <v>-1</v>
      </c>
      <c r="B1812" t="b">
        <v>1</v>
      </c>
    </row>
    <row r="1813" spans="1:2" x14ac:dyDescent="0.25">
      <c r="A1813">
        <v>-1</v>
      </c>
      <c r="B1813" t="b">
        <v>1</v>
      </c>
    </row>
    <row r="1814" spans="1:2" x14ac:dyDescent="0.25">
      <c r="A1814">
        <v>-1</v>
      </c>
      <c r="B1814" t="b">
        <v>0</v>
      </c>
    </row>
    <row r="1815" spans="1:2" x14ac:dyDescent="0.25">
      <c r="A1815">
        <v>-1</v>
      </c>
      <c r="B1815" t="b">
        <v>1</v>
      </c>
    </row>
    <row r="1816" spans="1:2" x14ac:dyDescent="0.25">
      <c r="A1816">
        <v>-1</v>
      </c>
      <c r="B1816" t="b">
        <v>0</v>
      </c>
    </row>
    <row r="1817" spans="1:2" x14ac:dyDescent="0.25">
      <c r="A1817">
        <v>-1</v>
      </c>
      <c r="B1817" t="b">
        <v>0</v>
      </c>
    </row>
    <row r="1818" spans="1:2" x14ac:dyDescent="0.25">
      <c r="A1818">
        <v>852</v>
      </c>
      <c r="B1818" t="b">
        <v>1</v>
      </c>
    </row>
    <row r="1819" spans="1:2" x14ac:dyDescent="0.25">
      <c r="A1819">
        <v>143</v>
      </c>
      <c r="B1819" t="b">
        <v>0</v>
      </c>
    </row>
    <row r="1820" spans="1:2" x14ac:dyDescent="0.25">
      <c r="A1820">
        <v>-1</v>
      </c>
      <c r="B1820" t="b">
        <v>0</v>
      </c>
    </row>
    <row r="1821" spans="1:2" x14ac:dyDescent="0.25">
      <c r="A1821">
        <v>870</v>
      </c>
      <c r="B1821" t="b">
        <v>1</v>
      </c>
    </row>
    <row r="1822" spans="1:2" x14ac:dyDescent="0.25">
      <c r="A1822">
        <v>0</v>
      </c>
      <c r="B1822" t="b">
        <v>1</v>
      </c>
    </row>
    <row r="1823" spans="1:2" x14ac:dyDescent="0.25">
      <c r="A1823">
        <v>-1</v>
      </c>
      <c r="B1823" t="b">
        <v>0</v>
      </c>
    </row>
    <row r="1824" spans="1:2" x14ac:dyDescent="0.25">
      <c r="A1824">
        <v>-1</v>
      </c>
      <c r="B1824" t="b">
        <v>1</v>
      </c>
    </row>
    <row r="1825" spans="1:2" x14ac:dyDescent="0.25">
      <c r="A1825">
        <v>-1</v>
      </c>
      <c r="B1825" t="b">
        <v>1</v>
      </c>
    </row>
    <row r="1826" spans="1:2" x14ac:dyDescent="0.25">
      <c r="A1826">
        <v>-1</v>
      </c>
      <c r="B1826" t="b">
        <v>0</v>
      </c>
    </row>
    <row r="1827" spans="1:2" x14ac:dyDescent="0.25">
      <c r="A1827">
        <v>-1</v>
      </c>
      <c r="B1827" t="b">
        <v>1</v>
      </c>
    </row>
    <row r="1828" spans="1:2" x14ac:dyDescent="0.25">
      <c r="A1828">
        <v>225</v>
      </c>
      <c r="B1828" t="b">
        <v>1</v>
      </c>
    </row>
    <row r="1829" spans="1:2" x14ac:dyDescent="0.25">
      <c r="A1829">
        <v>-1</v>
      </c>
      <c r="B1829" t="b">
        <v>0</v>
      </c>
    </row>
    <row r="1830" spans="1:2" x14ac:dyDescent="0.25">
      <c r="A1830">
        <v>-1</v>
      </c>
      <c r="B1830" t="b">
        <v>0</v>
      </c>
    </row>
    <row r="1831" spans="1:2" x14ac:dyDescent="0.25">
      <c r="A1831">
        <v>-1</v>
      </c>
      <c r="B1831" t="b">
        <v>1</v>
      </c>
    </row>
    <row r="1832" spans="1:2" x14ac:dyDescent="0.25">
      <c r="A1832">
        <v>-1</v>
      </c>
      <c r="B1832" t="b">
        <v>1</v>
      </c>
    </row>
    <row r="1833" spans="1:2" x14ac:dyDescent="0.25">
      <c r="A1833">
        <v>-1</v>
      </c>
      <c r="B1833" t="b">
        <v>1</v>
      </c>
    </row>
    <row r="1834" spans="1:2" x14ac:dyDescent="0.25">
      <c r="A1834">
        <v>-1</v>
      </c>
      <c r="B1834" t="b">
        <v>0</v>
      </c>
    </row>
    <row r="1835" spans="1:2" x14ac:dyDescent="0.25">
      <c r="A1835">
        <v>-1</v>
      </c>
      <c r="B1835" t="b">
        <v>0</v>
      </c>
    </row>
    <row r="1836" spans="1:2" x14ac:dyDescent="0.25">
      <c r="A1836">
        <v>-1</v>
      </c>
      <c r="B1836" t="b">
        <v>0</v>
      </c>
    </row>
    <row r="1837" spans="1:2" x14ac:dyDescent="0.25">
      <c r="A1837">
        <v>-1</v>
      </c>
      <c r="B1837" t="b">
        <v>0</v>
      </c>
    </row>
    <row r="1838" spans="1:2" x14ac:dyDescent="0.25">
      <c r="A1838">
        <v>1040</v>
      </c>
      <c r="B1838" t="b">
        <v>0</v>
      </c>
    </row>
    <row r="1839" spans="1:2" x14ac:dyDescent="0.25">
      <c r="A1839">
        <v>-1</v>
      </c>
      <c r="B1839" t="b">
        <v>0</v>
      </c>
    </row>
    <row r="1840" spans="1:2" x14ac:dyDescent="0.25">
      <c r="A1840">
        <v>-1</v>
      </c>
      <c r="B1840" t="b">
        <v>1</v>
      </c>
    </row>
    <row r="1841" spans="1:2" x14ac:dyDescent="0.25">
      <c r="A1841">
        <v>-1</v>
      </c>
      <c r="B1841" t="b">
        <v>0</v>
      </c>
    </row>
    <row r="1842" spans="1:2" x14ac:dyDescent="0.25">
      <c r="A1842">
        <v>-1</v>
      </c>
      <c r="B1842" t="b">
        <v>0</v>
      </c>
    </row>
    <row r="1843" spans="1:2" x14ac:dyDescent="0.25">
      <c r="A1843">
        <v>134</v>
      </c>
      <c r="B1843" t="b">
        <v>1</v>
      </c>
    </row>
    <row r="1844" spans="1:2" x14ac:dyDescent="0.25">
      <c r="A1844">
        <v>-1</v>
      </c>
      <c r="B1844" t="b">
        <v>1</v>
      </c>
    </row>
    <row r="1845" spans="1:2" x14ac:dyDescent="0.25">
      <c r="A1845">
        <v>-1</v>
      </c>
      <c r="B1845" t="b">
        <v>1</v>
      </c>
    </row>
    <row r="1846" spans="1:2" x14ac:dyDescent="0.25">
      <c r="A1846">
        <v>-1</v>
      </c>
      <c r="B1846" t="b">
        <v>0</v>
      </c>
    </row>
    <row r="1847" spans="1:2" x14ac:dyDescent="0.25">
      <c r="A1847">
        <v>-1</v>
      </c>
      <c r="B1847" t="b">
        <v>1</v>
      </c>
    </row>
    <row r="1848" spans="1:2" x14ac:dyDescent="0.25">
      <c r="A1848">
        <v>-1</v>
      </c>
      <c r="B1848" t="b">
        <v>0</v>
      </c>
    </row>
    <row r="1849" spans="1:2" x14ac:dyDescent="0.25">
      <c r="A1849">
        <v>-1</v>
      </c>
      <c r="B1849" t="b">
        <v>1</v>
      </c>
    </row>
    <row r="1850" spans="1:2" x14ac:dyDescent="0.25">
      <c r="A1850">
        <v>-1</v>
      </c>
      <c r="B1850" t="b">
        <v>0</v>
      </c>
    </row>
    <row r="1851" spans="1:2" x14ac:dyDescent="0.25">
      <c r="A1851">
        <v>-1</v>
      </c>
      <c r="B1851" t="b">
        <v>0</v>
      </c>
    </row>
    <row r="1852" spans="1:2" x14ac:dyDescent="0.25">
      <c r="A1852">
        <v>-1</v>
      </c>
      <c r="B1852" t="b">
        <v>0</v>
      </c>
    </row>
    <row r="1853" spans="1:2" x14ac:dyDescent="0.25">
      <c r="A1853">
        <v>-1</v>
      </c>
      <c r="B1853" t="b">
        <v>1</v>
      </c>
    </row>
    <row r="1854" spans="1:2" x14ac:dyDescent="0.25">
      <c r="A1854">
        <v>-1</v>
      </c>
      <c r="B1854" t="b">
        <v>0</v>
      </c>
    </row>
    <row r="1855" spans="1:2" x14ac:dyDescent="0.25">
      <c r="A1855">
        <v>-1</v>
      </c>
      <c r="B1855" t="b">
        <v>0</v>
      </c>
    </row>
    <row r="1856" spans="1:2" x14ac:dyDescent="0.25">
      <c r="A1856">
        <v>-1</v>
      </c>
      <c r="B1856" t="b">
        <v>1</v>
      </c>
    </row>
    <row r="1857" spans="1:2" x14ac:dyDescent="0.25">
      <c r="A1857">
        <v>-1</v>
      </c>
      <c r="B1857" t="b">
        <v>0</v>
      </c>
    </row>
    <row r="1858" spans="1:2" x14ac:dyDescent="0.25">
      <c r="A1858">
        <v>-1</v>
      </c>
      <c r="B1858" t="b">
        <v>0</v>
      </c>
    </row>
    <row r="1859" spans="1:2" x14ac:dyDescent="0.25">
      <c r="A1859">
        <v>-1</v>
      </c>
      <c r="B1859" t="b">
        <v>0</v>
      </c>
    </row>
    <row r="1860" spans="1:2" x14ac:dyDescent="0.25">
      <c r="A1860">
        <v>1131</v>
      </c>
      <c r="B1860" t="b">
        <v>0</v>
      </c>
    </row>
    <row r="1861" spans="1:2" x14ac:dyDescent="0.25">
      <c r="A1861">
        <v>-1</v>
      </c>
      <c r="B1861" t="b">
        <v>0</v>
      </c>
    </row>
    <row r="1862" spans="1:2" x14ac:dyDescent="0.25">
      <c r="A1862">
        <v>797</v>
      </c>
      <c r="B1862" t="b">
        <v>0</v>
      </c>
    </row>
    <row r="1863" spans="1:2" x14ac:dyDescent="0.25">
      <c r="A1863">
        <v>-1</v>
      </c>
      <c r="B1863" t="b">
        <v>0</v>
      </c>
    </row>
    <row r="1864" spans="1:2" x14ac:dyDescent="0.25">
      <c r="A1864">
        <v>-1</v>
      </c>
      <c r="B1864" t="b">
        <v>1</v>
      </c>
    </row>
    <row r="1865" spans="1:2" x14ac:dyDescent="0.25">
      <c r="A1865">
        <v>-1</v>
      </c>
      <c r="B1865" t="b">
        <v>0</v>
      </c>
    </row>
    <row r="1866" spans="1:2" x14ac:dyDescent="0.25">
      <c r="A1866">
        <v>-1</v>
      </c>
      <c r="B1866" t="b">
        <v>1</v>
      </c>
    </row>
    <row r="1867" spans="1:2" x14ac:dyDescent="0.25">
      <c r="A1867">
        <v>-1</v>
      </c>
      <c r="B1867" t="b">
        <v>0</v>
      </c>
    </row>
    <row r="1868" spans="1:2" x14ac:dyDescent="0.25">
      <c r="A1868">
        <v>-1</v>
      </c>
      <c r="B1868" t="b">
        <v>1</v>
      </c>
    </row>
    <row r="1869" spans="1:2" x14ac:dyDescent="0.25">
      <c r="A1869">
        <v>-1</v>
      </c>
      <c r="B1869" t="b">
        <v>0</v>
      </c>
    </row>
    <row r="1870" spans="1:2" x14ac:dyDescent="0.25">
      <c r="A1870">
        <v>-1</v>
      </c>
      <c r="B1870" t="b">
        <v>1</v>
      </c>
    </row>
    <row r="1871" spans="1:2" x14ac:dyDescent="0.25">
      <c r="A1871">
        <v>-1</v>
      </c>
      <c r="B1871" t="b">
        <v>0</v>
      </c>
    </row>
    <row r="1872" spans="1:2" x14ac:dyDescent="0.25">
      <c r="A1872">
        <v>-1</v>
      </c>
      <c r="B1872" t="b">
        <v>1</v>
      </c>
    </row>
    <row r="1873" spans="1:2" x14ac:dyDescent="0.25">
      <c r="A1873">
        <v>-1</v>
      </c>
      <c r="B1873" t="b">
        <v>0</v>
      </c>
    </row>
    <row r="1874" spans="1:2" x14ac:dyDescent="0.25">
      <c r="A1874">
        <v>-1</v>
      </c>
      <c r="B1874" t="b">
        <v>0</v>
      </c>
    </row>
    <row r="1875" spans="1:2" x14ac:dyDescent="0.25">
      <c r="A1875">
        <v>617</v>
      </c>
      <c r="B1875" t="b">
        <v>1</v>
      </c>
    </row>
    <row r="1876" spans="1:2" x14ac:dyDescent="0.25">
      <c r="A1876">
        <v>-1</v>
      </c>
      <c r="B1876" t="b">
        <v>1</v>
      </c>
    </row>
    <row r="1877" spans="1:2" x14ac:dyDescent="0.25">
      <c r="A1877">
        <v>1069</v>
      </c>
      <c r="B1877" t="b">
        <v>0</v>
      </c>
    </row>
    <row r="1878" spans="1:2" x14ac:dyDescent="0.25">
      <c r="A1878">
        <v>-1</v>
      </c>
      <c r="B1878" t="b">
        <v>1</v>
      </c>
    </row>
    <row r="1879" spans="1:2" x14ac:dyDescent="0.25">
      <c r="A1879">
        <v>-1</v>
      </c>
      <c r="B1879" t="b">
        <v>1</v>
      </c>
    </row>
    <row r="1880" spans="1:2" x14ac:dyDescent="0.25">
      <c r="A1880">
        <v>-1</v>
      </c>
      <c r="B1880" t="b">
        <v>0</v>
      </c>
    </row>
    <row r="1881" spans="1:2" x14ac:dyDescent="0.25">
      <c r="A1881">
        <v>851</v>
      </c>
      <c r="B1881" t="b">
        <v>1</v>
      </c>
    </row>
    <row r="1882" spans="1:2" x14ac:dyDescent="0.25">
      <c r="A1882">
        <v>-1</v>
      </c>
      <c r="B1882" t="b">
        <v>0</v>
      </c>
    </row>
    <row r="1883" spans="1:2" x14ac:dyDescent="0.25">
      <c r="A1883">
        <v>-1</v>
      </c>
      <c r="B1883" t="b">
        <v>1</v>
      </c>
    </row>
    <row r="1884" spans="1:2" x14ac:dyDescent="0.25">
      <c r="A1884">
        <v>-1</v>
      </c>
      <c r="B1884" t="b">
        <v>0</v>
      </c>
    </row>
    <row r="1885" spans="1:2" x14ac:dyDescent="0.25">
      <c r="A1885">
        <v>-1</v>
      </c>
      <c r="B1885" t="b">
        <v>1</v>
      </c>
    </row>
    <row r="1886" spans="1:2" x14ac:dyDescent="0.25">
      <c r="A1886">
        <v>-1</v>
      </c>
      <c r="B1886" t="b">
        <v>0</v>
      </c>
    </row>
    <row r="1887" spans="1:2" x14ac:dyDescent="0.25">
      <c r="A1887">
        <v>-1</v>
      </c>
      <c r="B1887" t="b">
        <v>0</v>
      </c>
    </row>
    <row r="1888" spans="1:2" x14ac:dyDescent="0.25">
      <c r="A1888">
        <v>-1</v>
      </c>
      <c r="B1888" t="b">
        <v>0</v>
      </c>
    </row>
    <row r="1889" spans="1:2" x14ac:dyDescent="0.25">
      <c r="A1889">
        <v>-1</v>
      </c>
      <c r="B1889" t="b">
        <v>0</v>
      </c>
    </row>
    <row r="1890" spans="1:2" x14ac:dyDescent="0.25">
      <c r="A1890">
        <v>-1</v>
      </c>
      <c r="B1890" t="b">
        <v>0</v>
      </c>
    </row>
    <row r="1891" spans="1:2" x14ac:dyDescent="0.25">
      <c r="A1891">
        <v>-1</v>
      </c>
      <c r="B1891" t="b">
        <v>1</v>
      </c>
    </row>
    <row r="1892" spans="1:2" x14ac:dyDescent="0.25">
      <c r="A1892">
        <v>-1</v>
      </c>
      <c r="B1892" t="b">
        <v>1</v>
      </c>
    </row>
    <row r="1893" spans="1:2" x14ac:dyDescent="0.25">
      <c r="A1893">
        <v>38</v>
      </c>
      <c r="B1893" t="b">
        <v>1</v>
      </c>
    </row>
    <row r="1894" spans="1:2" x14ac:dyDescent="0.25">
      <c r="A1894">
        <v>-1</v>
      </c>
      <c r="B1894" t="b">
        <v>1</v>
      </c>
    </row>
    <row r="1895" spans="1:2" x14ac:dyDescent="0.25">
      <c r="A1895">
        <v>-1</v>
      </c>
      <c r="B1895" t="b">
        <v>0</v>
      </c>
    </row>
    <row r="1896" spans="1:2" x14ac:dyDescent="0.25">
      <c r="A1896">
        <v>19</v>
      </c>
      <c r="B1896" t="b">
        <v>1</v>
      </c>
    </row>
    <row r="1897" spans="1:2" x14ac:dyDescent="0.25">
      <c r="A1897">
        <v>-1</v>
      </c>
      <c r="B1897" t="b">
        <v>1</v>
      </c>
    </row>
    <row r="1898" spans="1:2" x14ac:dyDescent="0.25">
      <c r="A1898">
        <v>-1</v>
      </c>
      <c r="B1898" t="b">
        <v>0</v>
      </c>
    </row>
    <row r="1899" spans="1:2" x14ac:dyDescent="0.25">
      <c r="A1899">
        <v>-1</v>
      </c>
      <c r="B1899" t="b">
        <v>0</v>
      </c>
    </row>
    <row r="1900" spans="1:2" x14ac:dyDescent="0.25">
      <c r="A1900">
        <v>-1</v>
      </c>
      <c r="B1900" t="b">
        <v>0</v>
      </c>
    </row>
    <row r="1901" spans="1:2" x14ac:dyDescent="0.25">
      <c r="A1901">
        <v>-1</v>
      </c>
      <c r="B1901" t="b">
        <v>1</v>
      </c>
    </row>
    <row r="1902" spans="1:2" x14ac:dyDescent="0.25">
      <c r="A1902">
        <v>-1</v>
      </c>
      <c r="B1902" t="b">
        <v>0</v>
      </c>
    </row>
    <row r="1903" spans="1:2" x14ac:dyDescent="0.25">
      <c r="A1903">
        <v>-1</v>
      </c>
      <c r="B1903" t="b">
        <v>1</v>
      </c>
    </row>
    <row r="1904" spans="1:2" x14ac:dyDescent="0.25">
      <c r="A1904">
        <v>-1</v>
      </c>
      <c r="B1904" t="b">
        <v>0</v>
      </c>
    </row>
    <row r="1905" spans="1:2" x14ac:dyDescent="0.25">
      <c r="A1905">
        <v>-1</v>
      </c>
      <c r="B1905" t="b">
        <v>0</v>
      </c>
    </row>
    <row r="1906" spans="1:2" x14ac:dyDescent="0.25">
      <c r="A1906">
        <v>-1</v>
      </c>
      <c r="B1906" t="b">
        <v>1</v>
      </c>
    </row>
    <row r="1907" spans="1:2" x14ac:dyDescent="0.25">
      <c r="A1907">
        <v>-1</v>
      </c>
      <c r="B1907" t="b">
        <v>0</v>
      </c>
    </row>
    <row r="1908" spans="1:2" x14ac:dyDescent="0.25">
      <c r="A1908">
        <v>-1</v>
      </c>
      <c r="B1908" t="b">
        <v>1</v>
      </c>
    </row>
    <row r="1909" spans="1:2" x14ac:dyDescent="0.25">
      <c r="A1909">
        <v>-1</v>
      </c>
      <c r="B1909" t="b">
        <v>1</v>
      </c>
    </row>
    <row r="1910" spans="1:2" x14ac:dyDescent="0.25">
      <c r="A1910">
        <v>56</v>
      </c>
      <c r="B1910" t="b">
        <v>1</v>
      </c>
    </row>
    <row r="1911" spans="1:2" x14ac:dyDescent="0.25">
      <c r="A1911">
        <v>-1</v>
      </c>
      <c r="B1911" t="b">
        <v>0</v>
      </c>
    </row>
    <row r="1912" spans="1:2" x14ac:dyDescent="0.25">
      <c r="A1912">
        <v>-1</v>
      </c>
      <c r="B1912" t="b">
        <v>1</v>
      </c>
    </row>
    <row r="1913" spans="1:2" x14ac:dyDescent="0.25">
      <c r="A1913">
        <v>-1</v>
      </c>
      <c r="B1913" t="b">
        <v>1</v>
      </c>
    </row>
    <row r="1914" spans="1:2" x14ac:dyDescent="0.25">
      <c r="A1914">
        <v>-1</v>
      </c>
      <c r="B1914" t="b">
        <v>0</v>
      </c>
    </row>
    <row r="1915" spans="1:2" x14ac:dyDescent="0.25">
      <c r="A1915">
        <v>-1</v>
      </c>
      <c r="B1915" t="b">
        <v>0</v>
      </c>
    </row>
    <row r="1916" spans="1:2" x14ac:dyDescent="0.25">
      <c r="A1916">
        <v>-1</v>
      </c>
      <c r="B1916" t="b">
        <v>1</v>
      </c>
    </row>
    <row r="1917" spans="1:2" x14ac:dyDescent="0.25">
      <c r="A1917">
        <v>-1</v>
      </c>
      <c r="B1917" t="b">
        <v>1</v>
      </c>
    </row>
    <row r="1918" spans="1:2" x14ac:dyDescent="0.25">
      <c r="A1918">
        <v>-1</v>
      </c>
      <c r="B1918" t="b">
        <v>0</v>
      </c>
    </row>
    <row r="1919" spans="1:2" x14ac:dyDescent="0.25">
      <c r="A1919">
        <v>-1</v>
      </c>
      <c r="B1919" t="b">
        <v>0</v>
      </c>
    </row>
    <row r="1920" spans="1:2" x14ac:dyDescent="0.25">
      <c r="A1920">
        <v>-1</v>
      </c>
      <c r="B1920" t="b">
        <v>1</v>
      </c>
    </row>
    <row r="1921" spans="1:2" x14ac:dyDescent="0.25">
      <c r="A1921">
        <v>-1</v>
      </c>
      <c r="B1921" t="b">
        <v>0</v>
      </c>
    </row>
    <row r="1922" spans="1:2" x14ac:dyDescent="0.25">
      <c r="A1922">
        <v>-1</v>
      </c>
      <c r="B1922" t="b">
        <v>1</v>
      </c>
    </row>
    <row r="1923" spans="1:2" x14ac:dyDescent="0.25">
      <c r="A1923">
        <v>-1</v>
      </c>
      <c r="B1923" t="b">
        <v>0</v>
      </c>
    </row>
    <row r="1924" spans="1:2" x14ac:dyDescent="0.25">
      <c r="A1924">
        <v>-1</v>
      </c>
      <c r="B1924" t="b">
        <v>0</v>
      </c>
    </row>
    <row r="1925" spans="1:2" x14ac:dyDescent="0.25">
      <c r="A1925">
        <v>-1</v>
      </c>
      <c r="B1925" t="b">
        <v>0</v>
      </c>
    </row>
    <row r="1926" spans="1:2" x14ac:dyDescent="0.25">
      <c r="A1926">
        <v>-1</v>
      </c>
      <c r="B1926" t="b">
        <v>0</v>
      </c>
    </row>
    <row r="1927" spans="1:2" x14ac:dyDescent="0.25">
      <c r="A1927">
        <v>-1</v>
      </c>
      <c r="B1927" t="b">
        <v>0</v>
      </c>
    </row>
    <row r="1928" spans="1:2" x14ac:dyDescent="0.25">
      <c r="A1928">
        <v>-1</v>
      </c>
      <c r="B1928" t="b">
        <v>0</v>
      </c>
    </row>
    <row r="1929" spans="1:2" x14ac:dyDescent="0.25">
      <c r="A1929">
        <v>-1</v>
      </c>
      <c r="B1929" t="b">
        <v>0</v>
      </c>
    </row>
    <row r="1930" spans="1:2" x14ac:dyDescent="0.25">
      <c r="A1930">
        <v>-1</v>
      </c>
      <c r="B1930" t="b">
        <v>0</v>
      </c>
    </row>
    <row r="1931" spans="1:2" x14ac:dyDescent="0.25">
      <c r="A1931">
        <v>-1</v>
      </c>
      <c r="B1931" t="b">
        <v>0</v>
      </c>
    </row>
    <row r="1932" spans="1:2" x14ac:dyDescent="0.25">
      <c r="A1932">
        <v>-1</v>
      </c>
      <c r="B1932" t="b">
        <v>1</v>
      </c>
    </row>
    <row r="1933" spans="1:2" x14ac:dyDescent="0.25">
      <c r="A1933">
        <v>-1</v>
      </c>
      <c r="B1933" t="b">
        <v>1</v>
      </c>
    </row>
    <row r="1934" spans="1:2" x14ac:dyDescent="0.25">
      <c r="A1934">
        <v>-1</v>
      </c>
      <c r="B1934" t="b">
        <v>1</v>
      </c>
    </row>
    <row r="1935" spans="1:2" x14ac:dyDescent="0.25">
      <c r="A1935">
        <v>-1</v>
      </c>
      <c r="B1935" t="b">
        <v>0</v>
      </c>
    </row>
    <row r="1936" spans="1:2" x14ac:dyDescent="0.25">
      <c r="A1936">
        <v>-1</v>
      </c>
      <c r="B1936" t="b">
        <v>0</v>
      </c>
    </row>
    <row r="1937" spans="1:2" x14ac:dyDescent="0.25">
      <c r="A1937">
        <v>-1</v>
      </c>
      <c r="B1937" t="b">
        <v>1</v>
      </c>
    </row>
    <row r="1938" spans="1:2" x14ac:dyDescent="0.25">
      <c r="A1938">
        <v>-1</v>
      </c>
      <c r="B1938" t="b">
        <v>1</v>
      </c>
    </row>
    <row r="1939" spans="1:2" x14ac:dyDescent="0.25">
      <c r="A1939">
        <v>-1</v>
      </c>
      <c r="B1939" t="b">
        <v>0</v>
      </c>
    </row>
    <row r="1940" spans="1:2" x14ac:dyDescent="0.25">
      <c r="A1940">
        <v>-1</v>
      </c>
      <c r="B1940" t="b">
        <v>1</v>
      </c>
    </row>
    <row r="1941" spans="1:2" x14ac:dyDescent="0.25">
      <c r="A1941">
        <v>-1</v>
      </c>
      <c r="B1941" t="b">
        <v>1</v>
      </c>
    </row>
    <row r="1942" spans="1:2" x14ac:dyDescent="0.25">
      <c r="A1942">
        <v>-1</v>
      </c>
      <c r="B1942" t="b">
        <v>0</v>
      </c>
    </row>
    <row r="1943" spans="1:2" x14ac:dyDescent="0.25">
      <c r="A1943">
        <v>-1</v>
      </c>
      <c r="B1943" t="b">
        <v>0</v>
      </c>
    </row>
    <row r="1944" spans="1:2" x14ac:dyDescent="0.25">
      <c r="A1944">
        <v>1170</v>
      </c>
      <c r="B1944" t="b">
        <v>0</v>
      </c>
    </row>
    <row r="1945" spans="1:2" x14ac:dyDescent="0.25">
      <c r="A1945">
        <v>-1</v>
      </c>
      <c r="B1945" t="b">
        <v>0</v>
      </c>
    </row>
    <row r="1946" spans="1:2" x14ac:dyDescent="0.25">
      <c r="A1946">
        <v>-1</v>
      </c>
      <c r="B1946" t="b">
        <v>1</v>
      </c>
    </row>
    <row r="1947" spans="1:2" x14ac:dyDescent="0.25">
      <c r="A1947">
        <v>-1</v>
      </c>
      <c r="B1947" t="b">
        <v>1</v>
      </c>
    </row>
    <row r="1948" spans="1:2" x14ac:dyDescent="0.25">
      <c r="A1948">
        <v>-1</v>
      </c>
      <c r="B1948" t="b">
        <v>1</v>
      </c>
    </row>
    <row r="1949" spans="1:2" x14ac:dyDescent="0.25">
      <c r="A1949">
        <v>569</v>
      </c>
      <c r="B1949" t="b">
        <v>0</v>
      </c>
    </row>
    <row r="1950" spans="1:2" x14ac:dyDescent="0.25">
      <c r="A1950">
        <v>-1</v>
      </c>
      <c r="B1950" t="b">
        <v>1</v>
      </c>
    </row>
    <row r="1951" spans="1:2" x14ac:dyDescent="0.25">
      <c r="A1951">
        <v>976</v>
      </c>
      <c r="B1951" t="b">
        <v>0</v>
      </c>
    </row>
    <row r="1952" spans="1:2" x14ac:dyDescent="0.25">
      <c r="A1952">
        <v>-1</v>
      </c>
      <c r="B1952" t="b">
        <v>1</v>
      </c>
    </row>
    <row r="1953" spans="1:2" x14ac:dyDescent="0.25">
      <c r="A1953">
        <v>-1</v>
      </c>
      <c r="B1953" t="b">
        <v>0</v>
      </c>
    </row>
    <row r="1954" spans="1:2" x14ac:dyDescent="0.25">
      <c r="A1954">
        <v>-1</v>
      </c>
      <c r="B1954" t="b">
        <v>1</v>
      </c>
    </row>
    <row r="1955" spans="1:2" x14ac:dyDescent="0.25">
      <c r="A1955">
        <v>1187</v>
      </c>
      <c r="B1955" t="b">
        <v>0</v>
      </c>
    </row>
    <row r="1956" spans="1:2" x14ac:dyDescent="0.25">
      <c r="A1956">
        <v>-1</v>
      </c>
      <c r="B1956" t="b">
        <v>0</v>
      </c>
    </row>
    <row r="1957" spans="1:2" x14ac:dyDescent="0.25">
      <c r="A1957">
        <v>-1</v>
      </c>
      <c r="B1957" t="b">
        <v>0</v>
      </c>
    </row>
    <row r="1958" spans="1:2" x14ac:dyDescent="0.25">
      <c r="A1958">
        <v>-1</v>
      </c>
      <c r="B1958" t="b">
        <v>0</v>
      </c>
    </row>
    <row r="1959" spans="1:2" x14ac:dyDescent="0.25">
      <c r="A1959">
        <v>-1</v>
      </c>
      <c r="B1959" t="b">
        <v>0</v>
      </c>
    </row>
    <row r="1960" spans="1:2" x14ac:dyDescent="0.25">
      <c r="A1960">
        <v>106</v>
      </c>
      <c r="B1960" t="b">
        <v>0</v>
      </c>
    </row>
    <row r="1961" spans="1:2" x14ac:dyDescent="0.25">
      <c r="A1961">
        <v>-1</v>
      </c>
      <c r="B1961" t="b">
        <v>1</v>
      </c>
    </row>
    <row r="1962" spans="1:2" x14ac:dyDescent="0.25">
      <c r="A1962">
        <v>-1</v>
      </c>
      <c r="B1962" t="b">
        <v>1</v>
      </c>
    </row>
    <row r="1963" spans="1:2" x14ac:dyDescent="0.25">
      <c r="A1963">
        <v>229</v>
      </c>
      <c r="B1963" t="b">
        <v>0</v>
      </c>
    </row>
    <row r="1964" spans="1:2" x14ac:dyDescent="0.25">
      <c r="A1964">
        <v>-1</v>
      </c>
      <c r="B1964" t="b">
        <v>1</v>
      </c>
    </row>
    <row r="1965" spans="1:2" x14ac:dyDescent="0.25">
      <c r="A1965">
        <v>-1</v>
      </c>
      <c r="B1965" t="b">
        <v>1</v>
      </c>
    </row>
    <row r="1966" spans="1:2" x14ac:dyDescent="0.25">
      <c r="A1966">
        <v>-1</v>
      </c>
      <c r="B1966" t="b">
        <v>0</v>
      </c>
    </row>
    <row r="1967" spans="1:2" x14ac:dyDescent="0.25">
      <c r="A1967">
        <v>186</v>
      </c>
      <c r="B1967" t="b">
        <v>1</v>
      </c>
    </row>
    <row r="1968" spans="1:2" x14ac:dyDescent="0.25">
      <c r="A1968">
        <v>-1</v>
      </c>
      <c r="B1968" t="b">
        <v>1</v>
      </c>
    </row>
    <row r="1969" spans="1:2" x14ac:dyDescent="0.25">
      <c r="A1969">
        <v>48</v>
      </c>
      <c r="B1969" t="b">
        <v>1</v>
      </c>
    </row>
    <row r="1970" spans="1:2" x14ac:dyDescent="0.25">
      <c r="A1970">
        <v>-1</v>
      </c>
      <c r="B1970" t="b">
        <v>1</v>
      </c>
    </row>
    <row r="1971" spans="1:2" x14ac:dyDescent="0.25">
      <c r="A1971">
        <v>-1</v>
      </c>
      <c r="B1971" t="b">
        <v>0</v>
      </c>
    </row>
    <row r="1972" spans="1:2" x14ac:dyDescent="0.25">
      <c r="A1972">
        <v>43</v>
      </c>
      <c r="B1972" t="b">
        <v>0</v>
      </c>
    </row>
    <row r="1973" spans="1:2" x14ac:dyDescent="0.25">
      <c r="A1973">
        <v>144</v>
      </c>
      <c r="B1973" t="b">
        <v>0</v>
      </c>
    </row>
    <row r="1974" spans="1:2" x14ac:dyDescent="0.25">
      <c r="A1974">
        <v>-1</v>
      </c>
      <c r="B1974" t="b">
        <v>1</v>
      </c>
    </row>
    <row r="1975" spans="1:2" x14ac:dyDescent="0.25">
      <c r="A1975">
        <v>-1</v>
      </c>
      <c r="B1975" t="b">
        <v>1</v>
      </c>
    </row>
    <row r="1976" spans="1:2" x14ac:dyDescent="0.25">
      <c r="A1976">
        <v>-1</v>
      </c>
      <c r="B1976" t="b">
        <v>1</v>
      </c>
    </row>
    <row r="1977" spans="1:2" x14ac:dyDescent="0.25">
      <c r="A1977">
        <v>-1</v>
      </c>
      <c r="B1977" t="b">
        <v>1</v>
      </c>
    </row>
    <row r="1978" spans="1:2" x14ac:dyDescent="0.25">
      <c r="A1978">
        <v>-1</v>
      </c>
      <c r="B1978" t="b">
        <v>0</v>
      </c>
    </row>
    <row r="1979" spans="1:2" x14ac:dyDescent="0.25">
      <c r="A1979">
        <v>-1</v>
      </c>
      <c r="B1979" t="b">
        <v>0</v>
      </c>
    </row>
    <row r="1980" spans="1:2" x14ac:dyDescent="0.25">
      <c r="A1980">
        <v>-1</v>
      </c>
      <c r="B1980" t="b">
        <v>1</v>
      </c>
    </row>
    <row r="1981" spans="1:2" x14ac:dyDescent="0.25">
      <c r="A1981">
        <v>-1</v>
      </c>
      <c r="B1981" t="b">
        <v>0</v>
      </c>
    </row>
    <row r="1982" spans="1:2" x14ac:dyDescent="0.25">
      <c r="A1982">
        <v>-1</v>
      </c>
      <c r="B1982" t="b">
        <v>0</v>
      </c>
    </row>
    <row r="1983" spans="1:2" x14ac:dyDescent="0.25">
      <c r="A1983">
        <v>-1</v>
      </c>
      <c r="B1983" t="b">
        <v>0</v>
      </c>
    </row>
    <row r="1984" spans="1:2" x14ac:dyDescent="0.25">
      <c r="A1984">
        <v>-1</v>
      </c>
      <c r="B1984" t="b">
        <v>1</v>
      </c>
    </row>
    <row r="1985" spans="1:2" x14ac:dyDescent="0.25">
      <c r="A1985">
        <v>-1</v>
      </c>
      <c r="B1985" t="b">
        <v>0</v>
      </c>
    </row>
    <row r="1986" spans="1:2" x14ac:dyDescent="0.25">
      <c r="A1986">
        <v>-1</v>
      </c>
      <c r="B1986" t="b">
        <v>1</v>
      </c>
    </row>
    <row r="1987" spans="1:2" x14ac:dyDescent="0.25">
      <c r="A1987">
        <v>37</v>
      </c>
      <c r="B1987" t="b">
        <v>1</v>
      </c>
    </row>
    <row r="1988" spans="1:2" x14ac:dyDescent="0.25">
      <c r="A1988">
        <v>307</v>
      </c>
      <c r="B1988" t="b">
        <v>1</v>
      </c>
    </row>
    <row r="1989" spans="1:2" x14ac:dyDescent="0.25">
      <c r="A1989">
        <v>-1</v>
      </c>
      <c r="B1989" t="b">
        <v>0</v>
      </c>
    </row>
    <row r="1990" spans="1:2" x14ac:dyDescent="0.25">
      <c r="A1990">
        <v>-1</v>
      </c>
      <c r="B1990" t="b">
        <v>1</v>
      </c>
    </row>
    <row r="1991" spans="1:2" x14ac:dyDescent="0.25">
      <c r="A1991">
        <v>-1</v>
      </c>
      <c r="B1991" t="b">
        <v>0</v>
      </c>
    </row>
    <row r="1992" spans="1:2" x14ac:dyDescent="0.25">
      <c r="A1992">
        <v>-1</v>
      </c>
      <c r="B1992" t="b">
        <v>1</v>
      </c>
    </row>
    <row r="1993" spans="1:2" x14ac:dyDescent="0.25">
      <c r="A1993">
        <v>-1</v>
      </c>
      <c r="B1993" t="b">
        <v>0</v>
      </c>
    </row>
    <row r="1994" spans="1:2" x14ac:dyDescent="0.25">
      <c r="A1994">
        <v>-1</v>
      </c>
      <c r="B1994" t="b">
        <v>1</v>
      </c>
    </row>
    <row r="1995" spans="1:2" x14ac:dyDescent="0.25">
      <c r="A1995">
        <v>-1</v>
      </c>
      <c r="B1995" t="b">
        <v>0</v>
      </c>
    </row>
    <row r="1996" spans="1:2" x14ac:dyDescent="0.25">
      <c r="A1996">
        <v>-1</v>
      </c>
      <c r="B1996" t="b">
        <v>0</v>
      </c>
    </row>
    <row r="1997" spans="1:2" x14ac:dyDescent="0.25">
      <c r="A1997">
        <v>-1</v>
      </c>
      <c r="B1997" t="b">
        <v>1</v>
      </c>
    </row>
    <row r="1998" spans="1:2" x14ac:dyDescent="0.25">
      <c r="A1998">
        <v>-1</v>
      </c>
      <c r="B1998" t="b">
        <v>0</v>
      </c>
    </row>
    <row r="1999" spans="1:2" x14ac:dyDescent="0.25">
      <c r="A1999">
        <v>-1</v>
      </c>
      <c r="B1999" t="b">
        <v>1</v>
      </c>
    </row>
    <row r="2000" spans="1:2" x14ac:dyDescent="0.25">
      <c r="A2000">
        <v>-1</v>
      </c>
      <c r="B2000" t="b">
        <v>1</v>
      </c>
    </row>
    <row r="2001" spans="1:2" x14ac:dyDescent="0.25">
      <c r="A2001">
        <v>-1</v>
      </c>
      <c r="B2001" t="b">
        <v>0</v>
      </c>
    </row>
    <row r="2002" spans="1:2" x14ac:dyDescent="0.25">
      <c r="A2002">
        <v>97</v>
      </c>
      <c r="B2002" t="b">
        <v>0</v>
      </c>
    </row>
    <row r="2003" spans="1:2" x14ac:dyDescent="0.25">
      <c r="A2003">
        <v>-1</v>
      </c>
      <c r="B2003" t="b">
        <v>1</v>
      </c>
    </row>
    <row r="2004" spans="1:2" x14ac:dyDescent="0.25">
      <c r="A2004">
        <v>53</v>
      </c>
      <c r="B2004" t="b">
        <v>0</v>
      </c>
    </row>
    <row r="2005" spans="1:2" x14ac:dyDescent="0.25">
      <c r="A2005">
        <v>-1</v>
      </c>
      <c r="B2005" t="b">
        <v>1</v>
      </c>
    </row>
    <row r="2006" spans="1:2" x14ac:dyDescent="0.25">
      <c r="A2006">
        <v>-1</v>
      </c>
      <c r="B2006" t="b">
        <v>1</v>
      </c>
    </row>
    <row r="2007" spans="1:2" x14ac:dyDescent="0.25">
      <c r="A2007">
        <v>-1</v>
      </c>
      <c r="B2007" t="b">
        <v>0</v>
      </c>
    </row>
    <row r="2008" spans="1:2" x14ac:dyDescent="0.25">
      <c r="A2008">
        <v>-1</v>
      </c>
      <c r="B2008" t="b">
        <v>0</v>
      </c>
    </row>
    <row r="2009" spans="1:2" x14ac:dyDescent="0.25">
      <c r="A2009">
        <v>-1</v>
      </c>
      <c r="B2009" t="b">
        <v>0</v>
      </c>
    </row>
    <row r="2010" spans="1:2" x14ac:dyDescent="0.25">
      <c r="A2010">
        <v>-1</v>
      </c>
      <c r="B2010" t="b">
        <v>0</v>
      </c>
    </row>
    <row r="2011" spans="1:2" x14ac:dyDescent="0.25">
      <c r="A2011">
        <v>-1</v>
      </c>
      <c r="B2011" t="b">
        <v>1</v>
      </c>
    </row>
    <row r="2012" spans="1:2" x14ac:dyDescent="0.25">
      <c r="A2012">
        <v>-1</v>
      </c>
      <c r="B2012" t="b">
        <v>0</v>
      </c>
    </row>
    <row r="2013" spans="1:2" x14ac:dyDescent="0.25">
      <c r="A2013">
        <v>1676</v>
      </c>
      <c r="B2013" t="b">
        <v>0</v>
      </c>
    </row>
    <row r="2014" spans="1:2" x14ac:dyDescent="0.25">
      <c r="A2014">
        <v>-1</v>
      </c>
      <c r="B2014" t="b">
        <v>0</v>
      </c>
    </row>
    <row r="2015" spans="1:2" x14ac:dyDescent="0.25">
      <c r="A2015">
        <v>-1</v>
      </c>
      <c r="B2015" t="b">
        <v>0</v>
      </c>
    </row>
    <row r="2016" spans="1:2" x14ac:dyDescent="0.25">
      <c r="A2016">
        <v>-1</v>
      </c>
      <c r="B2016" t="b">
        <v>1</v>
      </c>
    </row>
    <row r="2017" spans="1:2" x14ac:dyDescent="0.25">
      <c r="A2017">
        <v>-1</v>
      </c>
      <c r="B2017" t="b">
        <v>1</v>
      </c>
    </row>
    <row r="2018" spans="1:2" x14ac:dyDescent="0.25">
      <c r="A2018">
        <v>-1</v>
      </c>
      <c r="B2018" t="b">
        <v>0</v>
      </c>
    </row>
    <row r="2019" spans="1:2" x14ac:dyDescent="0.25">
      <c r="A2019">
        <v>-1</v>
      </c>
      <c r="B2019" t="b">
        <v>0</v>
      </c>
    </row>
    <row r="2020" spans="1:2" x14ac:dyDescent="0.25">
      <c r="A2020">
        <v>-1</v>
      </c>
      <c r="B2020" t="b">
        <v>0</v>
      </c>
    </row>
    <row r="2021" spans="1:2" x14ac:dyDescent="0.25">
      <c r="A2021">
        <v>-1</v>
      </c>
      <c r="B2021" t="b">
        <v>1</v>
      </c>
    </row>
    <row r="2022" spans="1:2" x14ac:dyDescent="0.25">
      <c r="A2022">
        <v>-1</v>
      </c>
      <c r="B2022" t="b">
        <v>0</v>
      </c>
    </row>
    <row r="2023" spans="1:2" x14ac:dyDescent="0.25">
      <c r="A2023">
        <v>-1</v>
      </c>
      <c r="B2023" t="b">
        <v>0</v>
      </c>
    </row>
    <row r="2024" spans="1:2" x14ac:dyDescent="0.25">
      <c r="A2024">
        <v>-1</v>
      </c>
      <c r="B2024" t="b">
        <v>0</v>
      </c>
    </row>
    <row r="2025" spans="1:2" x14ac:dyDescent="0.25">
      <c r="A2025">
        <v>-1</v>
      </c>
      <c r="B2025" t="b">
        <v>1</v>
      </c>
    </row>
    <row r="2026" spans="1:2" x14ac:dyDescent="0.25">
      <c r="A2026">
        <v>-1</v>
      </c>
      <c r="B2026" t="b">
        <v>1</v>
      </c>
    </row>
    <row r="2027" spans="1:2" x14ac:dyDescent="0.25">
      <c r="A2027">
        <v>-1</v>
      </c>
      <c r="B2027" t="b">
        <v>0</v>
      </c>
    </row>
    <row r="2028" spans="1:2" x14ac:dyDescent="0.25">
      <c r="A2028">
        <v>-1</v>
      </c>
      <c r="B2028" t="b">
        <v>0</v>
      </c>
    </row>
    <row r="2029" spans="1:2" x14ac:dyDescent="0.25">
      <c r="A2029">
        <v>-1</v>
      </c>
      <c r="B2029" t="b">
        <v>0</v>
      </c>
    </row>
    <row r="2030" spans="1:2" x14ac:dyDescent="0.25">
      <c r="A2030">
        <v>-1</v>
      </c>
      <c r="B2030" t="b">
        <v>0</v>
      </c>
    </row>
    <row r="2031" spans="1:2" x14ac:dyDescent="0.25">
      <c r="A2031">
        <v>-1</v>
      </c>
      <c r="B2031" t="b">
        <v>1</v>
      </c>
    </row>
    <row r="2032" spans="1:2" x14ac:dyDescent="0.25">
      <c r="A2032">
        <v>1555</v>
      </c>
      <c r="B2032" t="b">
        <v>1</v>
      </c>
    </row>
    <row r="2033" spans="1:2" x14ac:dyDescent="0.25">
      <c r="A2033">
        <v>-1</v>
      </c>
      <c r="B2033" t="b">
        <v>1</v>
      </c>
    </row>
    <row r="2034" spans="1:2" x14ac:dyDescent="0.25">
      <c r="A2034">
        <v>-1</v>
      </c>
      <c r="B2034" t="b">
        <v>0</v>
      </c>
    </row>
    <row r="2035" spans="1:2" x14ac:dyDescent="0.25">
      <c r="A2035">
        <v>-1</v>
      </c>
      <c r="B2035" t="b">
        <v>1</v>
      </c>
    </row>
    <row r="2036" spans="1:2" x14ac:dyDescent="0.25">
      <c r="A2036">
        <v>-1</v>
      </c>
      <c r="B2036" t="b">
        <v>0</v>
      </c>
    </row>
    <row r="2037" spans="1:2" x14ac:dyDescent="0.25">
      <c r="A2037">
        <v>-1</v>
      </c>
      <c r="B2037" t="b">
        <v>0</v>
      </c>
    </row>
    <row r="2038" spans="1:2" x14ac:dyDescent="0.25">
      <c r="A2038">
        <v>-1</v>
      </c>
      <c r="B2038" t="b">
        <v>0</v>
      </c>
    </row>
    <row r="2039" spans="1:2" x14ac:dyDescent="0.25">
      <c r="A2039">
        <v>245</v>
      </c>
      <c r="B2039" t="b">
        <v>1</v>
      </c>
    </row>
    <row r="2040" spans="1:2" x14ac:dyDescent="0.25">
      <c r="A2040">
        <v>883</v>
      </c>
      <c r="B2040" t="b">
        <v>0</v>
      </c>
    </row>
    <row r="2041" spans="1:2" x14ac:dyDescent="0.25">
      <c r="A2041">
        <v>-1</v>
      </c>
      <c r="B2041" t="b">
        <v>1</v>
      </c>
    </row>
    <row r="2042" spans="1:2" x14ac:dyDescent="0.25">
      <c r="A2042">
        <v>-1</v>
      </c>
      <c r="B2042" t="b">
        <v>1</v>
      </c>
    </row>
    <row r="2043" spans="1:2" x14ac:dyDescent="0.25">
      <c r="A2043">
        <v>-1</v>
      </c>
      <c r="B2043" t="b">
        <v>1</v>
      </c>
    </row>
    <row r="2044" spans="1:2" x14ac:dyDescent="0.25">
      <c r="A2044">
        <v>-1</v>
      </c>
      <c r="B2044" t="b">
        <v>1</v>
      </c>
    </row>
    <row r="2045" spans="1:2" x14ac:dyDescent="0.25">
      <c r="A2045">
        <v>0</v>
      </c>
      <c r="B2045" t="b">
        <v>0</v>
      </c>
    </row>
    <row r="2046" spans="1:2" x14ac:dyDescent="0.25">
      <c r="A2046">
        <v>-1</v>
      </c>
      <c r="B2046" t="b">
        <v>0</v>
      </c>
    </row>
    <row r="2047" spans="1:2" x14ac:dyDescent="0.25">
      <c r="A2047">
        <v>-1</v>
      </c>
      <c r="B2047" t="b">
        <v>1</v>
      </c>
    </row>
    <row r="2048" spans="1:2" x14ac:dyDescent="0.25">
      <c r="A2048">
        <v>1112</v>
      </c>
      <c r="B2048" t="b">
        <v>1</v>
      </c>
    </row>
    <row r="2049" spans="1:2" x14ac:dyDescent="0.25">
      <c r="A2049">
        <v>141</v>
      </c>
      <c r="B2049" t="b">
        <v>1</v>
      </c>
    </row>
    <row r="2050" spans="1:2" x14ac:dyDescent="0.25">
      <c r="A2050">
        <v>-1</v>
      </c>
      <c r="B2050" t="b">
        <v>0</v>
      </c>
    </row>
    <row r="2051" spans="1:2" x14ac:dyDescent="0.25">
      <c r="A2051">
        <v>-1</v>
      </c>
      <c r="B2051" t="b">
        <v>1</v>
      </c>
    </row>
    <row r="2052" spans="1:2" x14ac:dyDescent="0.25">
      <c r="A2052">
        <v>-1</v>
      </c>
      <c r="B2052" t="b">
        <v>1</v>
      </c>
    </row>
    <row r="2053" spans="1:2" x14ac:dyDescent="0.25">
      <c r="A2053">
        <v>-1</v>
      </c>
      <c r="B2053" t="b">
        <v>1</v>
      </c>
    </row>
    <row r="2054" spans="1:2" x14ac:dyDescent="0.25">
      <c r="A2054">
        <v>-1</v>
      </c>
      <c r="B2054" t="b">
        <v>1</v>
      </c>
    </row>
    <row r="2055" spans="1:2" x14ac:dyDescent="0.25">
      <c r="A2055">
        <v>-1</v>
      </c>
      <c r="B2055" t="b">
        <v>1</v>
      </c>
    </row>
    <row r="2056" spans="1:2" x14ac:dyDescent="0.25">
      <c r="A2056">
        <v>-1</v>
      </c>
      <c r="B2056" t="b">
        <v>0</v>
      </c>
    </row>
    <row r="2057" spans="1:2" x14ac:dyDescent="0.25">
      <c r="A2057">
        <v>-1</v>
      </c>
      <c r="B2057" t="b">
        <v>1</v>
      </c>
    </row>
    <row r="2058" spans="1:2" x14ac:dyDescent="0.25">
      <c r="A2058">
        <v>997</v>
      </c>
      <c r="B2058" t="b">
        <v>1</v>
      </c>
    </row>
    <row r="2059" spans="1:2" x14ac:dyDescent="0.25">
      <c r="A2059">
        <v>-1</v>
      </c>
      <c r="B2059" t="b">
        <v>1</v>
      </c>
    </row>
    <row r="2060" spans="1:2" x14ac:dyDescent="0.25">
      <c r="A2060">
        <v>-1</v>
      </c>
      <c r="B2060" t="b">
        <v>0</v>
      </c>
    </row>
    <row r="2061" spans="1:2" x14ac:dyDescent="0.25">
      <c r="A2061">
        <v>-1</v>
      </c>
      <c r="B2061" t="b">
        <v>1</v>
      </c>
    </row>
    <row r="2062" spans="1:2" x14ac:dyDescent="0.25">
      <c r="A2062">
        <v>-1</v>
      </c>
      <c r="B2062" t="b">
        <v>0</v>
      </c>
    </row>
    <row r="2063" spans="1:2" x14ac:dyDescent="0.25">
      <c r="A2063">
        <v>-1</v>
      </c>
      <c r="B2063" t="b">
        <v>0</v>
      </c>
    </row>
    <row r="2064" spans="1:2" x14ac:dyDescent="0.25">
      <c r="A2064">
        <v>-1</v>
      </c>
      <c r="B2064" t="b">
        <v>0</v>
      </c>
    </row>
    <row r="2065" spans="1:2" x14ac:dyDescent="0.25">
      <c r="A2065">
        <v>297</v>
      </c>
      <c r="B2065" t="b">
        <v>0</v>
      </c>
    </row>
    <row r="2066" spans="1:2" x14ac:dyDescent="0.25">
      <c r="A2066">
        <v>-1</v>
      </c>
      <c r="B2066" t="b">
        <v>1</v>
      </c>
    </row>
    <row r="2067" spans="1:2" x14ac:dyDescent="0.25">
      <c r="A2067">
        <v>-1</v>
      </c>
      <c r="B2067" t="b">
        <v>1</v>
      </c>
    </row>
    <row r="2068" spans="1:2" x14ac:dyDescent="0.25">
      <c r="A2068">
        <v>-1</v>
      </c>
      <c r="B2068" t="b">
        <v>1</v>
      </c>
    </row>
    <row r="2069" spans="1:2" x14ac:dyDescent="0.25">
      <c r="A2069">
        <v>-1</v>
      </c>
      <c r="B2069" t="b">
        <v>0</v>
      </c>
    </row>
    <row r="2070" spans="1:2" x14ac:dyDescent="0.25">
      <c r="A2070">
        <v>-1</v>
      </c>
      <c r="B2070" t="b">
        <v>1</v>
      </c>
    </row>
    <row r="2071" spans="1:2" x14ac:dyDescent="0.25">
      <c r="A2071">
        <v>-1</v>
      </c>
      <c r="B2071" t="b">
        <v>1</v>
      </c>
    </row>
    <row r="2072" spans="1:2" x14ac:dyDescent="0.25">
      <c r="A2072">
        <v>-1</v>
      </c>
      <c r="B2072" t="b">
        <v>0</v>
      </c>
    </row>
    <row r="2073" spans="1:2" x14ac:dyDescent="0.25">
      <c r="A2073">
        <v>-1</v>
      </c>
      <c r="B2073" t="b">
        <v>0</v>
      </c>
    </row>
    <row r="2074" spans="1:2" x14ac:dyDescent="0.25">
      <c r="A2074">
        <v>-1</v>
      </c>
      <c r="B2074" t="b">
        <v>1</v>
      </c>
    </row>
    <row r="2075" spans="1:2" x14ac:dyDescent="0.25">
      <c r="A2075">
        <v>-1</v>
      </c>
      <c r="B2075" t="b">
        <v>0</v>
      </c>
    </row>
    <row r="2076" spans="1:2" x14ac:dyDescent="0.25">
      <c r="A2076">
        <v>-1</v>
      </c>
      <c r="B2076" t="b">
        <v>1</v>
      </c>
    </row>
    <row r="2077" spans="1:2" x14ac:dyDescent="0.25">
      <c r="A2077">
        <v>-1</v>
      </c>
      <c r="B2077" t="b">
        <v>0</v>
      </c>
    </row>
    <row r="2078" spans="1:2" x14ac:dyDescent="0.25">
      <c r="A2078">
        <v>-1</v>
      </c>
      <c r="B2078" t="b">
        <v>1</v>
      </c>
    </row>
    <row r="2079" spans="1:2" x14ac:dyDescent="0.25">
      <c r="A2079">
        <v>-1</v>
      </c>
      <c r="B2079" t="b">
        <v>1</v>
      </c>
    </row>
    <row r="2080" spans="1:2" x14ac:dyDescent="0.25">
      <c r="A2080">
        <v>-1</v>
      </c>
      <c r="B2080" t="b">
        <v>0</v>
      </c>
    </row>
    <row r="2081" spans="1:2" x14ac:dyDescent="0.25">
      <c r="A2081">
        <v>-1</v>
      </c>
      <c r="B2081" t="b">
        <v>0</v>
      </c>
    </row>
    <row r="2082" spans="1:2" x14ac:dyDescent="0.25">
      <c r="A2082">
        <v>-1</v>
      </c>
      <c r="B2082" t="b">
        <v>1</v>
      </c>
    </row>
    <row r="2083" spans="1:2" x14ac:dyDescent="0.25">
      <c r="A2083">
        <v>-1</v>
      </c>
      <c r="B2083" t="b">
        <v>1</v>
      </c>
    </row>
    <row r="2084" spans="1:2" x14ac:dyDescent="0.25">
      <c r="A2084">
        <v>-1</v>
      </c>
      <c r="B2084" t="b">
        <v>0</v>
      </c>
    </row>
    <row r="2085" spans="1:2" x14ac:dyDescent="0.25">
      <c r="A2085">
        <v>-1</v>
      </c>
      <c r="B2085" t="b">
        <v>0</v>
      </c>
    </row>
    <row r="2086" spans="1:2" x14ac:dyDescent="0.25">
      <c r="A2086">
        <v>-1</v>
      </c>
      <c r="B2086" t="b">
        <v>1</v>
      </c>
    </row>
    <row r="2087" spans="1:2" x14ac:dyDescent="0.25">
      <c r="A2087">
        <v>-1</v>
      </c>
      <c r="B2087" t="b">
        <v>0</v>
      </c>
    </row>
    <row r="2088" spans="1:2" x14ac:dyDescent="0.25">
      <c r="A2088">
        <v>-1</v>
      </c>
      <c r="B2088" t="b">
        <v>1</v>
      </c>
    </row>
    <row r="2089" spans="1:2" x14ac:dyDescent="0.25">
      <c r="A2089">
        <v>-1</v>
      </c>
      <c r="B2089" t="b">
        <v>1</v>
      </c>
    </row>
    <row r="2090" spans="1:2" x14ac:dyDescent="0.25">
      <c r="A2090">
        <v>-1</v>
      </c>
      <c r="B2090" t="b">
        <v>0</v>
      </c>
    </row>
    <row r="2091" spans="1:2" x14ac:dyDescent="0.25">
      <c r="A2091">
        <v>-1</v>
      </c>
      <c r="B2091" t="b">
        <v>1</v>
      </c>
    </row>
    <row r="2092" spans="1:2" x14ac:dyDescent="0.25">
      <c r="A2092">
        <v>-1</v>
      </c>
      <c r="B2092" t="b">
        <v>1</v>
      </c>
    </row>
    <row r="2093" spans="1:2" x14ac:dyDescent="0.25">
      <c r="A2093">
        <v>-1</v>
      </c>
      <c r="B2093" t="b">
        <v>1</v>
      </c>
    </row>
    <row r="2094" spans="1:2" x14ac:dyDescent="0.25">
      <c r="A2094">
        <v>-1</v>
      </c>
      <c r="B2094" t="b">
        <v>1</v>
      </c>
    </row>
    <row r="2095" spans="1:2" x14ac:dyDescent="0.25">
      <c r="A2095">
        <v>-1</v>
      </c>
      <c r="B2095" t="b">
        <v>1</v>
      </c>
    </row>
    <row r="2096" spans="1:2" x14ac:dyDescent="0.25">
      <c r="A2096">
        <v>-1</v>
      </c>
      <c r="B2096" t="b">
        <v>1</v>
      </c>
    </row>
    <row r="2097" spans="1:2" x14ac:dyDescent="0.25">
      <c r="A2097">
        <v>-1</v>
      </c>
      <c r="B2097" t="b">
        <v>1</v>
      </c>
    </row>
    <row r="2098" spans="1:2" x14ac:dyDescent="0.25">
      <c r="A2098">
        <v>-1</v>
      </c>
      <c r="B2098" t="b">
        <v>0</v>
      </c>
    </row>
    <row r="2099" spans="1:2" x14ac:dyDescent="0.25">
      <c r="A2099">
        <v>-1</v>
      </c>
      <c r="B2099" t="b">
        <v>1</v>
      </c>
    </row>
    <row r="2100" spans="1:2" x14ac:dyDescent="0.25">
      <c r="A2100">
        <v>76</v>
      </c>
      <c r="B2100" t="b">
        <v>1</v>
      </c>
    </row>
    <row r="2101" spans="1:2" x14ac:dyDescent="0.25">
      <c r="A2101">
        <v>-1</v>
      </c>
      <c r="B2101" t="b">
        <v>0</v>
      </c>
    </row>
    <row r="2102" spans="1:2" x14ac:dyDescent="0.25">
      <c r="A2102">
        <v>703</v>
      </c>
      <c r="B2102" t="b">
        <v>0</v>
      </c>
    </row>
    <row r="2103" spans="1:2" x14ac:dyDescent="0.25">
      <c r="A2103">
        <v>832</v>
      </c>
      <c r="B2103" t="b">
        <v>1</v>
      </c>
    </row>
    <row r="2104" spans="1:2" x14ac:dyDescent="0.25">
      <c r="A2104">
        <v>-1</v>
      </c>
      <c r="B2104" t="b">
        <v>0</v>
      </c>
    </row>
    <row r="2105" spans="1:2" x14ac:dyDescent="0.25">
      <c r="A2105">
        <v>-1</v>
      </c>
      <c r="B2105" t="b">
        <v>0</v>
      </c>
    </row>
    <row r="2106" spans="1:2" x14ac:dyDescent="0.25">
      <c r="A2106">
        <v>-1</v>
      </c>
      <c r="B2106" t="b">
        <v>1</v>
      </c>
    </row>
    <row r="2107" spans="1:2" x14ac:dyDescent="0.25">
      <c r="A2107">
        <v>221</v>
      </c>
      <c r="B2107" t="b">
        <v>1</v>
      </c>
    </row>
    <row r="2108" spans="1:2" x14ac:dyDescent="0.25">
      <c r="A2108">
        <v>-1</v>
      </c>
      <c r="B2108" t="b">
        <v>1</v>
      </c>
    </row>
    <row r="2109" spans="1:2" x14ac:dyDescent="0.25">
      <c r="A2109">
        <v>-1</v>
      </c>
      <c r="B2109" t="b">
        <v>0</v>
      </c>
    </row>
    <row r="2110" spans="1:2" x14ac:dyDescent="0.25">
      <c r="A2110">
        <v>-1</v>
      </c>
      <c r="B2110" t="b">
        <v>0</v>
      </c>
    </row>
    <row r="2111" spans="1:2" x14ac:dyDescent="0.25">
      <c r="A2111">
        <v>-1</v>
      </c>
      <c r="B2111" t="b">
        <v>0</v>
      </c>
    </row>
    <row r="2112" spans="1:2" x14ac:dyDescent="0.25">
      <c r="A2112">
        <v>-1</v>
      </c>
      <c r="B2112" t="b">
        <v>1</v>
      </c>
    </row>
    <row r="2113" spans="1:2" x14ac:dyDescent="0.25">
      <c r="A2113">
        <v>-1</v>
      </c>
      <c r="B2113" t="b">
        <v>1</v>
      </c>
    </row>
    <row r="2114" spans="1:2" x14ac:dyDescent="0.25">
      <c r="A2114">
        <v>-1</v>
      </c>
      <c r="B2114" t="b">
        <v>0</v>
      </c>
    </row>
    <row r="2115" spans="1:2" x14ac:dyDescent="0.25">
      <c r="A2115">
        <v>-1</v>
      </c>
      <c r="B2115" t="b">
        <v>0</v>
      </c>
    </row>
    <row r="2116" spans="1:2" x14ac:dyDescent="0.25">
      <c r="A2116">
        <v>277</v>
      </c>
      <c r="B2116" t="b">
        <v>0</v>
      </c>
    </row>
    <row r="2117" spans="1:2" x14ac:dyDescent="0.25">
      <c r="A2117">
        <v>-1</v>
      </c>
      <c r="B2117" t="b">
        <v>1</v>
      </c>
    </row>
    <row r="2118" spans="1:2" x14ac:dyDescent="0.25">
      <c r="A2118">
        <v>-1</v>
      </c>
      <c r="B2118" t="b">
        <v>0</v>
      </c>
    </row>
    <row r="2119" spans="1:2" x14ac:dyDescent="0.25">
      <c r="A2119">
        <v>-1</v>
      </c>
      <c r="B2119" t="b">
        <v>1</v>
      </c>
    </row>
    <row r="2120" spans="1:2" x14ac:dyDescent="0.25">
      <c r="A2120">
        <v>-1</v>
      </c>
      <c r="B2120" t="b">
        <v>0</v>
      </c>
    </row>
    <row r="2121" spans="1:2" x14ac:dyDescent="0.25">
      <c r="A2121">
        <v>30</v>
      </c>
      <c r="B2121" t="b">
        <v>0</v>
      </c>
    </row>
    <row r="2122" spans="1:2" x14ac:dyDescent="0.25">
      <c r="A2122">
        <v>-1</v>
      </c>
      <c r="B2122" t="b">
        <v>1</v>
      </c>
    </row>
    <row r="2123" spans="1:2" x14ac:dyDescent="0.25">
      <c r="A2123">
        <v>-1</v>
      </c>
      <c r="B2123" t="b">
        <v>0</v>
      </c>
    </row>
    <row r="2124" spans="1:2" x14ac:dyDescent="0.25">
      <c r="A2124">
        <v>-1</v>
      </c>
      <c r="B2124" t="b">
        <v>1</v>
      </c>
    </row>
    <row r="2125" spans="1:2" x14ac:dyDescent="0.25">
      <c r="A2125">
        <v>-1</v>
      </c>
      <c r="B2125" t="b">
        <v>0</v>
      </c>
    </row>
    <row r="2126" spans="1:2" x14ac:dyDescent="0.25">
      <c r="A2126">
        <v>-1</v>
      </c>
      <c r="B2126" t="b">
        <v>1</v>
      </c>
    </row>
    <row r="2127" spans="1:2" x14ac:dyDescent="0.25">
      <c r="A2127">
        <v>-1</v>
      </c>
      <c r="B2127" t="b">
        <v>1</v>
      </c>
    </row>
    <row r="2128" spans="1:2" x14ac:dyDescent="0.25">
      <c r="A2128">
        <v>-1</v>
      </c>
      <c r="B2128" t="b">
        <v>0</v>
      </c>
    </row>
    <row r="2129" spans="1:2" x14ac:dyDescent="0.25">
      <c r="A2129">
        <v>-1</v>
      </c>
      <c r="B2129" t="b">
        <v>0</v>
      </c>
    </row>
    <row r="2130" spans="1:2" x14ac:dyDescent="0.25">
      <c r="A2130">
        <v>-1</v>
      </c>
      <c r="B2130" t="b">
        <v>1</v>
      </c>
    </row>
    <row r="2131" spans="1:2" x14ac:dyDescent="0.25">
      <c r="A2131">
        <v>-1</v>
      </c>
      <c r="B2131" t="b">
        <v>0</v>
      </c>
    </row>
    <row r="2132" spans="1:2" x14ac:dyDescent="0.25">
      <c r="A2132">
        <v>-1</v>
      </c>
      <c r="B2132" t="b">
        <v>1</v>
      </c>
    </row>
    <row r="2133" spans="1:2" x14ac:dyDescent="0.25">
      <c r="A2133">
        <v>-1</v>
      </c>
      <c r="B2133" t="b">
        <v>0</v>
      </c>
    </row>
    <row r="2134" spans="1:2" x14ac:dyDescent="0.25">
      <c r="A2134">
        <v>-1</v>
      </c>
      <c r="B2134" t="b">
        <v>1</v>
      </c>
    </row>
    <row r="2135" spans="1:2" x14ac:dyDescent="0.25">
      <c r="A2135">
        <v>-1</v>
      </c>
      <c r="B2135" t="b">
        <v>0</v>
      </c>
    </row>
    <row r="2136" spans="1:2" x14ac:dyDescent="0.25">
      <c r="A2136">
        <v>-1</v>
      </c>
      <c r="B2136" t="b">
        <v>0</v>
      </c>
    </row>
    <row r="2137" spans="1:2" x14ac:dyDescent="0.25">
      <c r="A2137">
        <v>-1</v>
      </c>
      <c r="B2137" t="b">
        <v>0</v>
      </c>
    </row>
    <row r="2138" spans="1:2" x14ac:dyDescent="0.25">
      <c r="A2138">
        <v>-1</v>
      </c>
      <c r="B2138" t="b">
        <v>0</v>
      </c>
    </row>
    <row r="2139" spans="1:2" x14ac:dyDescent="0.25">
      <c r="A2139">
        <v>-1</v>
      </c>
      <c r="B2139" t="b">
        <v>1</v>
      </c>
    </row>
    <row r="2140" spans="1:2" x14ac:dyDescent="0.25">
      <c r="A2140">
        <v>-1</v>
      </c>
      <c r="B2140" t="b">
        <v>1</v>
      </c>
    </row>
    <row r="2141" spans="1:2" x14ac:dyDescent="0.25">
      <c r="A2141">
        <v>-1</v>
      </c>
      <c r="B2141" t="b">
        <v>0</v>
      </c>
    </row>
    <row r="2142" spans="1:2" x14ac:dyDescent="0.25">
      <c r="A2142">
        <v>143</v>
      </c>
      <c r="B2142" t="b">
        <v>0</v>
      </c>
    </row>
    <row r="2143" spans="1:2" x14ac:dyDescent="0.25">
      <c r="A2143">
        <v>-1</v>
      </c>
      <c r="B2143" t="b">
        <v>0</v>
      </c>
    </row>
    <row r="2144" spans="1:2" x14ac:dyDescent="0.25">
      <c r="A2144">
        <v>-1</v>
      </c>
      <c r="B2144" t="b">
        <v>1</v>
      </c>
    </row>
    <row r="2145" spans="1:2" x14ac:dyDescent="0.25">
      <c r="A2145">
        <v>-1</v>
      </c>
      <c r="B2145" t="b">
        <v>0</v>
      </c>
    </row>
    <row r="2146" spans="1:2" x14ac:dyDescent="0.25">
      <c r="A2146">
        <v>-1</v>
      </c>
      <c r="B2146" t="b">
        <v>1</v>
      </c>
    </row>
    <row r="2147" spans="1:2" x14ac:dyDescent="0.25">
      <c r="A2147">
        <v>-1</v>
      </c>
      <c r="B2147" t="b">
        <v>0</v>
      </c>
    </row>
    <row r="2148" spans="1:2" x14ac:dyDescent="0.25">
      <c r="A2148">
        <v>-1</v>
      </c>
      <c r="B2148" t="b">
        <v>1</v>
      </c>
    </row>
    <row r="2149" spans="1:2" x14ac:dyDescent="0.25">
      <c r="A2149">
        <v>-1</v>
      </c>
      <c r="B2149" t="b">
        <v>1</v>
      </c>
    </row>
    <row r="2150" spans="1:2" x14ac:dyDescent="0.25">
      <c r="A2150">
        <v>-1</v>
      </c>
      <c r="B2150" t="b">
        <v>1</v>
      </c>
    </row>
    <row r="2151" spans="1:2" x14ac:dyDescent="0.25">
      <c r="A2151">
        <v>-1</v>
      </c>
      <c r="B2151" t="b">
        <v>0</v>
      </c>
    </row>
    <row r="2152" spans="1:2" x14ac:dyDescent="0.25">
      <c r="A2152">
        <v>-1</v>
      </c>
      <c r="B2152" t="b">
        <v>0</v>
      </c>
    </row>
    <row r="2153" spans="1:2" x14ac:dyDescent="0.25">
      <c r="A2153">
        <v>-1</v>
      </c>
      <c r="B2153" t="b">
        <v>0</v>
      </c>
    </row>
    <row r="2154" spans="1:2" x14ac:dyDescent="0.25">
      <c r="A2154">
        <v>-1</v>
      </c>
      <c r="B2154" t="b">
        <v>1</v>
      </c>
    </row>
    <row r="2155" spans="1:2" x14ac:dyDescent="0.25">
      <c r="A2155">
        <v>18</v>
      </c>
      <c r="B2155" t="b">
        <v>1</v>
      </c>
    </row>
    <row r="2156" spans="1:2" x14ac:dyDescent="0.25">
      <c r="A2156">
        <v>-1</v>
      </c>
      <c r="B2156" t="b">
        <v>1</v>
      </c>
    </row>
    <row r="2157" spans="1:2" x14ac:dyDescent="0.25">
      <c r="A2157">
        <v>-1</v>
      </c>
      <c r="B2157" t="b">
        <v>1</v>
      </c>
    </row>
    <row r="2158" spans="1:2" x14ac:dyDescent="0.25">
      <c r="A2158">
        <v>-1</v>
      </c>
      <c r="B2158" t="b">
        <v>1</v>
      </c>
    </row>
    <row r="2159" spans="1:2" x14ac:dyDescent="0.25">
      <c r="A2159">
        <v>-1</v>
      </c>
      <c r="B2159" t="b">
        <v>0</v>
      </c>
    </row>
    <row r="2160" spans="1:2" x14ac:dyDescent="0.25">
      <c r="A2160">
        <v>-1</v>
      </c>
      <c r="B2160" t="b">
        <v>1</v>
      </c>
    </row>
    <row r="2161" spans="1:2" x14ac:dyDescent="0.25">
      <c r="A2161">
        <v>-1</v>
      </c>
      <c r="B2161" t="b">
        <v>1</v>
      </c>
    </row>
    <row r="2162" spans="1:2" x14ac:dyDescent="0.25">
      <c r="A2162">
        <v>-1</v>
      </c>
      <c r="B2162" t="b">
        <v>0</v>
      </c>
    </row>
    <row r="2163" spans="1:2" x14ac:dyDescent="0.25">
      <c r="A2163">
        <v>-1</v>
      </c>
      <c r="B2163" t="b">
        <v>1</v>
      </c>
    </row>
    <row r="2164" spans="1:2" x14ac:dyDescent="0.25">
      <c r="A2164">
        <v>689</v>
      </c>
      <c r="B2164" t="b">
        <v>0</v>
      </c>
    </row>
    <row r="2165" spans="1:2" x14ac:dyDescent="0.25">
      <c r="A2165">
        <v>-1</v>
      </c>
      <c r="B2165" t="b">
        <v>1</v>
      </c>
    </row>
    <row r="2166" spans="1:2" x14ac:dyDescent="0.25">
      <c r="A2166">
        <v>-1</v>
      </c>
      <c r="B2166" t="b">
        <v>0</v>
      </c>
    </row>
    <row r="2167" spans="1:2" x14ac:dyDescent="0.25">
      <c r="A2167">
        <v>-1</v>
      </c>
      <c r="B2167" t="b">
        <v>1</v>
      </c>
    </row>
    <row r="2168" spans="1:2" x14ac:dyDescent="0.25">
      <c r="A2168">
        <v>-1</v>
      </c>
      <c r="B2168" t="b">
        <v>0</v>
      </c>
    </row>
    <row r="2169" spans="1:2" x14ac:dyDescent="0.25">
      <c r="A2169">
        <v>-1</v>
      </c>
      <c r="B2169" t="b">
        <v>0</v>
      </c>
    </row>
    <row r="2170" spans="1:2" x14ac:dyDescent="0.25">
      <c r="A2170">
        <v>-1</v>
      </c>
      <c r="B2170" t="b">
        <v>0</v>
      </c>
    </row>
    <row r="2171" spans="1:2" x14ac:dyDescent="0.25">
      <c r="A2171">
        <v>-1</v>
      </c>
      <c r="B2171" t="b">
        <v>1</v>
      </c>
    </row>
    <row r="2172" spans="1:2" x14ac:dyDescent="0.25">
      <c r="A2172">
        <v>-1</v>
      </c>
      <c r="B2172" t="b">
        <v>1</v>
      </c>
    </row>
    <row r="2173" spans="1:2" x14ac:dyDescent="0.25">
      <c r="A2173">
        <v>-1</v>
      </c>
      <c r="B2173" t="b">
        <v>1</v>
      </c>
    </row>
    <row r="2174" spans="1:2" x14ac:dyDescent="0.25">
      <c r="A2174">
        <v>-1</v>
      </c>
      <c r="B2174" t="b">
        <v>0</v>
      </c>
    </row>
    <row r="2175" spans="1:2" x14ac:dyDescent="0.25">
      <c r="A2175">
        <v>-1</v>
      </c>
      <c r="B2175" t="b">
        <v>0</v>
      </c>
    </row>
    <row r="2176" spans="1:2" x14ac:dyDescent="0.25">
      <c r="A2176">
        <v>-1</v>
      </c>
      <c r="B2176" t="b">
        <v>1</v>
      </c>
    </row>
    <row r="2177" spans="1:2" x14ac:dyDescent="0.25">
      <c r="A2177">
        <v>-1</v>
      </c>
      <c r="B2177" t="b">
        <v>0</v>
      </c>
    </row>
    <row r="2178" spans="1:2" x14ac:dyDescent="0.25">
      <c r="A2178">
        <v>-1</v>
      </c>
      <c r="B2178" t="b">
        <v>0</v>
      </c>
    </row>
    <row r="2179" spans="1:2" x14ac:dyDescent="0.25">
      <c r="A2179">
        <v>-1</v>
      </c>
      <c r="B2179" t="b">
        <v>1</v>
      </c>
    </row>
    <row r="2180" spans="1:2" x14ac:dyDescent="0.25">
      <c r="A2180">
        <v>1305</v>
      </c>
      <c r="B2180" t="b">
        <v>0</v>
      </c>
    </row>
    <row r="2181" spans="1:2" x14ac:dyDescent="0.25">
      <c r="A2181">
        <v>-1</v>
      </c>
      <c r="B2181" t="b">
        <v>1</v>
      </c>
    </row>
    <row r="2182" spans="1:2" x14ac:dyDescent="0.25">
      <c r="A2182">
        <v>7</v>
      </c>
      <c r="B2182" t="b">
        <v>0</v>
      </c>
    </row>
    <row r="2183" spans="1:2" x14ac:dyDescent="0.25">
      <c r="A2183">
        <v>-1</v>
      </c>
      <c r="B2183" t="b">
        <v>0</v>
      </c>
    </row>
    <row r="2184" spans="1:2" x14ac:dyDescent="0.25">
      <c r="A2184">
        <v>-1</v>
      </c>
      <c r="B2184" t="b">
        <v>0</v>
      </c>
    </row>
    <row r="2185" spans="1:2" x14ac:dyDescent="0.25">
      <c r="A2185">
        <v>-1</v>
      </c>
      <c r="B2185" t="b">
        <v>0</v>
      </c>
    </row>
    <row r="2186" spans="1:2" x14ac:dyDescent="0.25">
      <c r="A2186">
        <v>-1</v>
      </c>
      <c r="B2186" t="b">
        <v>1</v>
      </c>
    </row>
    <row r="2187" spans="1:2" x14ac:dyDescent="0.25">
      <c r="A2187">
        <v>-1</v>
      </c>
      <c r="B2187" t="b">
        <v>0</v>
      </c>
    </row>
    <row r="2188" spans="1:2" x14ac:dyDescent="0.25">
      <c r="A2188">
        <v>-1</v>
      </c>
      <c r="B2188" t="b">
        <v>1</v>
      </c>
    </row>
    <row r="2189" spans="1:2" x14ac:dyDescent="0.25">
      <c r="A2189">
        <v>-1</v>
      </c>
      <c r="B2189" t="b">
        <v>0</v>
      </c>
    </row>
    <row r="2190" spans="1:2" x14ac:dyDescent="0.25">
      <c r="A2190">
        <v>-1</v>
      </c>
      <c r="B2190" t="b">
        <v>1</v>
      </c>
    </row>
    <row r="2191" spans="1:2" x14ac:dyDescent="0.25">
      <c r="A2191">
        <v>-1</v>
      </c>
      <c r="B2191" t="b">
        <v>1</v>
      </c>
    </row>
    <row r="2192" spans="1:2" x14ac:dyDescent="0.25">
      <c r="A2192">
        <v>-1</v>
      </c>
      <c r="B2192" t="b">
        <v>0</v>
      </c>
    </row>
    <row r="2193" spans="1:2" x14ac:dyDescent="0.25">
      <c r="A2193">
        <v>-1</v>
      </c>
      <c r="B2193" t="b">
        <v>0</v>
      </c>
    </row>
    <row r="2194" spans="1:2" x14ac:dyDescent="0.25">
      <c r="A2194">
        <v>-1</v>
      </c>
      <c r="B2194" t="b">
        <v>0</v>
      </c>
    </row>
    <row r="2195" spans="1:2" x14ac:dyDescent="0.25">
      <c r="A2195">
        <v>-1</v>
      </c>
      <c r="B2195" t="b">
        <v>1</v>
      </c>
    </row>
    <row r="2196" spans="1:2" x14ac:dyDescent="0.25">
      <c r="A2196">
        <v>-1</v>
      </c>
      <c r="B2196" t="b">
        <v>1</v>
      </c>
    </row>
    <row r="2197" spans="1:2" x14ac:dyDescent="0.25">
      <c r="A2197">
        <v>90</v>
      </c>
      <c r="B2197" t="b">
        <v>0</v>
      </c>
    </row>
    <row r="2198" spans="1:2" x14ac:dyDescent="0.25">
      <c r="A2198">
        <v>-1</v>
      </c>
      <c r="B2198" t="b">
        <v>0</v>
      </c>
    </row>
    <row r="2199" spans="1:2" x14ac:dyDescent="0.25">
      <c r="A2199">
        <v>-1</v>
      </c>
      <c r="B2199" t="b">
        <v>0</v>
      </c>
    </row>
    <row r="2200" spans="1:2" x14ac:dyDescent="0.25">
      <c r="A2200">
        <v>-1</v>
      </c>
      <c r="B2200" t="b">
        <v>1</v>
      </c>
    </row>
    <row r="2201" spans="1:2" x14ac:dyDescent="0.25">
      <c r="A2201">
        <v>78</v>
      </c>
      <c r="B2201" t="b">
        <v>1</v>
      </c>
    </row>
    <row r="2202" spans="1:2" x14ac:dyDescent="0.25">
      <c r="A2202">
        <v>-1</v>
      </c>
      <c r="B2202" t="b">
        <v>1</v>
      </c>
    </row>
    <row r="2203" spans="1:2" x14ac:dyDescent="0.25">
      <c r="A2203">
        <v>-1</v>
      </c>
      <c r="B2203" t="b">
        <v>1</v>
      </c>
    </row>
    <row r="2204" spans="1:2" x14ac:dyDescent="0.25">
      <c r="A2204">
        <v>43</v>
      </c>
      <c r="B2204" t="b">
        <v>0</v>
      </c>
    </row>
    <row r="2205" spans="1:2" x14ac:dyDescent="0.25">
      <c r="A2205">
        <v>-1</v>
      </c>
      <c r="B2205" t="b">
        <v>0</v>
      </c>
    </row>
    <row r="2206" spans="1:2" x14ac:dyDescent="0.25">
      <c r="A2206">
        <v>-1</v>
      </c>
      <c r="B2206" t="b">
        <v>0</v>
      </c>
    </row>
    <row r="2207" spans="1:2" x14ac:dyDescent="0.25">
      <c r="A2207">
        <v>-1</v>
      </c>
      <c r="B2207" t="b">
        <v>0</v>
      </c>
    </row>
    <row r="2208" spans="1:2" x14ac:dyDescent="0.25">
      <c r="A2208">
        <v>-1</v>
      </c>
      <c r="B2208" t="b">
        <v>1</v>
      </c>
    </row>
    <row r="2209" spans="1:2" x14ac:dyDescent="0.25">
      <c r="A2209">
        <v>-1</v>
      </c>
      <c r="B2209" t="b">
        <v>1</v>
      </c>
    </row>
    <row r="2210" spans="1:2" x14ac:dyDescent="0.25">
      <c r="A2210">
        <v>-1</v>
      </c>
      <c r="B2210" t="b">
        <v>0</v>
      </c>
    </row>
    <row r="2211" spans="1:2" x14ac:dyDescent="0.25">
      <c r="A2211">
        <v>-1</v>
      </c>
      <c r="B2211" t="b">
        <v>1</v>
      </c>
    </row>
    <row r="2212" spans="1:2" x14ac:dyDescent="0.25">
      <c r="A2212">
        <v>-1</v>
      </c>
      <c r="B2212" t="b">
        <v>0</v>
      </c>
    </row>
    <row r="2213" spans="1:2" x14ac:dyDescent="0.25">
      <c r="A2213">
        <v>-1</v>
      </c>
      <c r="B2213" t="b">
        <v>1</v>
      </c>
    </row>
    <row r="2214" spans="1:2" x14ac:dyDescent="0.25">
      <c r="A2214">
        <v>-1</v>
      </c>
      <c r="B2214" t="b">
        <v>0</v>
      </c>
    </row>
    <row r="2215" spans="1:2" x14ac:dyDescent="0.25">
      <c r="A2215">
        <v>-1</v>
      </c>
      <c r="B2215" t="b">
        <v>0</v>
      </c>
    </row>
    <row r="2216" spans="1:2" x14ac:dyDescent="0.25">
      <c r="A2216">
        <v>9</v>
      </c>
      <c r="B2216" t="b">
        <v>0</v>
      </c>
    </row>
    <row r="2217" spans="1:2" x14ac:dyDescent="0.25">
      <c r="A2217">
        <v>-1</v>
      </c>
      <c r="B2217" t="b">
        <v>0</v>
      </c>
    </row>
    <row r="2218" spans="1:2" x14ac:dyDescent="0.25">
      <c r="A2218">
        <v>-1</v>
      </c>
      <c r="B2218" t="b">
        <v>1</v>
      </c>
    </row>
    <row r="2219" spans="1:2" x14ac:dyDescent="0.25">
      <c r="A2219">
        <v>-1</v>
      </c>
      <c r="B2219" t="b">
        <v>0</v>
      </c>
    </row>
    <row r="2220" spans="1:2" x14ac:dyDescent="0.25">
      <c r="A2220">
        <v>-1</v>
      </c>
      <c r="B2220" t="b">
        <v>1</v>
      </c>
    </row>
    <row r="2221" spans="1:2" x14ac:dyDescent="0.25">
      <c r="A2221">
        <v>-1</v>
      </c>
      <c r="B2221" t="b">
        <v>0</v>
      </c>
    </row>
    <row r="2222" spans="1:2" x14ac:dyDescent="0.25">
      <c r="A2222">
        <v>-1</v>
      </c>
      <c r="B2222" t="b">
        <v>1</v>
      </c>
    </row>
    <row r="2223" spans="1:2" x14ac:dyDescent="0.25">
      <c r="A2223">
        <v>-1</v>
      </c>
      <c r="B2223" t="b">
        <v>0</v>
      </c>
    </row>
    <row r="2224" spans="1:2" x14ac:dyDescent="0.25">
      <c r="A2224">
        <v>-1</v>
      </c>
      <c r="B2224" t="b">
        <v>0</v>
      </c>
    </row>
    <row r="2225" spans="1:2" x14ac:dyDescent="0.25">
      <c r="A2225">
        <v>-1</v>
      </c>
      <c r="B2225" t="b">
        <v>1</v>
      </c>
    </row>
    <row r="2226" spans="1:2" x14ac:dyDescent="0.25">
      <c r="A2226">
        <v>-1</v>
      </c>
      <c r="B2226" t="b">
        <v>1</v>
      </c>
    </row>
    <row r="2227" spans="1:2" x14ac:dyDescent="0.25">
      <c r="A2227">
        <v>-1</v>
      </c>
      <c r="B2227" t="b">
        <v>0</v>
      </c>
    </row>
    <row r="2228" spans="1:2" x14ac:dyDescent="0.25">
      <c r="A2228">
        <v>-1</v>
      </c>
      <c r="B2228" t="b">
        <v>1</v>
      </c>
    </row>
    <row r="2229" spans="1:2" x14ac:dyDescent="0.25">
      <c r="A2229">
        <v>-1</v>
      </c>
      <c r="B2229" t="b">
        <v>1</v>
      </c>
    </row>
    <row r="2230" spans="1:2" x14ac:dyDescent="0.25">
      <c r="A2230">
        <v>-1</v>
      </c>
      <c r="B2230" t="b">
        <v>1</v>
      </c>
    </row>
    <row r="2231" spans="1:2" x14ac:dyDescent="0.25">
      <c r="A2231">
        <v>-1</v>
      </c>
      <c r="B2231" t="b">
        <v>1</v>
      </c>
    </row>
    <row r="2232" spans="1:2" x14ac:dyDescent="0.25">
      <c r="A2232">
        <v>440</v>
      </c>
      <c r="B2232" t="b">
        <v>0</v>
      </c>
    </row>
    <row r="2233" spans="1:2" x14ac:dyDescent="0.25">
      <c r="A2233">
        <v>10</v>
      </c>
      <c r="B2233" t="b">
        <v>0</v>
      </c>
    </row>
    <row r="2234" spans="1:2" x14ac:dyDescent="0.25">
      <c r="A2234">
        <v>-1</v>
      </c>
      <c r="B2234" t="b">
        <v>0</v>
      </c>
    </row>
    <row r="2235" spans="1:2" x14ac:dyDescent="0.25">
      <c r="A2235">
        <v>-1</v>
      </c>
      <c r="B2235" t="b">
        <v>1</v>
      </c>
    </row>
    <row r="2236" spans="1:2" x14ac:dyDescent="0.25">
      <c r="A2236">
        <v>451</v>
      </c>
      <c r="B2236" t="b">
        <v>0</v>
      </c>
    </row>
    <row r="2237" spans="1:2" x14ac:dyDescent="0.25">
      <c r="A2237">
        <v>-1</v>
      </c>
      <c r="B2237" t="b">
        <v>0</v>
      </c>
    </row>
    <row r="2238" spans="1:2" x14ac:dyDescent="0.25">
      <c r="A2238">
        <v>-1</v>
      </c>
      <c r="B2238" t="b">
        <v>0</v>
      </c>
    </row>
    <row r="2239" spans="1:2" x14ac:dyDescent="0.25">
      <c r="A2239">
        <v>-1</v>
      </c>
      <c r="B2239" t="b">
        <v>1</v>
      </c>
    </row>
    <row r="2240" spans="1:2" x14ac:dyDescent="0.25">
      <c r="A2240">
        <v>1073</v>
      </c>
      <c r="B2240" t="b">
        <v>0</v>
      </c>
    </row>
    <row r="2241" spans="1:2" x14ac:dyDescent="0.25">
      <c r="A2241">
        <v>-1</v>
      </c>
      <c r="B2241" t="b">
        <v>0</v>
      </c>
    </row>
    <row r="2242" spans="1:2" x14ac:dyDescent="0.25">
      <c r="A2242">
        <v>-1</v>
      </c>
      <c r="B2242" t="b">
        <v>0</v>
      </c>
    </row>
    <row r="2243" spans="1:2" x14ac:dyDescent="0.25">
      <c r="A2243">
        <v>-1</v>
      </c>
      <c r="B2243" t="b">
        <v>1</v>
      </c>
    </row>
    <row r="2244" spans="1:2" x14ac:dyDescent="0.25">
      <c r="A2244">
        <v>-1</v>
      </c>
      <c r="B2244" t="b">
        <v>1</v>
      </c>
    </row>
    <row r="2245" spans="1:2" x14ac:dyDescent="0.25">
      <c r="A2245">
        <v>-1</v>
      </c>
      <c r="B2245" t="b">
        <v>1</v>
      </c>
    </row>
    <row r="2246" spans="1:2" x14ac:dyDescent="0.25">
      <c r="A2246">
        <v>-1</v>
      </c>
      <c r="B2246" t="b">
        <v>1</v>
      </c>
    </row>
    <row r="2247" spans="1:2" x14ac:dyDescent="0.25">
      <c r="A2247">
        <v>-1</v>
      </c>
      <c r="B2247" t="b">
        <v>0</v>
      </c>
    </row>
    <row r="2248" spans="1:2" x14ac:dyDescent="0.25">
      <c r="A2248">
        <v>-1</v>
      </c>
      <c r="B2248" t="b">
        <v>1</v>
      </c>
    </row>
    <row r="2249" spans="1:2" x14ac:dyDescent="0.25">
      <c r="A2249">
        <v>258</v>
      </c>
      <c r="B2249" t="b">
        <v>0</v>
      </c>
    </row>
    <row r="2250" spans="1:2" x14ac:dyDescent="0.25">
      <c r="A2250">
        <v>-1</v>
      </c>
      <c r="B2250" t="b">
        <v>1</v>
      </c>
    </row>
    <row r="2251" spans="1:2" x14ac:dyDescent="0.25">
      <c r="A2251">
        <v>-1</v>
      </c>
      <c r="B2251" t="b">
        <v>0</v>
      </c>
    </row>
    <row r="2252" spans="1:2" x14ac:dyDescent="0.25">
      <c r="A2252">
        <v>-1</v>
      </c>
      <c r="B2252" t="b">
        <v>0</v>
      </c>
    </row>
    <row r="2253" spans="1:2" x14ac:dyDescent="0.25">
      <c r="A2253">
        <v>-1</v>
      </c>
      <c r="B2253" t="b">
        <v>1</v>
      </c>
    </row>
    <row r="2254" spans="1:2" x14ac:dyDescent="0.25">
      <c r="A2254">
        <v>-1</v>
      </c>
      <c r="B2254" t="b">
        <v>0</v>
      </c>
    </row>
    <row r="2255" spans="1:2" x14ac:dyDescent="0.25">
      <c r="A2255">
        <v>-1</v>
      </c>
      <c r="B2255" t="b">
        <v>1</v>
      </c>
    </row>
    <row r="2256" spans="1:2" x14ac:dyDescent="0.25">
      <c r="A2256">
        <v>-1</v>
      </c>
      <c r="B2256" t="b">
        <v>0</v>
      </c>
    </row>
    <row r="2257" spans="1:2" x14ac:dyDescent="0.25">
      <c r="A2257">
        <v>-1</v>
      </c>
      <c r="B2257" t="b">
        <v>1</v>
      </c>
    </row>
    <row r="2258" spans="1:2" x14ac:dyDescent="0.25">
      <c r="A2258">
        <v>-1</v>
      </c>
      <c r="B2258" t="b">
        <v>1</v>
      </c>
    </row>
    <row r="2259" spans="1:2" x14ac:dyDescent="0.25">
      <c r="A2259">
        <v>-1</v>
      </c>
      <c r="B2259" t="b">
        <v>1</v>
      </c>
    </row>
    <row r="2260" spans="1:2" x14ac:dyDescent="0.25">
      <c r="A2260">
        <v>-1</v>
      </c>
      <c r="B2260" t="b">
        <v>1</v>
      </c>
    </row>
    <row r="2261" spans="1:2" x14ac:dyDescent="0.25">
      <c r="A2261">
        <v>-1</v>
      </c>
      <c r="B2261" t="b">
        <v>0</v>
      </c>
    </row>
    <row r="2262" spans="1:2" x14ac:dyDescent="0.25">
      <c r="A2262">
        <v>-1</v>
      </c>
      <c r="B2262" t="b">
        <v>0</v>
      </c>
    </row>
    <row r="2263" spans="1:2" x14ac:dyDescent="0.25">
      <c r="A2263">
        <v>-1</v>
      </c>
      <c r="B2263" t="b">
        <v>0</v>
      </c>
    </row>
    <row r="2264" spans="1:2" x14ac:dyDescent="0.25">
      <c r="A2264">
        <v>-1</v>
      </c>
      <c r="B2264" t="b">
        <v>1</v>
      </c>
    </row>
    <row r="2265" spans="1:2" x14ac:dyDescent="0.25">
      <c r="A2265">
        <v>-1</v>
      </c>
      <c r="B2265" t="b">
        <v>1</v>
      </c>
    </row>
    <row r="2266" spans="1:2" x14ac:dyDescent="0.25">
      <c r="A2266">
        <v>-1</v>
      </c>
      <c r="B2266" t="b">
        <v>0</v>
      </c>
    </row>
    <row r="2267" spans="1:2" x14ac:dyDescent="0.25">
      <c r="A2267">
        <v>-1</v>
      </c>
      <c r="B2267" t="b">
        <v>0</v>
      </c>
    </row>
    <row r="2268" spans="1:2" x14ac:dyDescent="0.25">
      <c r="A2268">
        <v>-1</v>
      </c>
      <c r="B2268" t="b">
        <v>1</v>
      </c>
    </row>
    <row r="2269" spans="1:2" x14ac:dyDescent="0.25">
      <c r="A2269">
        <v>-1</v>
      </c>
      <c r="B2269" t="b">
        <v>0</v>
      </c>
    </row>
    <row r="2270" spans="1:2" x14ac:dyDescent="0.25">
      <c r="A2270">
        <v>825</v>
      </c>
      <c r="B2270" t="b">
        <v>1</v>
      </c>
    </row>
    <row r="2271" spans="1:2" x14ac:dyDescent="0.25">
      <c r="A2271">
        <v>-1</v>
      </c>
      <c r="B2271" t="b">
        <v>1</v>
      </c>
    </row>
    <row r="2272" spans="1:2" x14ac:dyDescent="0.25">
      <c r="A2272">
        <v>-1</v>
      </c>
      <c r="B2272" t="b">
        <v>1</v>
      </c>
    </row>
    <row r="2273" spans="1:2" x14ac:dyDescent="0.25">
      <c r="A2273">
        <v>-1</v>
      </c>
      <c r="B2273" t="b">
        <v>1</v>
      </c>
    </row>
    <row r="2274" spans="1:2" x14ac:dyDescent="0.25">
      <c r="A2274">
        <v>-1</v>
      </c>
      <c r="B2274" t="b">
        <v>1</v>
      </c>
    </row>
    <row r="2275" spans="1:2" x14ac:dyDescent="0.25">
      <c r="A2275">
        <v>506</v>
      </c>
      <c r="B2275" t="b">
        <v>1</v>
      </c>
    </row>
    <row r="2276" spans="1:2" x14ac:dyDescent="0.25">
      <c r="A2276">
        <v>-1</v>
      </c>
      <c r="B2276" t="b">
        <v>1</v>
      </c>
    </row>
    <row r="2277" spans="1:2" x14ac:dyDescent="0.25">
      <c r="A2277">
        <v>-1</v>
      </c>
      <c r="B2277" t="b">
        <v>0</v>
      </c>
    </row>
    <row r="2278" spans="1:2" x14ac:dyDescent="0.25">
      <c r="A2278">
        <v>-1</v>
      </c>
      <c r="B2278" t="b">
        <v>0</v>
      </c>
    </row>
    <row r="2279" spans="1:2" x14ac:dyDescent="0.25">
      <c r="A2279">
        <v>-1</v>
      </c>
      <c r="B2279" t="b">
        <v>1</v>
      </c>
    </row>
    <row r="2280" spans="1:2" x14ac:dyDescent="0.25">
      <c r="A2280">
        <v>-1</v>
      </c>
      <c r="B2280" t="b">
        <v>0</v>
      </c>
    </row>
    <row r="2281" spans="1:2" x14ac:dyDescent="0.25">
      <c r="A2281">
        <v>-1</v>
      </c>
      <c r="B2281" t="b">
        <v>0</v>
      </c>
    </row>
    <row r="2282" spans="1:2" x14ac:dyDescent="0.25">
      <c r="A2282">
        <v>-1</v>
      </c>
      <c r="B2282" t="b">
        <v>1</v>
      </c>
    </row>
    <row r="2283" spans="1:2" x14ac:dyDescent="0.25">
      <c r="A2283">
        <v>1474</v>
      </c>
      <c r="B2283" t="b">
        <v>0</v>
      </c>
    </row>
    <row r="2284" spans="1:2" x14ac:dyDescent="0.25">
      <c r="A2284">
        <v>-1</v>
      </c>
      <c r="B2284" t="b">
        <v>0</v>
      </c>
    </row>
    <row r="2285" spans="1:2" x14ac:dyDescent="0.25">
      <c r="A2285">
        <v>-1</v>
      </c>
      <c r="B2285" t="b">
        <v>0</v>
      </c>
    </row>
    <row r="2286" spans="1:2" x14ac:dyDescent="0.25">
      <c r="A2286">
        <v>-1</v>
      </c>
      <c r="B2286" t="b">
        <v>1</v>
      </c>
    </row>
    <row r="2287" spans="1:2" x14ac:dyDescent="0.25">
      <c r="A2287">
        <v>-1</v>
      </c>
      <c r="B2287" t="b">
        <v>0</v>
      </c>
    </row>
    <row r="2288" spans="1:2" x14ac:dyDescent="0.25">
      <c r="A2288">
        <v>-1</v>
      </c>
      <c r="B2288" t="b">
        <v>1</v>
      </c>
    </row>
    <row r="2289" spans="1:2" x14ac:dyDescent="0.25">
      <c r="A2289">
        <v>502</v>
      </c>
      <c r="B2289" t="b">
        <v>0</v>
      </c>
    </row>
    <row r="2290" spans="1:2" x14ac:dyDescent="0.25">
      <c r="A2290">
        <v>-1</v>
      </c>
      <c r="B2290" t="b">
        <v>0</v>
      </c>
    </row>
    <row r="2291" spans="1:2" x14ac:dyDescent="0.25">
      <c r="A2291">
        <v>-1</v>
      </c>
      <c r="B2291" t="b">
        <v>1</v>
      </c>
    </row>
    <row r="2292" spans="1:2" x14ac:dyDescent="0.25">
      <c r="A2292">
        <v>-1</v>
      </c>
      <c r="B2292" t="b">
        <v>1</v>
      </c>
    </row>
    <row r="2293" spans="1:2" x14ac:dyDescent="0.25">
      <c r="A2293">
        <v>-1</v>
      </c>
      <c r="B2293" t="b">
        <v>0</v>
      </c>
    </row>
    <row r="2294" spans="1:2" x14ac:dyDescent="0.25">
      <c r="A2294">
        <v>-1</v>
      </c>
      <c r="B2294" t="b">
        <v>0</v>
      </c>
    </row>
    <row r="2295" spans="1:2" x14ac:dyDescent="0.25">
      <c r="A2295">
        <v>387</v>
      </c>
      <c r="B2295" t="b">
        <v>0</v>
      </c>
    </row>
    <row r="2296" spans="1:2" x14ac:dyDescent="0.25">
      <c r="A2296">
        <v>-1</v>
      </c>
      <c r="B2296" t="b">
        <v>1</v>
      </c>
    </row>
    <row r="2297" spans="1:2" x14ac:dyDescent="0.25">
      <c r="A2297">
        <v>-1</v>
      </c>
      <c r="B2297" t="b">
        <v>0</v>
      </c>
    </row>
    <row r="2298" spans="1:2" x14ac:dyDescent="0.25">
      <c r="A2298">
        <v>-1</v>
      </c>
      <c r="B2298" t="b">
        <v>1</v>
      </c>
    </row>
    <row r="2299" spans="1:2" x14ac:dyDescent="0.25">
      <c r="A2299">
        <v>868</v>
      </c>
      <c r="B2299" t="b">
        <v>0</v>
      </c>
    </row>
    <row r="2300" spans="1:2" x14ac:dyDescent="0.25">
      <c r="A2300">
        <v>-1</v>
      </c>
      <c r="B2300" t="b">
        <v>0</v>
      </c>
    </row>
    <row r="2301" spans="1:2" x14ac:dyDescent="0.25">
      <c r="A2301">
        <v>-1</v>
      </c>
      <c r="B2301" t="b">
        <v>1</v>
      </c>
    </row>
    <row r="2302" spans="1:2" x14ac:dyDescent="0.25">
      <c r="A2302">
        <v>-1</v>
      </c>
      <c r="B2302" t="b">
        <v>0</v>
      </c>
    </row>
    <row r="2303" spans="1:2" x14ac:dyDescent="0.25">
      <c r="A2303">
        <v>-1</v>
      </c>
      <c r="B2303" t="b">
        <v>0</v>
      </c>
    </row>
    <row r="2304" spans="1:2" x14ac:dyDescent="0.25">
      <c r="A2304">
        <v>0</v>
      </c>
      <c r="B2304" t="b">
        <v>1</v>
      </c>
    </row>
    <row r="2305" spans="1:2" x14ac:dyDescent="0.25">
      <c r="A2305">
        <v>-1</v>
      </c>
      <c r="B2305" t="b">
        <v>0</v>
      </c>
    </row>
    <row r="2306" spans="1:2" x14ac:dyDescent="0.25">
      <c r="A2306">
        <v>-1</v>
      </c>
      <c r="B2306" t="b">
        <v>0</v>
      </c>
    </row>
    <row r="2307" spans="1:2" x14ac:dyDescent="0.25">
      <c r="A2307">
        <v>-1</v>
      </c>
      <c r="B2307" t="b">
        <v>0</v>
      </c>
    </row>
    <row r="2308" spans="1:2" x14ac:dyDescent="0.25">
      <c r="A2308">
        <v>-1</v>
      </c>
      <c r="B2308" t="b">
        <v>0</v>
      </c>
    </row>
    <row r="2309" spans="1:2" x14ac:dyDescent="0.25">
      <c r="A2309">
        <v>-1</v>
      </c>
      <c r="B2309" t="b">
        <v>0</v>
      </c>
    </row>
    <row r="2310" spans="1:2" x14ac:dyDescent="0.25">
      <c r="A2310">
        <v>-1</v>
      </c>
      <c r="B2310" t="b">
        <v>1</v>
      </c>
    </row>
    <row r="2311" spans="1:2" x14ac:dyDescent="0.25">
      <c r="A2311">
        <v>-1</v>
      </c>
      <c r="B2311" t="b">
        <v>0</v>
      </c>
    </row>
    <row r="2312" spans="1:2" x14ac:dyDescent="0.25">
      <c r="A2312">
        <v>-1</v>
      </c>
      <c r="B2312" t="b">
        <v>0</v>
      </c>
    </row>
    <row r="2313" spans="1:2" x14ac:dyDescent="0.25">
      <c r="A2313">
        <v>-1</v>
      </c>
      <c r="B2313" t="b">
        <v>0</v>
      </c>
    </row>
    <row r="2314" spans="1:2" x14ac:dyDescent="0.25">
      <c r="A2314">
        <v>-1</v>
      </c>
      <c r="B2314" t="b">
        <v>1</v>
      </c>
    </row>
    <row r="2315" spans="1:2" x14ac:dyDescent="0.25">
      <c r="A2315">
        <v>-1</v>
      </c>
      <c r="B2315" t="b">
        <v>0</v>
      </c>
    </row>
    <row r="2316" spans="1:2" x14ac:dyDescent="0.25">
      <c r="A2316">
        <v>-1</v>
      </c>
      <c r="B2316" t="b">
        <v>0</v>
      </c>
    </row>
    <row r="2317" spans="1:2" x14ac:dyDescent="0.25">
      <c r="A2317">
        <v>-1</v>
      </c>
      <c r="B2317" t="b">
        <v>0</v>
      </c>
    </row>
    <row r="2318" spans="1:2" x14ac:dyDescent="0.25">
      <c r="A2318">
        <v>-1</v>
      </c>
      <c r="B2318" t="b">
        <v>1</v>
      </c>
    </row>
    <row r="2319" spans="1:2" x14ac:dyDescent="0.25">
      <c r="A2319">
        <v>-1</v>
      </c>
      <c r="B2319" t="b">
        <v>1</v>
      </c>
    </row>
    <row r="2320" spans="1:2" x14ac:dyDescent="0.25">
      <c r="A2320">
        <v>-1</v>
      </c>
      <c r="B2320" t="b">
        <v>1</v>
      </c>
    </row>
    <row r="2321" spans="1:2" x14ac:dyDescent="0.25">
      <c r="A2321">
        <v>-1</v>
      </c>
      <c r="B2321" t="b">
        <v>1</v>
      </c>
    </row>
    <row r="2322" spans="1:2" x14ac:dyDescent="0.25">
      <c r="A2322">
        <v>-1</v>
      </c>
      <c r="B2322" t="b">
        <v>1</v>
      </c>
    </row>
    <row r="2323" spans="1:2" x14ac:dyDescent="0.25">
      <c r="A2323">
        <v>-1</v>
      </c>
      <c r="B2323" t="b">
        <v>1</v>
      </c>
    </row>
    <row r="2324" spans="1:2" x14ac:dyDescent="0.25">
      <c r="A2324">
        <v>-1</v>
      </c>
      <c r="B2324" t="b">
        <v>1</v>
      </c>
    </row>
    <row r="2325" spans="1:2" x14ac:dyDescent="0.25">
      <c r="A2325">
        <v>-1</v>
      </c>
      <c r="B2325" t="b">
        <v>0</v>
      </c>
    </row>
    <row r="2326" spans="1:2" x14ac:dyDescent="0.25">
      <c r="A2326">
        <v>-1</v>
      </c>
      <c r="B2326" t="b">
        <v>0</v>
      </c>
    </row>
    <row r="2327" spans="1:2" x14ac:dyDescent="0.25">
      <c r="A2327">
        <v>-1</v>
      </c>
      <c r="B2327" t="b">
        <v>0</v>
      </c>
    </row>
    <row r="2328" spans="1:2" x14ac:dyDescent="0.25">
      <c r="A2328">
        <v>-1</v>
      </c>
      <c r="B2328" t="b">
        <v>1</v>
      </c>
    </row>
    <row r="2329" spans="1:2" x14ac:dyDescent="0.25">
      <c r="A2329">
        <v>-1</v>
      </c>
      <c r="B2329" t="b">
        <v>0</v>
      </c>
    </row>
    <row r="2330" spans="1:2" x14ac:dyDescent="0.25">
      <c r="A2330">
        <v>-1</v>
      </c>
      <c r="B2330" t="b">
        <v>1</v>
      </c>
    </row>
    <row r="2331" spans="1:2" x14ac:dyDescent="0.25">
      <c r="A2331">
        <v>-1</v>
      </c>
      <c r="B2331" t="b">
        <v>1</v>
      </c>
    </row>
    <row r="2332" spans="1:2" x14ac:dyDescent="0.25">
      <c r="A2332">
        <v>628</v>
      </c>
      <c r="B2332" t="b">
        <v>1</v>
      </c>
    </row>
    <row r="2333" spans="1:2" x14ac:dyDescent="0.25">
      <c r="A2333">
        <v>-1</v>
      </c>
      <c r="B2333" t="b">
        <v>0</v>
      </c>
    </row>
    <row r="2334" spans="1:2" x14ac:dyDescent="0.25">
      <c r="A2334">
        <v>52</v>
      </c>
      <c r="B2334" t="b">
        <v>0</v>
      </c>
    </row>
    <row r="2335" spans="1:2" x14ac:dyDescent="0.25">
      <c r="A2335">
        <v>-1</v>
      </c>
      <c r="B2335" t="b">
        <v>1</v>
      </c>
    </row>
    <row r="2336" spans="1:2" x14ac:dyDescent="0.25">
      <c r="A2336">
        <v>629</v>
      </c>
      <c r="B2336" t="b">
        <v>1</v>
      </c>
    </row>
    <row r="2337" spans="1:2" x14ac:dyDescent="0.25">
      <c r="A2337">
        <v>-1</v>
      </c>
      <c r="B2337" t="b">
        <v>0</v>
      </c>
    </row>
    <row r="2338" spans="1:2" x14ac:dyDescent="0.25">
      <c r="A2338">
        <v>-1</v>
      </c>
      <c r="B2338" t="b">
        <v>1</v>
      </c>
    </row>
    <row r="2339" spans="1:2" x14ac:dyDescent="0.25">
      <c r="A2339">
        <v>-1</v>
      </c>
      <c r="B2339" t="b">
        <v>0</v>
      </c>
    </row>
    <row r="2340" spans="1:2" x14ac:dyDescent="0.25">
      <c r="A2340">
        <v>-1</v>
      </c>
      <c r="B2340" t="b">
        <v>0</v>
      </c>
    </row>
    <row r="2341" spans="1:2" x14ac:dyDescent="0.25">
      <c r="A2341">
        <v>-1</v>
      </c>
      <c r="B2341" t="b">
        <v>1</v>
      </c>
    </row>
    <row r="2342" spans="1:2" x14ac:dyDescent="0.25">
      <c r="A2342">
        <v>-1</v>
      </c>
      <c r="B2342" t="b">
        <v>1</v>
      </c>
    </row>
    <row r="2343" spans="1:2" x14ac:dyDescent="0.25">
      <c r="A2343">
        <v>-1</v>
      </c>
      <c r="B2343" t="b">
        <v>0</v>
      </c>
    </row>
    <row r="2344" spans="1:2" x14ac:dyDescent="0.25">
      <c r="A2344">
        <v>-1</v>
      </c>
      <c r="B2344" t="b">
        <v>1</v>
      </c>
    </row>
    <row r="2345" spans="1:2" x14ac:dyDescent="0.25">
      <c r="A2345">
        <v>-1</v>
      </c>
      <c r="B2345" t="b">
        <v>0</v>
      </c>
    </row>
    <row r="2346" spans="1:2" x14ac:dyDescent="0.25">
      <c r="A2346">
        <v>-1</v>
      </c>
      <c r="B2346" t="b">
        <v>1</v>
      </c>
    </row>
    <row r="2347" spans="1:2" x14ac:dyDescent="0.25">
      <c r="A2347">
        <v>-1</v>
      </c>
      <c r="B2347" t="b">
        <v>0</v>
      </c>
    </row>
    <row r="2348" spans="1:2" x14ac:dyDescent="0.25">
      <c r="A2348">
        <v>-1</v>
      </c>
      <c r="B2348" t="b">
        <v>0</v>
      </c>
    </row>
    <row r="2349" spans="1:2" x14ac:dyDescent="0.25">
      <c r="A2349">
        <v>-1</v>
      </c>
      <c r="B2349" t="b">
        <v>0</v>
      </c>
    </row>
    <row r="2350" spans="1:2" x14ac:dyDescent="0.25">
      <c r="A2350">
        <v>-1</v>
      </c>
      <c r="B2350" t="b">
        <v>1</v>
      </c>
    </row>
    <row r="2351" spans="1:2" x14ac:dyDescent="0.25">
      <c r="A2351">
        <v>-1</v>
      </c>
      <c r="B2351" t="b">
        <v>0</v>
      </c>
    </row>
    <row r="2352" spans="1:2" x14ac:dyDescent="0.25">
      <c r="A2352">
        <v>-1</v>
      </c>
      <c r="B2352" t="b">
        <v>0</v>
      </c>
    </row>
    <row r="2353" spans="1:2" x14ac:dyDescent="0.25">
      <c r="A2353">
        <v>-1</v>
      </c>
      <c r="B2353" t="b">
        <v>0</v>
      </c>
    </row>
    <row r="2354" spans="1:2" x14ac:dyDescent="0.25">
      <c r="A2354">
        <v>-1</v>
      </c>
      <c r="B2354" t="b">
        <v>1</v>
      </c>
    </row>
    <row r="2355" spans="1:2" x14ac:dyDescent="0.25">
      <c r="A2355">
        <v>-1</v>
      </c>
      <c r="B2355" t="b">
        <v>1</v>
      </c>
    </row>
    <row r="2356" spans="1:2" x14ac:dyDescent="0.25">
      <c r="A2356">
        <v>-1</v>
      </c>
      <c r="B2356" t="b">
        <v>1</v>
      </c>
    </row>
    <row r="2357" spans="1:2" x14ac:dyDescent="0.25">
      <c r="A2357">
        <v>-1</v>
      </c>
      <c r="B2357" t="b">
        <v>1</v>
      </c>
    </row>
    <row r="2358" spans="1:2" x14ac:dyDescent="0.25">
      <c r="A2358">
        <v>-1</v>
      </c>
      <c r="B2358" t="b">
        <v>0</v>
      </c>
    </row>
    <row r="2359" spans="1:2" x14ac:dyDescent="0.25">
      <c r="A2359">
        <v>-1</v>
      </c>
      <c r="B2359" t="b">
        <v>0</v>
      </c>
    </row>
    <row r="2360" spans="1:2" x14ac:dyDescent="0.25">
      <c r="A2360">
        <v>-1</v>
      </c>
      <c r="B2360" t="b">
        <v>0</v>
      </c>
    </row>
    <row r="2361" spans="1:2" x14ac:dyDescent="0.25">
      <c r="A2361">
        <v>-1</v>
      </c>
      <c r="B2361" t="b">
        <v>1</v>
      </c>
    </row>
    <row r="2362" spans="1:2" x14ac:dyDescent="0.25">
      <c r="A2362">
        <v>-1</v>
      </c>
      <c r="B2362" t="b">
        <v>0</v>
      </c>
    </row>
    <row r="2363" spans="1:2" x14ac:dyDescent="0.25">
      <c r="A2363">
        <v>-1</v>
      </c>
      <c r="B2363" t="b">
        <v>0</v>
      </c>
    </row>
    <row r="2364" spans="1:2" x14ac:dyDescent="0.25">
      <c r="A2364">
        <v>-1</v>
      </c>
      <c r="B2364" t="b">
        <v>1</v>
      </c>
    </row>
    <row r="2365" spans="1:2" x14ac:dyDescent="0.25">
      <c r="A2365">
        <v>-1</v>
      </c>
      <c r="B2365" t="b">
        <v>1</v>
      </c>
    </row>
    <row r="2366" spans="1:2" x14ac:dyDescent="0.25">
      <c r="A2366">
        <v>-1</v>
      </c>
      <c r="B2366" t="b">
        <v>0</v>
      </c>
    </row>
    <row r="2367" spans="1:2" x14ac:dyDescent="0.25">
      <c r="A2367">
        <v>269</v>
      </c>
      <c r="B2367" t="b">
        <v>1</v>
      </c>
    </row>
    <row r="2368" spans="1:2" x14ac:dyDescent="0.25">
      <c r="A2368">
        <v>-1</v>
      </c>
      <c r="B2368" t="b">
        <v>0</v>
      </c>
    </row>
    <row r="2369" spans="1:2" x14ac:dyDescent="0.25">
      <c r="A2369">
        <v>-1</v>
      </c>
      <c r="B2369" t="b">
        <v>0</v>
      </c>
    </row>
    <row r="2370" spans="1:2" x14ac:dyDescent="0.25">
      <c r="A2370">
        <v>-1</v>
      </c>
      <c r="B2370" t="b">
        <v>1</v>
      </c>
    </row>
    <row r="2371" spans="1:2" x14ac:dyDescent="0.25">
      <c r="A2371">
        <v>-1</v>
      </c>
      <c r="B2371" t="b">
        <v>1</v>
      </c>
    </row>
    <row r="2372" spans="1:2" x14ac:dyDescent="0.25">
      <c r="A2372">
        <v>-1</v>
      </c>
      <c r="B2372" t="b">
        <v>1</v>
      </c>
    </row>
    <row r="2373" spans="1:2" x14ac:dyDescent="0.25">
      <c r="A2373">
        <v>-1</v>
      </c>
      <c r="B2373" t="b">
        <v>1</v>
      </c>
    </row>
    <row r="2374" spans="1:2" x14ac:dyDescent="0.25">
      <c r="A2374">
        <v>-1</v>
      </c>
      <c r="B2374" t="b">
        <v>0</v>
      </c>
    </row>
    <row r="2375" spans="1:2" x14ac:dyDescent="0.25">
      <c r="A2375">
        <v>-1</v>
      </c>
      <c r="B2375" t="b">
        <v>1</v>
      </c>
    </row>
    <row r="2376" spans="1:2" x14ac:dyDescent="0.25">
      <c r="A2376">
        <v>79</v>
      </c>
      <c r="B2376" t="b">
        <v>1</v>
      </c>
    </row>
    <row r="2377" spans="1:2" x14ac:dyDescent="0.25">
      <c r="A2377">
        <v>-1</v>
      </c>
      <c r="B2377" t="b">
        <v>1</v>
      </c>
    </row>
    <row r="2378" spans="1:2" x14ac:dyDescent="0.25">
      <c r="A2378">
        <v>-1</v>
      </c>
      <c r="B2378" t="b">
        <v>0</v>
      </c>
    </row>
    <row r="2379" spans="1:2" x14ac:dyDescent="0.25">
      <c r="A2379">
        <v>-1</v>
      </c>
      <c r="B2379" t="b">
        <v>0</v>
      </c>
    </row>
    <row r="2380" spans="1:2" x14ac:dyDescent="0.25">
      <c r="A2380">
        <v>175</v>
      </c>
      <c r="B2380" t="b">
        <v>1</v>
      </c>
    </row>
    <row r="2381" spans="1:2" x14ac:dyDescent="0.25">
      <c r="A2381">
        <v>70</v>
      </c>
      <c r="B2381" t="b">
        <v>0</v>
      </c>
    </row>
    <row r="2382" spans="1:2" x14ac:dyDescent="0.25">
      <c r="A2382">
        <v>-1</v>
      </c>
      <c r="B2382" t="b">
        <v>0</v>
      </c>
    </row>
    <row r="2383" spans="1:2" x14ac:dyDescent="0.25">
      <c r="A2383">
        <v>-1</v>
      </c>
      <c r="B2383" t="b">
        <v>0</v>
      </c>
    </row>
    <row r="2384" spans="1:2" x14ac:dyDescent="0.25">
      <c r="A2384">
        <v>-1</v>
      </c>
      <c r="B2384" t="b">
        <v>1</v>
      </c>
    </row>
    <row r="2385" spans="1:2" x14ac:dyDescent="0.25">
      <c r="A2385">
        <v>-1</v>
      </c>
      <c r="B2385" t="b">
        <v>0</v>
      </c>
    </row>
    <row r="2386" spans="1:2" x14ac:dyDescent="0.25">
      <c r="A2386">
        <v>139</v>
      </c>
      <c r="B2386" t="b">
        <v>1</v>
      </c>
    </row>
    <row r="2387" spans="1:2" x14ac:dyDescent="0.25">
      <c r="A2387">
        <v>-1</v>
      </c>
      <c r="B2387" t="b">
        <v>1</v>
      </c>
    </row>
    <row r="2388" spans="1:2" x14ac:dyDescent="0.25">
      <c r="A2388">
        <v>-1</v>
      </c>
      <c r="B2388" t="b">
        <v>1</v>
      </c>
    </row>
    <row r="2389" spans="1:2" x14ac:dyDescent="0.25">
      <c r="A2389">
        <v>-1</v>
      </c>
      <c r="B2389" t="b">
        <v>0</v>
      </c>
    </row>
    <row r="2390" spans="1:2" x14ac:dyDescent="0.25">
      <c r="A2390">
        <v>-1</v>
      </c>
      <c r="B2390" t="b">
        <v>0</v>
      </c>
    </row>
    <row r="2391" spans="1:2" x14ac:dyDescent="0.25">
      <c r="A2391">
        <v>0</v>
      </c>
      <c r="B2391" t="b">
        <v>0</v>
      </c>
    </row>
    <row r="2392" spans="1:2" x14ac:dyDescent="0.25">
      <c r="A2392">
        <v>-1</v>
      </c>
      <c r="B2392" t="b">
        <v>0</v>
      </c>
    </row>
    <row r="2393" spans="1:2" x14ac:dyDescent="0.25">
      <c r="A2393">
        <v>-1</v>
      </c>
      <c r="B2393" t="b">
        <v>1</v>
      </c>
    </row>
    <row r="2394" spans="1:2" x14ac:dyDescent="0.25">
      <c r="A2394">
        <v>-1</v>
      </c>
      <c r="B2394" t="b">
        <v>1</v>
      </c>
    </row>
    <row r="2395" spans="1:2" x14ac:dyDescent="0.25">
      <c r="A2395">
        <v>-1</v>
      </c>
      <c r="B2395" t="b">
        <v>1</v>
      </c>
    </row>
    <row r="2396" spans="1:2" x14ac:dyDescent="0.25">
      <c r="A2396">
        <v>-1</v>
      </c>
      <c r="B2396" t="b">
        <v>0</v>
      </c>
    </row>
    <row r="2397" spans="1:2" x14ac:dyDescent="0.25">
      <c r="A2397">
        <v>-1</v>
      </c>
      <c r="B2397" t="b">
        <v>0</v>
      </c>
    </row>
    <row r="2398" spans="1:2" x14ac:dyDescent="0.25">
      <c r="A2398">
        <v>-1</v>
      </c>
      <c r="B2398" t="b">
        <v>0</v>
      </c>
    </row>
    <row r="2399" spans="1:2" x14ac:dyDescent="0.25">
      <c r="A2399">
        <v>-1</v>
      </c>
      <c r="B2399" t="b">
        <v>1</v>
      </c>
    </row>
    <row r="2400" spans="1:2" x14ac:dyDescent="0.25">
      <c r="A2400">
        <v>-1</v>
      </c>
      <c r="B2400" t="b">
        <v>0</v>
      </c>
    </row>
    <row r="2401" spans="1:2" x14ac:dyDescent="0.25">
      <c r="A2401">
        <v>-1</v>
      </c>
      <c r="B2401" t="b">
        <v>0</v>
      </c>
    </row>
    <row r="2402" spans="1:2" x14ac:dyDescent="0.25">
      <c r="A2402">
        <v>-1</v>
      </c>
      <c r="B2402" t="b">
        <v>1</v>
      </c>
    </row>
    <row r="2403" spans="1:2" x14ac:dyDescent="0.25">
      <c r="A2403">
        <v>-1</v>
      </c>
      <c r="B2403" t="b">
        <v>1</v>
      </c>
    </row>
    <row r="2404" spans="1:2" x14ac:dyDescent="0.25">
      <c r="A2404">
        <v>-1</v>
      </c>
      <c r="B2404" t="b">
        <v>0</v>
      </c>
    </row>
    <row r="2405" spans="1:2" x14ac:dyDescent="0.25">
      <c r="A2405">
        <v>-1</v>
      </c>
      <c r="B2405" t="b">
        <v>0</v>
      </c>
    </row>
    <row r="2406" spans="1:2" x14ac:dyDescent="0.25">
      <c r="A2406">
        <v>-1</v>
      </c>
      <c r="B2406" t="b">
        <v>0</v>
      </c>
    </row>
    <row r="2407" spans="1:2" x14ac:dyDescent="0.25">
      <c r="A2407">
        <v>-1</v>
      </c>
      <c r="B2407" t="b">
        <v>0</v>
      </c>
    </row>
    <row r="2408" spans="1:2" x14ac:dyDescent="0.25">
      <c r="A2408">
        <v>-1</v>
      </c>
      <c r="B2408" t="b">
        <v>1</v>
      </c>
    </row>
    <row r="2409" spans="1:2" x14ac:dyDescent="0.25">
      <c r="A2409">
        <v>-1</v>
      </c>
      <c r="B2409" t="b">
        <v>0</v>
      </c>
    </row>
    <row r="2410" spans="1:2" x14ac:dyDescent="0.25">
      <c r="A2410">
        <v>-1</v>
      </c>
      <c r="B2410" t="b">
        <v>0</v>
      </c>
    </row>
    <row r="2411" spans="1:2" x14ac:dyDescent="0.25">
      <c r="A2411">
        <v>333</v>
      </c>
      <c r="B2411" t="b">
        <v>1</v>
      </c>
    </row>
    <row r="2412" spans="1:2" x14ac:dyDescent="0.25">
      <c r="A2412">
        <v>-1</v>
      </c>
      <c r="B2412" t="b">
        <v>1</v>
      </c>
    </row>
    <row r="2413" spans="1:2" x14ac:dyDescent="0.25">
      <c r="A2413">
        <v>-1</v>
      </c>
      <c r="B2413" t="b">
        <v>0</v>
      </c>
    </row>
    <row r="2414" spans="1:2" x14ac:dyDescent="0.25">
      <c r="A2414">
        <v>-1</v>
      </c>
      <c r="B2414" t="b">
        <v>0</v>
      </c>
    </row>
    <row r="2415" spans="1:2" x14ac:dyDescent="0.25">
      <c r="A2415">
        <v>-1</v>
      </c>
      <c r="B2415" t="b">
        <v>0</v>
      </c>
    </row>
    <row r="2416" spans="1:2" x14ac:dyDescent="0.25">
      <c r="A2416">
        <v>-1</v>
      </c>
      <c r="B2416" t="b">
        <v>1</v>
      </c>
    </row>
    <row r="2417" spans="1:2" x14ac:dyDescent="0.25">
      <c r="A2417">
        <v>448</v>
      </c>
      <c r="B2417" t="b">
        <v>1</v>
      </c>
    </row>
    <row r="2418" spans="1:2" x14ac:dyDescent="0.25">
      <c r="A2418">
        <v>180</v>
      </c>
      <c r="B2418" t="b">
        <v>0</v>
      </c>
    </row>
    <row r="2419" spans="1:2" x14ac:dyDescent="0.25">
      <c r="A2419">
        <v>-1</v>
      </c>
      <c r="B2419" t="b">
        <v>0</v>
      </c>
    </row>
    <row r="2420" spans="1:2" x14ac:dyDescent="0.25">
      <c r="A2420">
        <v>-1</v>
      </c>
      <c r="B2420" t="b">
        <v>1</v>
      </c>
    </row>
    <row r="2421" spans="1:2" x14ac:dyDescent="0.25">
      <c r="A2421">
        <v>-1</v>
      </c>
      <c r="B2421" t="b">
        <v>1</v>
      </c>
    </row>
    <row r="2422" spans="1:2" x14ac:dyDescent="0.25">
      <c r="A2422">
        <v>-1</v>
      </c>
      <c r="B2422" t="b">
        <v>1</v>
      </c>
    </row>
    <row r="2423" spans="1:2" x14ac:dyDescent="0.25">
      <c r="A2423">
        <v>-1</v>
      </c>
      <c r="B2423" t="b">
        <v>1</v>
      </c>
    </row>
    <row r="2424" spans="1:2" x14ac:dyDescent="0.25">
      <c r="A2424">
        <v>-1</v>
      </c>
      <c r="B2424" t="b">
        <v>0</v>
      </c>
    </row>
    <row r="2425" spans="1:2" x14ac:dyDescent="0.25">
      <c r="A2425">
        <v>306</v>
      </c>
      <c r="B2425" t="b">
        <v>0</v>
      </c>
    </row>
    <row r="2426" spans="1:2" x14ac:dyDescent="0.25">
      <c r="A2426">
        <v>-1</v>
      </c>
      <c r="B2426" t="b">
        <v>0</v>
      </c>
    </row>
    <row r="2427" spans="1:2" x14ac:dyDescent="0.25">
      <c r="A2427">
        <v>-1</v>
      </c>
      <c r="B2427" t="b">
        <v>0</v>
      </c>
    </row>
    <row r="2428" spans="1:2" x14ac:dyDescent="0.25">
      <c r="A2428">
        <v>-1</v>
      </c>
      <c r="B2428" t="b">
        <v>0</v>
      </c>
    </row>
    <row r="2429" spans="1:2" x14ac:dyDescent="0.25">
      <c r="A2429">
        <v>-1</v>
      </c>
      <c r="B2429" t="b">
        <v>0</v>
      </c>
    </row>
    <row r="2430" spans="1:2" x14ac:dyDescent="0.25">
      <c r="A2430">
        <v>-1</v>
      </c>
      <c r="B2430" t="b">
        <v>0</v>
      </c>
    </row>
    <row r="2431" spans="1:2" x14ac:dyDescent="0.25">
      <c r="A2431">
        <v>-1</v>
      </c>
      <c r="B2431" t="b">
        <v>0</v>
      </c>
    </row>
    <row r="2432" spans="1:2" x14ac:dyDescent="0.25">
      <c r="A2432">
        <v>-1</v>
      </c>
      <c r="B2432" t="b">
        <v>0</v>
      </c>
    </row>
    <row r="2433" spans="1:2" x14ac:dyDescent="0.25">
      <c r="A2433">
        <v>-1</v>
      </c>
      <c r="B2433" t="b">
        <v>0</v>
      </c>
    </row>
    <row r="2434" spans="1:2" x14ac:dyDescent="0.25">
      <c r="A2434">
        <v>-1</v>
      </c>
      <c r="B2434" t="b">
        <v>0</v>
      </c>
    </row>
    <row r="2435" spans="1:2" x14ac:dyDescent="0.25">
      <c r="A2435">
        <v>201</v>
      </c>
      <c r="B2435" t="b">
        <v>1</v>
      </c>
    </row>
    <row r="2436" spans="1:2" x14ac:dyDescent="0.25">
      <c r="A2436">
        <v>-1</v>
      </c>
      <c r="B2436" t="b">
        <v>1</v>
      </c>
    </row>
    <row r="2437" spans="1:2" x14ac:dyDescent="0.25">
      <c r="A2437">
        <v>-1</v>
      </c>
      <c r="B2437" t="b">
        <v>1</v>
      </c>
    </row>
    <row r="2438" spans="1:2" x14ac:dyDescent="0.25">
      <c r="A2438">
        <v>897</v>
      </c>
      <c r="B2438" t="b">
        <v>1</v>
      </c>
    </row>
    <row r="2439" spans="1:2" x14ac:dyDescent="0.25">
      <c r="A2439">
        <v>-1</v>
      </c>
      <c r="B2439" t="b">
        <v>0</v>
      </c>
    </row>
    <row r="2440" spans="1:2" x14ac:dyDescent="0.25">
      <c r="A2440">
        <v>-1</v>
      </c>
      <c r="B2440" t="b">
        <v>1</v>
      </c>
    </row>
    <row r="2441" spans="1:2" x14ac:dyDescent="0.25">
      <c r="A2441">
        <v>284</v>
      </c>
      <c r="B2441" t="b">
        <v>1</v>
      </c>
    </row>
    <row r="2442" spans="1:2" x14ac:dyDescent="0.25">
      <c r="A2442">
        <v>-1</v>
      </c>
      <c r="B2442" t="b">
        <v>0</v>
      </c>
    </row>
    <row r="2443" spans="1:2" x14ac:dyDescent="0.25">
      <c r="A2443">
        <v>-1</v>
      </c>
      <c r="B2443" t="b">
        <v>0</v>
      </c>
    </row>
    <row r="2444" spans="1:2" x14ac:dyDescent="0.25">
      <c r="A2444">
        <v>1031</v>
      </c>
      <c r="B2444" t="b">
        <v>0</v>
      </c>
    </row>
    <row r="2445" spans="1:2" x14ac:dyDescent="0.25">
      <c r="A2445">
        <v>-1</v>
      </c>
      <c r="B2445" t="b">
        <v>0</v>
      </c>
    </row>
    <row r="2446" spans="1:2" x14ac:dyDescent="0.25">
      <c r="A2446">
        <v>-1</v>
      </c>
      <c r="B2446" t="b">
        <v>0</v>
      </c>
    </row>
    <row r="2447" spans="1:2" x14ac:dyDescent="0.25">
      <c r="A2447">
        <v>-1</v>
      </c>
      <c r="B2447" t="b">
        <v>0</v>
      </c>
    </row>
    <row r="2448" spans="1:2" x14ac:dyDescent="0.25">
      <c r="A2448">
        <v>2</v>
      </c>
      <c r="B2448" t="b">
        <v>1</v>
      </c>
    </row>
    <row r="2449" spans="1:2" x14ac:dyDescent="0.25">
      <c r="A2449">
        <v>-1</v>
      </c>
      <c r="B2449" t="b">
        <v>1</v>
      </c>
    </row>
    <row r="2450" spans="1:2" x14ac:dyDescent="0.25">
      <c r="A2450">
        <v>-1</v>
      </c>
      <c r="B2450" t="b">
        <v>0</v>
      </c>
    </row>
    <row r="2451" spans="1:2" x14ac:dyDescent="0.25">
      <c r="A2451">
        <v>-1</v>
      </c>
      <c r="B2451" t="b">
        <v>0</v>
      </c>
    </row>
    <row r="2452" spans="1:2" x14ac:dyDescent="0.25">
      <c r="A2452">
        <v>-1</v>
      </c>
      <c r="B2452" t="b">
        <v>0</v>
      </c>
    </row>
    <row r="2453" spans="1:2" x14ac:dyDescent="0.25">
      <c r="A2453">
        <v>-1</v>
      </c>
      <c r="B2453" t="b">
        <v>1</v>
      </c>
    </row>
    <row r="2454" spans="1:2" x14ac:dyDescent="0.25">
      <c r="A2454">
        <v>-1</v>
      </c>
      <c r="B2454" t="b">
        <v>0</v>
      </c>
    </row>
    <row r="2455" spans="1:2" x14ac:dyDescent="0.25">
      <c r="A2455">
        <v>946</v>
      </c>
      <c r="B2455" t="b">
        <v>0</v>
      </c>
    </row>
    <row r="2456" spans="1:2" x14ac:dyDescent="0.25">
      <c r="A2456">
        <v>-1</v>
      </c>
      <c r="B2456" t="b">
        <v>0</v>
      </c>
    </row>
    <row r="2457" spans="1:2" x14ac:dyDescent="0.25">
      <c r="A2457">
        <v>-1</v>
      </c>
      <c r="B2457" t="b">
        <v>1</v>
      </c>
    </row>
    <row r="2458" spans="1:2" x14ac:dyDescent="0.25">
      <c r="A2458">
        <v>-1</v>
      </c>
      <c r="B2458" t="b">
        <v>1</v>
      </c>
    </row>
    <row r="2459" spans="1:2" x14ac:dyDescent="0.25">
      <c r="A2459">
        <v>-1</v>
      </c>
      <c r="B2459" t="b">
        <v>0</v>
      </c>
    </row>
    <row r="2460" spans="1:2" x14ac:dyDescent="0.25">
      <c r="A2460">
        <v>-1</v>
      </c>
      <c r="B2460" t="b">
        <v>1</v>
      </c>
    </row>
    <row r="2461" spans="1:2" x14ac:dyDescent="0.25">
      <c r="A2461">
        <v>-1</v>
      </c>
      <c r="B2461" t="b">
        <v>0</v>
      </c>
    </row>
    <row r="2462" spans="1:2" x14ac:dyDescent="0.25">
      <c r="A2462">
        <v>84</v>
      </c>
      <c r="B2462" t="b">
        <v>1</v>
      </c>
    </row>
    <row r="2463" spans="1:2" x14ac:dyDescent="0.25">
      <c r="A2463">
        <v>-1</v>
      </c>
      <c r="B2463" t="b">
        <v>0</v>
      </c>
    </row>
    <row r="2464" spans="1:2" x14ac:dyDescent="0.25">
      <c r="A2464">
        <v>348</v>
      </c>
      <c r="B2464" t="b">
        <v>1</v>
      </c>
    </row>
    <row r="2465" spans="1:2" x14ac:dyDescent="0.25">
      <c r="A2465">
        <v>-1</v>
      </c>
      <c r="B2465" t="b">
        <v>1</v>
      </c>
    </row>
    <row r="2466" spans="1:2" x14ac:dyDescent="0.25">
      <c r="A2466">
        <v>-1</v>
      </c>
      <c r="B2466" t="b">
        <v>0</v>
      </c>
    </row>
    <row r="2467" spans="1:2" x14ac:dyDescent="0.25">
      <c r="A2467">
        <v>-1</v>
      </c>
      <c r="B2467" t="b">
        <v>0</v>
      </c>
    </row>
    <row r="2468" spans="1:2" x14ac:dyDescent="0.25">
      <c r="A2468">
        <v>-1</v>
      </c>
      <c r="B2468" t="b">
        <v>0</v>
      </c>
    </row>
    <row r="2469" spans="1:2" x14ac:dyDescent="0.25">
      <c r="A2469">
        <v>-1</v>
      </c>
      <c r="B2469" t="b">
        <v>1</v>
      </c>
    </row>
    <row r="2470" spans="1:2" x14ac:dyDescent="0.25">
      <c r="A2470">
        <v>-1</v>
      </c>
      <c r="B2470" t="b">
        <v>0</v>
      </c>
    </row>
    <row r="2471" spans="1:2" x14ac:dyDescent="0.25">
      <c r="A2471">
        <v>-1</v>
      </c>
      <c r="B2471" t="b">
        <v>0</v>
      </c>
    </row>
    <row r="2472" spans="1:2" x14ac:dyDescent="0.25">
      <c r="A2472">
        <v>-1</v>
      </c>
      <c r="B2472" t="b">
        <v>1</v>
      </c>
    </row>
    <row r="2473" spans="1:2" x14ac:dyDescent="0.25">
      <c r="A2473">
        <v>258</v>
      </c>
      <c r="B2473" t="b">
        <v>0</v>
      </c>
    </row>
    <row r="2474" spans="1:2" x14ac:dyDescent="0.25">
      <c r="A2474">
        <v>329</v>
      </c>
      <c r="B2474" t="b">
        <v>1</v>
      </c>
    </row>
    <row r="2475" spans="1:2" x14ac:dyDescent="0.25">
      <c r="A2475">
        <v>-1</v>
      </c>
      <c r="B2475" t="b">
        <v>0</v>
      </c>
    </row>
    <row r="2476" spans="1:2" x14ac:dyDescent="0.25">
      <c r="A2476">
        <v>-1</v>
      </c>
      <c r="B2476" t="b">
        <v>0</v>
      </c>
    </row>
    <row r="2477" spans="1:2" x14ac:dyDescent="0.25">
      <c r="A2477">
        <v>-1</v>
      </c>
      <c r="B2477" t="b">
        <v>1</v>
      </c>
    </row>
    <row r="2478" spans="1:2" x14ac:dyDescent="0.25">
      <c r="A2478">
        <v>-1</v>
      </c>
      <c r="B2478" t="b">
        <v>1</v>
      </c>
    </row>
    <row r="2479" spans="1:2" x14ac:dyDescent="0.25">
      <c r="A2479">
        <v>537</v>
      </c>
      <c r="B2479" t="b">
        <v>1</v>
      </c>
    </row>
    <row r="2480" spans="1:2" x14ac:dyDescent="0.25">
      <c r="A2480">
        <v>-1</v>
      </c>
      <c r="B2480" t="b">
        <v>0</v>
      </c>
    </row>
    <row r="2481" spans="1:2" x14ac:dyDescent="0.25">
      <c r="A2481">
        <v>-1</v>
      </c>
      <c r="B2481" t="b">
        <v>0</v>
      </c>
    </row>
    <row r="2482" spans="1:2" x14ac:dyDescent="0.25">
      <c r="A2482">
        <v>-1</v>
      </c>
      <c r="B2482" t="b">
        <v>1</v>
      </c>
    </row>
    <row r="2483" spans="1:2" x14ac:dyDescent="0.25">
      <c r="A2483">
        <v>44</v>
      </c>
      <c r="B2483" t="b">
        <v>1</v>
      </c>
    </row>
    <row r="2484" spans="1:2" x14ac:dyDescent="0.25">
      <c r="A2484">
        <v>-1</v>
      </c>
      <c r="B2484" t="b">
        <v>1</v>
      </c>
    </row>
    <row r="2485" spans="1:2" x14ac:dyDescent="0.25">
      <c r="A2485">
        <v>-1</v>
      </c>
      <c r="B2485" t="b">
        <v>1</v>
      </c>
    </row>
    <row r="2486" spans="1:2" x14ac:dyDescent="0.25">
      <c r="A2486">
        <v>620</v>
      </c>
      <c r="B2486" t="b">
        <v>1</v>
      </c>
    </row>
    <row r="2487" spans="1:2" x14ac:dyDescent="0.25">
      <c r="A2487">
        <v>-1</v>
      </c>
      <c r="B2487" t="b">
        <v>1</v>
      </c>
    </row>
    <row r="2488" spans="1:2" x14ac:dyDescent="0.25">
      <c r="A2488">
        <v>1308</v>
      </c>
      <c r="B2488" t="b">
        <v>1</v>
      </c>
    </row>
    <row r="2489" spans="1:2" x14ac:dyDescent="0.25">
      <c r="A2489">
        <v>650</v>
      </c>
      <c r="B2489" t="b">
        <v>0</v>
      </c>
    </row>
    <row r="2490" spans="1:2" x14ac:dyDescent="0.25">
      <c r="A2490">
        <v>-1</v>
      </c>
      <c r="B2490" t="b">
        <v>1</v>
      </c>
    </row>
    <row r="2491" spans="1:2" x14ac:dyDescent="0.25">
      <c r="A2491">
        <v>-1</v>
      </c>
      <c r="B2491" t="b">
        <v>1</v>
      </c>
    </row>
    <row r="2492" spans="1:2" x14ac:dyDescent="0.25">
      <c r="A2492">
        <v>-1</v>
      </c>
      <c r="B2492" t="b">
        <v>1</v>
      </c>
    </row>
    <row r="2493" spans="1:2" x14ac:dyDescent="0.25">
      <c r="A2493">
        <v>-1</v>
      </c>
      <c r="B2493" t="b">
        <v>1</v>
      </c>
    </row>
    <row r="2494" spans="1:2" x14ac:dyDescent="0.25">
      <c r="A2494">
        <v>-1</v>
      </c>
      <c r="B2494" t="b">
        <v>0</v>
      </c>
    </row>
    <row r="2495" spans="1:2" x14ac:dyDescent="0.25">
      <c r="A2495">
        <v>-1</v>
      </c>
      <c r="B2495" t="b">
        <v>1</v>
      </c>
    </row>
    <row r="2496" spans="1:2" x14ac:dyDescent="0.25">
      <c r="A2496">
        <v>-1</v>
      </c>
      <c r="B2496" t="b">
        <v>0</v>
      </c>
    </row>
    <row r="2497" spans="1:2" x14ac:dyDescent="0.25">
      <c r="A2497">
        <v>-1</v>
      </c>
      <c r="B2497" t="b">
        <v>0</v>
      </c>
    </row>
    <row r="2498" spans="1:2" x14ac:dyDescent="0.25">
      <c r="A2498">
        <v>-1</v>
      </c>
      <c r="B2498" t="b">
        <v>0</v>
      </c>
    </row>
    <row r="2499" spans="1:2" x14ac:dyDescent="0.25">
      <c r="A2499">
        <v>-1</v>
      </c>
      <c r="B2499" t="b">
        <v>0</v>
      </c>
    </row>
    <row r="2500" spans="1:2" x14ac:dyDescent="0.25">
      <c r="A2500">
        <v>-1</v>
      </c>
      <c r="B2500" t="b">
        <v>0</v>
      </c>
    </row>
    <row r="2501" spans="1:2" x14ac:dyDescent="0.25">
      <c r="A2501">
        <v>-1</v>
      </c>
      <c r="B2501" t="b">
        <v>1</v>
      </c>
    </row>
    <row r="2502" spans="1:2" x14ac:dyDescent="0.25">
      <c r="A2502">
        <v>-1</v>
      </c>
      <c r="B2502" t="b">
        <v>1</v>
      </c>
    </row>
    <row r="2503" spans="1:2" x14ac:dyDescent="0.25">
      <c r="A2503">
        <v>-1</v>
      </c>
      <c r="B2503" t="b">
        <v>0</v>
      </c>
    </row>
    <row r="2504" spans="1:2" x14ac:dyDescent="0.25">
      <c r="A2504">
        <v>-1</v>
      </c>
      <c r="B2504" t="b">
        <v>0</v>
      </c>
    </row>
    <row r="2505" spans="1:2" x14ac:dyDescent="0.25">
      <c r="A2505">
        <v>-1</v>
      </c>
      <c r="B2505" t="b">
        <v>1</v>
      </c>
    </row>
    <row r="2506" spans="1:2" x14ac:dyDescent="0.25">
      <c r="A2506">
        <v>427</v>
      </c>
      <c r="B2506" t="b">
        <v>0</v>
      </c>
    </row>
    <row r="2507" spans="1:2" x14ac:dyDescent="0.25">
      <c r="A2507">
        <v>-1</v>
      </c>
      <c r="B2507" t="b">
        <v>0</v>
      </c>
    </row>
    <row r="2508" spans="1:2" x14ac:dyDescent="0.25">
      <c r="A2508">
        <v>-1</v>
      </c>
      <c r="B2508" t="b">
        <v>0</v>
      </c>
    </row>
    <row r="2509" spans="1:2" x14ac:dyDescent="0.25">
      <c r="A2509">
        <v>964</v>
      </c>
      <c r="B2509" t="b">
        <v>1</v>
      </c>
    </row>
    <row r="2510" spans="1:2" x14ac:dyDescent="0.25">
      <c r="A2510">
        <v>-1</v>
      </c>
      <c r="B2510" t="b">
        <v>1</v>
      </c>
    </row>
    <row r="2511" spans="1:2" x14ac:dyDescent="0.25">
      <c r="A2511">
        <v>-1</v>
      </c>
      <c r="B2511" t="b">
        <v>0</v>
      </c>
    </row>
    <row r="2512" spans="1:2" x14ac:dyDescent="0.25">
      <c r="A2512">
        <v>-1</v>
      </c>
      <c r="B2512" t="b">
        <v>1</v>
      </c>
    </row>
    <row r="2513" spans="1:2" x14ac:dyDescent="0.25">
      <c r="A2513">
        <v>-1</v>
      </c>
      <c r="B2513" t="b">
        <v>0</v>
      </c>
    </row>
    <row r="2514" spans="1:2" x14ac:dyDescent="0.25">
      <c r="A2514">
        <v>-1</v>
      </c>
      <c r="B2514" t="b">
        <v>1</v>
      </c>
    </row>
    <row r="2515" spans="1:2" x14ac:dyDescent="0.25">
      <c r="A2515">
        <v>-1</v>
      </c>
      <c r="B2515" t="b">
        <v>0</v>
      </c>
    </row>
    <row r="2516" spans="1:2" x14ac:dyDescent="0.25">
      <c r="A2516">
        <v>-1</v>
      </c>
      <c r="B2516" t="b">
        <v>0</v>
      </c>
    </row>
    <row r="2517" spans="1:2" x14ac:dyDescent="0.25">
      <c r="A2517">
        <v>-1</v>
      </c>
      <c r="B2517" t="b">
        <v>1</v>
      </c>
    </row>
    <row r="2518" spans="1:2" x14ac:dyDescent="0.25">
      <c r="A2518">
        <v>-1</v>
      </c>
      <c r="B2518" t="b">
        <v>1</v>
      </c>
    </row>
    <row r="2519" spans="1:2" x14ac:dyDescent="0.25">
      <c r="A2519">
        <v>-1</v>
      </c>
      <c r="B2519" t="b">
        <v>0</v>
      </c>
    </row>
    <row r="2520" spans="1:2" x14ac:dyDescent="0.25">
      <c r="A2520">
        <v>14</v>
      </c>
      <c r="B2520" t="b">
        <v>1</v>
      </c>
    </row>
    <row r="2521" spans="1:2" x14ac:dyDescent="0.25">
      <c r="A2521">
        <v>-1</v>
      </c>
      <c r="B2521" t="b">
        <v>0</v>
      </c>
    </row>
    <row r="2522" spans="1:2" x14ac:dyDescent="0.25">
      <c r="A2522">
        <v>-1</v>
      </c>
      <c r="B2522" t="b">
        <v>0</v>
      </c>
    </row>
    <row r="2523" spans="1:2" x14ac:dyDescent="0.25">
      <c r="A2523">
        <v>-1</v>
      </c>
      <c r="B2523" t="b">
        <v>0</v>
      </c>
    </row>
    <row r="2524" spans="1:2" x14ac:dyDescent="0.25">
      <c r="A2524">
        <v>-1</v>
      </c>
      <c r="B2524" t="b">
        <v>0</v>
      </c>
    </row>
    <row r="2525" spans="1:2" x14ac:dyDescent="0.25">
      <c r="A2525">
        <v>1509</v>
      </c>
      <c r="B2525" t="b">
        <v>0</v>
      </c>
    </row>
    <row r="2526" spans="1:2" x14ac:dyDescent="0.25">
      <c r="A2526">
        <v>-1</v>
      </c>
      <c r="B2526" t="b">
        <v>1</v>
      </c>
    </row>
    <row r="2527" spans="1:2" x14ac:dyDescent="0.25">
      <c r="A2527">
        <v>-1</v>
      </c>
      <c r="B2527" t="b">
        <v>1</v>
      </c>
    </row>
    <row r="2528" spans="1:2" x14ac:dyDescent="0.25">
      <c r="A2528">
        <v>-1</v>
      </c>
      <c r="B2528" t="b">
        <v>0</v>
      </c>
    </row>
    <row r="2529" spans="1:2" x14ac:dyDescent="0.25">
      <c r="A2529">
        <v>-1</v>
      </c>
      <c r="B2529" t="b">
        <v>1</v>
      </c>
    </row>
    <row r="2530" spans="1:2" x14ac:dyDescent="0.25">
      <c r="A2530">
        <v>246</v>
      </c>
      <c r="B2530" t="b">
        <v>0</v>
      </c>
    </row>
    <row r="2531" spans="1:2" x14ac:dyDescent="0.25">
      <c r="A2531">
        <v>660</v>
      </c>
      <c r="B2531" t="b">
        <v>0</v>
      </c>
    </row>
    <row r="2532" spans="1:2" x14ac:dyDescent="0.25">
      <c r="A2532">
        <v>46</v>
      </c>
      <c r="B2532" t="b">
        <v>1</v>
      </c>
    </row>
    <row r="2533" spans="1:2" x14ac:dyDescent="0.25">
      <c r="A2533">
        <v>-1</v>
      </c>
      <c r="B2533" t="b">
        <v>0</v>
      </c>
    </row>
    <row r="2534" spans="1:2" x14ac:dyDescent="0.25">
      <c r="A2534">
        <v>-1</v>
      </c>
      <c r="B2534" t="b">
        <v>0</v>
      </c>
    </row>
    <row r="2535" spans="1:2" x14ac:dyDescent="0.25">
      <c r="A2535">
        <v>-1</v>
      </c>
      <c r="B2535" t="b">
        <v>1</v>
      </c>
    </row>
    <row r="2536" spans="1:2" x14ac:dyDescent="0.25">
      <c r="A2536">
        <v>-1</v>
      </c>
      <c r="B2536" t="b">
        <v>1</v>
      </c>
    </row>
    <row r="2537" spans="1:2" x14ac:dyDescent="0.25">
      <c r="A2537">
        <v>-1</v>
      </c>
      <c r="B2537" t="b">
        <v>1</v>
      </c>
    </row>
    <row r="2538" spans="1:2" x14ac:dyDescent="0.25">
      <c r="A2538">
        <v>-1</v>
      </c>
      <c r="B2538" t="b">
        <v>0</v>
      </c>
    </row>
    <row r="2539" spans="1:2" x14ac:dyDescent="0.25">
      <c r="A2539">
        <v>-1</v>
      </c>
      <c r="B2539" t="b">
        <v>1</v>
      </c>
    </row>
    <row r="2540" spans="1:2" x14ac:dyDescent="0.25">
      <c r="A2540">
        <v>-1</v>
      </c>
      <c r="B2540" t="b">
        <v>0</v>
      </c>
    </row>
    <row r="2541" spans="1:2" x14ac:dyDescent="0.25">
      <c r="A2541">
        <v>-1</v>
      </c>
      <c r="B2541" t="b">
        <v>1</v>
      </c>
    </row>
    <row r="2542" spans="1:2" x14ac:dyDescent="0.25">
      <c r="A2542">
        <v>-1</v>
      </c>
      <c r="B2542" t="b">
        <v>0</v>
      </c>
    </row>
    <row r="2543" spans="1:2" x14ac:dyDescent="0.25">
      <c r="A2543">
        <v>-1</v>
      </c>
      <c r="B2543" t="b">
        <v>0</v>
      </c>
    </row>
    <row r="2544" spans="1:2" x14ac:dyDescent="0.25">
      <c r="A2544">
        <v>1235</v>
      </c>
      <c r="B2544" t="b">
        <v>0</v>
      </c>
    </row>
    <row r="2545" spans="1:2" x14ac:dyDescent="0.25">
      <c r="A2545">
        <v>-1</v>
      </c>
      <c r="B2545" t="b">
        <v>0</v>
      </c>
    </row>
    <row r="2546" spans="1:2" x14ac:dyDescent="0.25">
      <c r="A2546">
        <v>-1</v>
      </c>
      <c r="B2546" t="b">
        <v>0</v>
      </c>
    </row>
    <row r="2547" spans="1:2" x14ac:dyDescent="0.25">
      <c r="A2547">
        <v>-1</v>
      </c>
      <c r="B2547" t="b">
        <v>1</v>
      </c>
    </row>
    <row r="2548" spans="1:2" x14ac:dyDescent="0.25">
      <c r="A2548">
        <v>-1</v>
      </c>
      <c r="B2548" t="b">
        <v>0</v>
      </c>
    </row>
    <row r="2549" spans="1:2" x14ac:dyDescent="0.25">
      <c r="A2549">
        <v>-1</v>
      </c>
      <c r="B2549" t="b">
        <v>1</v>
      </c>
    </row>
    <row r="2550" spans="1:2" x14ac:dyDescent="0.25">
      <c r="A2550">
        <v>-1</v>
      </c>
      <c r="B2550" t="b">
        <v>1</v>
      </c>
    </row>
    <row r="2551" spans="1:2" x14ac:dyDescent="0.25">
      <c r="A2551">
        <v>0</v>
      </c>
      <c r="B2551" t="b">
        <v>1</v>
      </c>
    </row>
    <row r="2552" spans="1:2" x14ac:dyDescent="0.25">
      <c r="A2552">
        <v>-1</v>
      </c>
      <c r="B2552" t="b">
        <v>1</v>
      </c>
    </row>
    <row r="2553" spans="1:2" x14ac:dyDescent="0.25">
      <c r="A2553">
        <v>614</v>
      </c>
      <c r="B2553" t="b">
        <v>1</v>
      </c>
    </row>
    <row r="2554" spans="1:2" x14ac:dyDescent="0.25">
      <c r="A2554">
        <v>843</v>
      </c>
      <c r="B2554" t="b">
        <v>1</v>
      </c>
    </row>
    <row r="2555" spans="1:2" x14ac:dyDescent="0.25">
      <c r="A2555">
        <v>392</v>
      </c>
      <c r="B2555" t="b">
        <v>1</v>
      </c>
    </row>
    <row r="2556" spans="1:2" x14ac:dyDescent="0.25">
      <c r="A2556">
        <v>-1</v>
      </c>
      <c r="B2556" t="b">
        <v>1</v>
      </c>
    </row>
    <row r="2557" spans="1:2" x14ac:dyDescent="0.25">
      <c r="A2557">
        <v>9</v>
      </c>
      <c r="B2557" t="b">
        <v>0</v>
      </c>
    </row>
    <row r="2558" spans="1:2" x14ac:dyDescent="0.25">
      <c r="A2558">
        <v>-1</v>
      </c>
      <c r="B2558" t="b">
        <v>0</v>
      </c>
    </row>
    <row r="2559" spans="1:2" x14ac:dyDescent="0.25">
      <c r="A2559">
        <v>-1</v>
      </c>
      <c r="B2559" t="b">
        <v>1</v>
      </c>
    </row>
    <row r="2560" spans="1:2" x14ac:dyDescent="0.25">
      <c r="A2560">
        <v>-1</v>
      </c>
      <c r="B2560" t="b">
        <v>1</v>
      </c>
    </row>
    <row r="2561" spans="1:2" x14ac:dyDescent="0.25">
      <c r="A2561">
        <v>-1</v>
      </c>
      <c r="B2561" t="b">
        <v>1</v>
      </c>
    </row>
    <row r="2562" spans="1:2" x14ac:dyDescent="0.25">
      <c r="A2562">
        <v>-1</v>
      </c>
      <c r="B2562" t="b">
        <v>1</v>
      </c>
    </row>
    <row r="2563" spans="1:2" x14ac:dyDescent="0.25">
      <c r="A2563">
        <v>-1</v>
      </c>
      <c r="B2563" t="b">
        <v>1</v>
      </c>
    </row>
    <row r="2564" spans="1:2" x14ac:dyDescent="0.25">
      <c r="A2564">
        <v>-1</v>
      </c>
      <c r="B2564" t="b">
        <v>0</v>
      </c>
    </row>
    <row r="2565" spans="1:2" x14ac:dyDescent="0.25">
      <c r="A2565">
        <v>-1</v>
      </c>
      <c r="B2565" t="b">
        <v>0</v>
      </c>
    </row>
    <row r="2566" spans="1:2" x14ac:dyDescent="0.25">
      <c r="A2566">
        <v>-1</v>
      </c>
      <c r="B2566" t="b">
        <v>0</v>
      </c>
    </row>
    <row r="2567" spans="1:2" x14ac:dyDescent="0.25">
      <c r="A2567">
        <v>-1</v>
      </c>
      <c r="B2567" t="b">
        <v>0</v>
      </c>
    </row>
    <row r="2568" spans="1:2" x14ac:dyDescent="0.25">
      <c r="A2568">
        <v>975</v>
      </c>
      <c r="B2568" t="b">
        <v>1</v>
      </c>
    </row>
    <row r="2569" spans="1:2" x14ac:dyDescent="0.25">
      <c r="A2569">
        <v>-1</v>
      </c>
      <c r="B2569" t="b">
        <v>1</v>
      </c>
    </row>
    <row r="2570" spans="1:2" x14ac:dyDescent="0.25">
      <c r="A2570">
        <v>-1</v>
      </c>
      <c r="B2570" t="b">
        <v>1</v>
      </c>
    </row>
    <row r="2571" spans="1:2" x14ac:dyDescent="0.25">
      <c r="A2571">
        <v>-1</v>
      </c>
      <c r="B2571" t="b">
        <v>0</v>
      </c>
    </row>
    <row r="2572" spans="1:2" x14ac:dyDescent="0.25">
      <c r="A2572">
        <v>-1</v>
      </c>
      <c r="B2572" t="b">
        <v>0</v>
      </c>
    </row>
    <row r="2573" spans="1:2" x14ac:dyDescent="0.25">
      <c r="A2573">
        <v>-1</v>
      </c>
      <c r="B2573" t="b">
        <v>0</v>
      </c>
    </row>
    <row r="2574" spans="1:2" x14ac:dyDescent="0.25">
      <c r="A2574">
        <v>-1</v>
      </c>
      <c r="B2574" t="b">
        <v>0</v>
      </c>
    </row>
    <row r="2575" spans="1:2" x14ac:dyDescent="0.25">
      <c r="A2575">
        <v>-1</v>
      </c>
      <c r="B2575" t="b">
        <v>0</v>
      </c>
    </row>
    <row r="2576" spans="1:2" x14ac:dyDescent="0.25">
      <c r="A2576">
        <v>-1</v>
      </c>
      <c r="B2576" t="b">
        <v>0</v>
      </c>
    </row>
    <row r="2577" spans="1:2" x14ac:dyDescent="0.25">
      <c r="A2577">
        <v>-1</v>
      </c>
      <c r="B2577" t="b">
        <v>0</v>
      </c>
    </row>
    <row r="2578" spans="1:2" x14ac:dyDescent="0.25">
      <c r="A2578">
        <v>-1</v>
      </c>
      <c r="B2578" t="b">
        <v>1</v>
      </c>
    </row>
    <row r="2579" spans="1:2" x14ac:dyDescent="0.25">
      <c r="A2579">
        <v>-1</v>
      </c>
      <c r="B2579" t="b">
        <v>0</v>
      </c>
    </row>
    <row r="2580" spans="1:2" x14ac:dyDescent="0.25">
      <c r="A2580">
        <v>-1</v>
      </c>
      <c r="B2580" t="b">
        <v>1</v>
      </c>
    </row>
    <row r="2581" spans="1:2" x14ac:dyDescent="0.25">
      <c r="A2581">
        <v>-1</v>
      </c>
      <c r="B2581" t="b">
        <v>1</v>
      </c>
    </row>
    <row r="2582" spans="1:2" x14ac:dyDescent="0.25">
      <c r="A2582">
        <v>-1</v>
      </c>
      <c r="B2582" t="b">
        <v>0</v>
      </c>
    </row>
    <row r="2583" spans="1:2" x14ac:dyDescent="0.25">
      <c r="A2583">
        <v>-1</v>
      </c>
      <c r="B2583" t="b">
        <v>0</v>
      </c>
    </row>
    <row r="2584" spans="1:2" x14ac:dyDescent="0.25">
      <c r="A2584">
        <v>-1</v>
      </c>
      <c r="B2584" t="b">
        <v>1</v>
      </c>
    </row>
    <row r="2585" spans="1:2" x14ac:dyDescent="0.25">
      <c r="A2585">
        <v>-1</v>
      </c>
      <c r="B2585" t="b">
        <v>1</v>
      </c>
    </row>
    <row r="2586" spans="1:2" x14ac:dyDescent="0.25">
      <c r="A2586">
        <v>-1</v>
      </c>
      <c r="B2586" t="b">
        <v>1</v>
      </c>
    </row>
    <row r="2587" spans="1:2" x14ac:dyDescent="0.25">
      <c r="A2587">
        <v>-1</v>
      </c>
      <c r="B2587" t="b">
        <v>0</v>
      </c>
    </row>
    <row r="2588" spans="1:2" x14ac:dyDescent="0.25">
      <c r="A2588">
        <v>-1</v>
      </c>
      <c r="B2588" t="b">
        <v>0</v>
      </c>
    </row>
    <row r="2589" spans="1:2" x14ac:dyDescent="0.25">
      <c r="A2589">
        <v>-1</v>
      </c>
      <c r="B2589" t="b">
        <v>0</v>
      </c>
    </row>
    <row r="2590" spans="1:2" x14ac:dyDescent="0.25">
      <c r="A2590">
        <v>-1</v>
      </c>
      <c r="B2590" t="b">
        <v>0</v>
      </c>
    </row>
    <row r="2591" spans="1:2" x14ac:dyDescent="0.25">
      <c r="A2591">
        <v>-1</v>
      </c>
      <c r="B2591" t="b">
        <v>1</v>
      </c>
    </row>
    <row r="2592" spans="1:2" x14ac:dyDescent="0.25">
      <c r="A2592">
        <v>-1</v>
      </c>
      <c r="B2592" t="b">
        <v>1</v>
      </c>
    </row>
    <row r="2593" spans="1:2" x14ac:dyDescent="0.25">
      <c r="A2593">
        <v>-1</v>
      </c>
      <c r="B2593" t="b">
        <v>1</v>
      </c>
    </row>
    <row r="2594" spans="1:2" x14ac:dyDescent="0.25">
      <c r="A2594">
        <v>-1</v>
      </c>
      <c r="B2594" t="b">
        <v>0</v>
      </c>
    </row>
    <row r="2595" spans="1:2" x14ac:dyDescent="0.25">
      <c r="A2595">
        <v>-1</v>
      </c>
      <c r="B2595" t="b">
        <v>0</v>
      </c>
    </row>
    <row r="2596" spans="1:2" x14ac:dyDescent="0.25">
      <c r="A2596">
        <v>1058</v>
      </c>
      <c r="B2596" t="b">
        <v>1</v>
      </c>
    </row>
    <row r="2597" spans="1:2" x14ac:dyDescent="0.25">
      <c r="A2597">
        <v>-1</v>
      </c>
      <c r="B2597" t="b">
        <v>1</v>
      </c>
    </row>
    <row r="2598" spans="1:2" x14ac:dyDescent="0.25">
      <c r="A2598">
        <v>-1</v>
      </c>
      <c r="B2598" t="b">
        <v>1</v>
      </c>
    </row>
    <row r="2599" spans="1:2" x14ac:dyDescent="0.25">
      <c r="A2599">
        <v>-1</v>
      </c>
      <c r="B2599" t="b">
        <v>0</v>
      </c>
    </row>
    <row r="2600" spans="1:2" x14ac:dyDescent="0.25">
      <c r="A2600">
        <v>-1</v>
      </c>
      <c r="B2600" t="b">
        <v>0</v>
      </c>
    </row>
    <row r="2601" spans="1:2" x14ac:dyDescent="0.25">
      <c r="A2601">
        <v>-1</v>
      </c>
      <c r="B2601" t="b">
        <v>0</v>
      </c>
    </row>
    <row r="2602" spans="1:2" x14ac:dyDescent="0.25">
      <c r="A2602">
        <v>-1</v>
      </c>
      <c r="B2602" t="b">
        <v>0</v>
      </c>
    </row>
    <row r="2603" spans="1:2" x14ac:dyDescent="0.25">
      <c r="A2603">
        <v>-1</v>
      </c>
      <c r="B2603" t="b">
        <v>1</v>
      </c>
    </row>
    <row r="2604" spans="1:2" x14ac:dyDescent="0.25">
      <c r="A2604">
        <v>-1</v>
      </c>
      <c r="B2604" t="b">
        <v>1</v>
      </c>
    </row>
    <row r="2605" spans="1:2" x14ac:dyDescent="0.25">
      <c r="A2605">
        <v>1098</v>
      </c>
      <c r="B2605" t="b">
        <v>0</v>
      </c>
    </row>
    <row r="2606" spans="1:2" x14ac:dyDescent="0.25">
      <c r="A2606">
        <v>-1</v>
      </c>
      <c r="B2606" t="b">
        <v>0</v>
      </c>
    </row>
    <row r="2607" spans="1:2" x14ac:dyDescent="0.25">
      <c r="A2607">
        <v>-1</v>
      </c>
      <c r="B2607" t="b">
        <v>1</v>
      </c>
    </row>
    <row r="2608" spans="1:2" x14ac:dyDescent="0.25">
      <c r="A2608">
        <v>396</v>
      </c>
      <c r="B2608" t="b">
        <v>1</v>
      </c>
    </row>
    <row r="2609" spans="1:2" x14ac:dyDescent="0.25">
      <c r="A2609">
        <v>-1</v>
      </c>
      <c r="B2609" t="b">
        <v>1</v>
      </c>
    </row>
    <row r="2610" spans="1:2" x14ac:dyDescent="0.25">
      <c r="A2610">
        <v>715</v>
      </c>
      <c r="B2610" t="b">
        <v>0</v>
      </c>
    </row>
    <row r="2611" spans="1:2" x14ac:dyDescent="0.25">
      <c r="A2611">
        <v>1889</v>
      </c>
      <c r="B2611" t="b">
        <v>1</v>
      </c>
    </row>
    <row r="2612" spans="1:2" x14ac:dyDescent="0.25">
      <c r="A2612">
        <v>187</v>
      </c>
      <c r="B2612" t="b">
        <v>0</v>
      </c>
    </row>
    <row r="2613" spans="1:2" x14ac:dyDescent="0.25">
      <c r="A2613">
        <v>1630</v>
      </c>
      <c r="B2613" t="b">
        <v>0</v>
      </c>
    </row>
    <row r="2614" spans="1:2" x14ac:dyDescent="0.25">
      <c r="A2614">
        <v>-1</v>
      </c>
      <c r="B2614" t="b">
        <v>1</v>
      </c>
    </row>
    <row r="2615" spans="1:2" x14ac:dyDescent="0.25">
      <c r="A2615">
        <v>498</v>
      </c>
      <c r="B2615" t="b">
        <v>0</v>
      </c>
    </row>
    <row r="2616" spans="1:2" x14ac:dyDescent="0.25">
      <c r="A2616">
        <v>-1</v>
      </c>
      <c r="B2616" t="b">
        <v>0</v>
      </c>
    </row>
    <row r="2617" spans="1:2" x14ac:dyDescent="0.25">
      <c r="A2617">
        <v>-1</v>
      </c>
      <c r="B2617" t="b">
        <v>0</v>
      </c>
    </row>
    <row r="2618" spans="1:2" x14ac:dyDescent="0.25">
      <c r="A2618">
        <v>-1</v>
      </c>
      <c r="B2618" t="b">
        <v>0</v>
      </c>
    </row>
    <row r="2619" spans="1:2" x14ac:dyDescent="0.25">
      <c r="A2619">
        <v>-1</v>
      </c>
      <c r="B2619" t="b">
        <v>1</v>
      </c>
    </row>
    <row r="2620" spans="1:2" x14ac:dyDescent="0.25">
      <c r="A2620">
        <v>-1</v>
      </c>
      <c r="B2620" t="b">
        <v>0</v>
      </c>
    </row>
    <row r="2621" spans="1:2" x14ac:dyDescent="0.25">
      <c r="A2621">
        <v>225</v>
      </c>
      <c r="B2621" t="b">
        <v>0</v>
      </c>
    </row>
    <row r="2622" spans="1:2" x14ac:dyDescent="0.25">
      <c r="A2622">
        <v>-1</v>
      </c>
      <c r="B2622" t="b">
        <v>1</v>
      </c>
    </row>
    <row r="2623" spans="1:2" x14ac:dyDescent="0.25">
      <c r="A2623">
        <v>-1</v>
      </c>
      <c r="B2623" t="b">
        <v>0</v>
      </c>
    </row>
    <row r="2624" spans="1:2" x14ac:dyDescent="0.25">
      <c r="A2624">
        <v>-1</v>
      </c>
      <c r="B2624" t="b">
        <v>1</v>
      </c>
    </row>
    <row r="2625" spans="1:2" x14ac:dyDescent="0.25">
      <c r="A2625">
        <v>-1</v>
      </c>
      <c r="B2625" t="b">
        <v>0</v>
      </c>
    </row>
    <row r="2626" spans="1:2" x14ac:dyDescent="0.25">
      <c r="A2626">
        <v>-1</v>
      </c>
      <c r="B2626" t="b">
        <v>0</v>
      </c>
    </row>
    <row r="2627" spans="1:2" x14ac:dyDescent="0.25">
      <c r="A2627">
        <v>-1</v>
      </c>
      <c r="B2627" t="b">
        <v>0</v>
      </c>
    </row>
    <row r="2628" spans="1:2" x14ac:dyDescent="0.25">
      <c r="A2628">
        <v>-1</v>
      </c>
      <c r="B2628" t="b">
        <v>0</v>
      </c>
    </row>
    <row r="2629" spans="1:2" x14ac:dyDescent="0.25">
      <c r="A2629">
        <v>-1</v>
      </c>
      <c r="B2629" t="b">
        <v>1</v>
      </c>
    </row>
    <row r="2630" spans="1:2" x14ac:dyDescent="0.25">
      <c r="A2630">
        <v>-1</v>
      </c>
      <c r="B2630" t="b">
        <v>0</v>
      </c>
    </row>
    <row r="2631" spans="1:2" x14ac:dyDescent="0.25">
      <c r="A2631">
        <v>-1</v>
      </c>
      <c r="B2631" t="b">
        <v>0</v>
      </c>
    </row>
    <row r="2632" spans="1:2" x14ac:dyDescent="0.25">
      <c r="A2632">
        <v>-1</v>
      </c>
      <c r="B2632" t="b">
        <v>0</v>
      </c>
    </row>
    <row r="2633" spans="1:2" x14ac:dyDescent="0.25">
      <c r="A2633">
        <v>9</v>
      </c>
      <c r="B2633" t="b">
        <v>0</v>
      </c>
    </row>
    <row r="2634" spans="1:2" x14ac:dyDescent="0.25">
      <c r="A2634">
        <v>-1</v>
      </c>
      <c r="B2634" t="b">
        <v>0</v>
      </c>
    </row>
    <row r="2635" spans="1:2" x14ac:dyDescent="0.25">
      <c r="A2635">
        <v>-1</v>
      </c>
      <c r="B2635" t="b">
        <v>1</v>
      </c>
    </row>
    <row r="2636" spans="1:2" x14ac:dyDescent="0.25">
      <c r="A2636">
        <v>809</v>
      </c>
      <c r="B2636" t="b">
        <v>1</v>
      </c>
    </row>
    <row r="2637" spans="1:2" x14ac:dyDescent="0.25">
      <c r="A2637">
        <v>-1</v>
      </c>
      <c r="B2637" t="b">
        <v>1</v>
      </c>
    </row>
    <row r="2638" spans="1:2" x14ac:dyDescent="0.25">
      <c r="A2638">
        <v>-1</v>
      </c>
      <c r="B2638" t="b">
        <v>0</v>
      </c>
    </row>
    <row r="2639" spans="1:2" x14ac:dyDescent="0.25">
      <c r="A2639">
        <v>180</v>
      </c>
      <c r="B2639" t="b">
        <v>0</v>
      </c>
    </row>
    <row r="2640" spans="1:2" x14ac:dyDescent="0.25">
      <c r="A2640">
        <v>-1</v>
      </c>
      <c r="B2640" t="b">
        <v>0</v>
      </c>
    </row>
    <row r="2641" spans="1:2" x14ac:dyDescent="0.25">
      <c r="A2641">
        <v>-1</v>
      </c>
      <c r="B2641" t="b">
        <v>0</v>
      </c>
    </row>
    <row r="2642" spans="1:2" x14ac:dyDescent="0.25">
      <c r="A2642">
        <v>-1</v>
      </c>
      <c r="B2642" t="b">
        <v>1</v>
      </c>
    </row>
    <row r="2643" spans="1:2" x14ac:dyDescent="0.25">
      <c r="A2643">
        <v>-1</v>
      </c>
      <c r="B2643" t="b">
        <v>1</v>
      </c>
    </row>
    <row r="2644" spans="1:2" x14ac:dyDescent="0.25">
      <c r="A2644">
        <v>-1</v>
      </c>
      <c r="B2644" t="b">
        <v>1</v>
      </c>
    </row>
    <row r="2645" spans="1:2" x14ac:dyDescent="0.25">
      <c r="A2645">
        <v>-1</v>
      </c>
      <c r="B2645" t="b">
        <v>1</v>
      </c>
    </row>
    <row r="2646" spans="1:2" x14ac:dyDescent="0.25">
      <c r="A2646">
        <v>50</v>
      </c>
      <c r="B2646" t="b">
        <v>1</v>
      </c>
    </row>
    <row r="2647" spans="1:2" x14ac:dyDescent="0.25">
      <c r="A2647">
        <v>-1</v>
      </c>
      <c r="B2647" t="b">
        <v>1</v>
      </c>
    </row>
    <row r="2648" spans="1:2" x14ac:dyDescent="0.25">
      <c r="A2648">
        <v>-1</v>
      </c>
      <c r="B2648" t="b">
        <v>0</v>
      </c>
    </row>
    <row r="2649" spans="1:2" x14ac:dyDescent="0.25">
      <c r="A2649">
        <v>-1</v>
      </c>
      <c r="B2649" t="b">
        <v>1</v>
      </c>
    </row>
    <row r="2650" spans="1:2" x14ac:dyDescent="0.25">
      <c r="A2650">
        <v>-1</v>
      </c>
      <c r="B2650" t="b">
        <v>0</v>
      </c>
    </row>
    <row r="2651" spans="1:2" x14ac:dyDescent="0.25">
      <c r="A2651">
        <v>-1</v>
      </c>
      <c r="B2651" t="b">
        <v>0</v>
      </c>
    </row>
    <row r="2652" spans="1:2" x14ac:dyDescent="0.25">
      <c r="A2652">
        <v>-1</v>
      </c>
      <c r="B2652" t="b">
        <v>1</v>
      </c>
    </row>
    <row r="2653" spans="1:2" x14ac:dyDescent="0.25">
      <c r="A2653">
        <v>-1</v>
      </c>
      <c r="B2653" t="b">
        <v>1</v>
      </c>
    </row>
    <row r="2654" spans="1:2" x14ac:dyDescent="0.25">
      <c r="A2654">
        <v>-1</v>
      </c>
      <c r="B2654" t="b">
        <v>0</v>
      </c>
    </row>
    <row r="2655" spans="1:2" x14ac:dyDescent="0.25">
      <c r="A2655">
        <v>-1</v>
      </c>
      <c r="B2655" t="b">
        <v>0</v>
      </c>
    </row>
    <row r="2656" spans="1:2" x14ac:dyDescent="0.25">
      <c r="A2656">
        <v>-1</v>
      </c>
      <c r="B2656" t="b">
        <v>1</v>
      </c>
    </row>
    <row r="2657" spans="1:2" x14ac:dyDescent="0.25">
      <c r="A2657">
        <v>-1</v>
      </c>
      <c r="B2657" t="b">
        <v>1</v>
      </c>
    </row>
    <row r="2658" spans="1:2" x14ac:dyDescent="0.25">
      <c r="A2658">
        <v>-1</v>
      </c>
      <c r="B2658" t="b">
        <v>0</v>
      </c>
    </row>
    <row r="2659" spans="1:2" x14ac:dyDescent="0.25">
      <c r="A2659">
        <v>-1</v>
      </c>
      <c r="B2659" t="b">
        <v>0</v>
      </c>
    </row>
    <row r="2660" spans="1:2" x14ac:dyDescent="0.25">
      <c r="A2660">
        <v>-1</v>
      </c>
      <c r="B2660" t="b">
        <v>0</v>
      </c>
    </row>
    <row r="2661" spans="1:2" x14ac:dyDescent="0.25">
      <c r="A2661">
        <v>-1</v>
      </c>
      <c r="B2661" t="b">
        <v>0</v>
      </c>
    </row>
    <row r="2662" spans="1:2" x14ac:dyDescent="0.25">
      <c r="A2662">
        <v>-1</v>
      </c>
      <c r="B2662" t="b">
        <v>0</v>
      </c>
    </row>
    <row r="2663" spans="1:2" x14ac:dyDescent="0.25">
      <c r="A2663">
        <v>-1</v>
      </c>
      <c r="B2663" t="b">
        <v>0</v>
      </c>
    </row>
    <row r="2664" spans="1:2" x14ac:dyDescent="0.25">
      <c r="A2664">
        <v>-1</v>
      </c>
      <c r="B2664" t="b">
        <v>1</v>
      </c>
    </row>
    <row r="2665" spans="1:2" x14ac:dyDescent="0.25">
      <c r="A2665">
        <v>-1</v>
      </c>
      <c r="B2665" t="b">
        <v>1</v>
      </c>
    </row>
    <row r="2666" spans="1:2" x14ac:dyDescent="0.25">
      <c r="A2666">
        <v>-1</v>
      </c>
      <c r="B2666" t="b">
        <v>1</v>
      </c>
    </row>
    <row r="2667" spans="1:2" x14ac:dyDescent="0.25">
      <c r="A2667">
        <v>-1</v>
      </c>
      <c r="B2667" t="b">
        <v>1</v>
      </c>
    </row>
    <row r="2668" spans="1:2" x14ac:dyDescent="0.25">
      <c r="A2668">
        <v>-1</v>
      </c>
      <c r="B2668" t="b">
        <v>1</v>
      </c>
    </row>
    <row r="2669" spans="1:2" x14ac:dyDescent="0.25">
      <c r="A2669">
        <v>-1</v>
      </c>
      <c r="B2669" t="b">
        <v>0</v>
      </c>
    </row>
    <row r="2670" spans="1:2" x14ac:dyDescent="0.25">
      <c r="A2670">
        <v>-1</v>
      </c>
      <c r="B2670" t="b">
        <v>0</v>
      </c>
    </row>
    <row r="2671" spans="1:2" x14ac:dyDescent="0.25">
      <c r="A2671">
        <v>1073</v>
      </c>
      <c r="B2671" t="b">
        <v>0</v>
      </c>
    </row>
    <row r="2672" spans="1:2" x14ac:dyDescent="0.25">
      <c r="A2672">
        <v>-1</v>
      </c>
      <c r="B2672" t="b">
        <v>0</v>
      </c>
    </row>
    <row r="2673" spans="1:2" x14ac:dyDescent="0.25">
      <c r="A2673">
        <v>-1</v>
      </c>
      <c r="B2673" t="b">
        <v>0</v>
      </c>
    </row>
    <row r="2674" spans="1:2" x14ac:dyDescent="0.25">
      <c r="A2674">
        <v>-1</v>
      </c>
      <c r="B2674" t="b">
        <v>0</v>
      </c>
    </row>
    <row r="2675" spans="1:2" x14ac:dyDescent="0.25">
      <c r="A2675">
        <v>-1</v>
      </c>
      <c r="B2675" t="b">
        <v>0</v>
      </c>
    </row>
    <row r="2676" spans="1:2" x14ac:dyDescent="0.25">
      <c r="A2676">
        <v>-1</v>
      </c>
      <c r="B2676" t="b">
        <v>0</v>
      </c>
    </row>
    <row r="2677" spans="1:2" x14ac:dyDescent="0.25">
      <c r="A2677">
        <v>1482</v>
      </c>
      <c r="B2677" t="b">
        <v>0</v>
      </c>
    </row>
    <row r="2678" spans="1:2" x14ac:dyDescent="0.25">
      <c r="A2678">
        <v>-1</v>
      </c>
      <c r="B2678" t="b">
        <v>1</v>
      </c>
    </row>
    <row r="2679" spans="1:2" x14ac:dyDescent="0.25">
      <c r="A2679">
        <v>-1</v>
      </c>
      <c r="B2679" t="b">
        <v>0</v>
      </c>
    </row>
    <row r="2680" spans="1:2" x14ac:dyDescent="0.25">
      <c r="A2680">
        <v>-1</v>
      </c>
      <c r="B2680" t="b">
        <v>1</v>
      </c>
    </row>
    <row r="2681" spans="1:2" x14ac:dyDescent="0.25">
      <c r="A2681">
        <v>-1</v>
      </c>
      <c r="B2681" t="b">
        <v>0</v>
      </c>
    </row>
    <row r="2682" spans="1:2" x14ac:dyDescent="0.25">
      <c r="A2682">
        <v>-1</v>
      </c>
      <c r="B2682" t="b">
        <v>0</v>
      </c>
    </row>
    <row r="2683" spans="1:2" x14ac:dyDescent="0.25">
      <c r="A2683">
        <v>-1</v>
      </c>
      <c r="B2683" t="b">
        <v>1</v>
      </c>
    </row>
    <row r="2684" spans="1:2" x14ac:dyDescent="0.25">
      <c r="A2684">
        <v>-1</v>
      </c>
      <c r="B2684" t="b">
        <v>0</v>
      </c>
    </row>
    <row r="2685" spans="1:2" x14ac:dyDescent="0.25">
      <c r="A2685">
        <v>-1</v>
      </c>
      <c r="B2685" t="b">
        <v>1</v>
      </c>
    </row>
    <row r="2686" spans="1:2" x14ac:dyDescent="0.25">
      <c r="A2686">
        <v>-1</v>
      </c>
      <c r="B2686" t="b">
        <v>0</v>
      </c>
    </row>
    <row r="2687" spans="1:2" x14ac:dyDescent="0.25">
      <c r="A2687">
        <v>-1</v>
      </c>
      <c r="B2687" t="b">
        <v>0</v>
      </c>
    </row>
    <row r="2688" spans="1:2" x14ac:dyDescent="0.25">
      <c r="A2688">
        <v>-1</v>
      </c>
      <c r="B2688" t="b">
        <v>0</v>
      </c>
    </row>
    <row r="2689" spans="1:2" x14ac:dyDescent="0.25">
      <c r="A2689">
        <v>-1</v>
      </c>
      <c r="B2689" t="b">
        <v>0</v>
      </c>
    </row>
    <row r="2690" spans="1:2" x14ac:dyDescent="0.25">
      <c r="A2690">
        <v>-1</v>
      </c>
      <c r="B2690" t="b">
        <v>0</v>
      </c>
    </row>
    <row r="2691" spans="1:2" x14ac:dyDescent="0.25">
      <c r="A2691">
        <v>-1</v>
      </c>
      <c r="B2691" t="b">
        <v>0</v>
      </c>
    </row>
    <row r="2692" spans="1:2" x14ac:dyDescent="0.25">
      <c r="A2692">
        <v>-1</v>
      </c>
      <c r="B2692" t="b">
        <v>0</v>
      </c>
    </row>
    <row r="2693" spans="1:2" x14ac:dyDescent="0.25">
      <c r="A2693">
        <v>-1</v>
      </c>
      <c r="B2693" t="b">
        <v>0</v>
      </c>
    </row>
    <row r="2694" spans="1:2" x14ac:dyDescent="0.25">
      <c r="A2694">
        <v>-1</v>
      </c>
      <c r="B2694" t="b">
        <v>1</v>
      </c>
    </row>
    <row r="2695" spans="1:2" x14ac:dyDescent="0.25">
      <c r="A2695">
        <v>-1</v>
      </c>
      <c r="B2695" t="b">
        <v>0</v>
      </c>
    </row>
    <row r="2696" spans="1:2" x14ac:dyDescent="0.25">
      <c r="A2696">
        <v>-1</v>
      </c>
      <c r="B2696" t="b">
        <v>0</v>
      </c>
    </row>
    <row r="2697" spans="1:2" x14ac:dyDescent="0.25">
      <c r="A2697">
        <v>-1</v>
      </c>
      <c r="B2697" t="b">
        <v>0</v>
      </c>
    </row>
    <row r="2698" spans="1:2" x14ac:dyDescent="0.25">
      <c r="A2698">
        <v>-1</v>
      </c>
      <c r="B2698" t="b">
        <v>0</v>
      </c>
    </row>
    <row r="2699" spans="1:2" x14ac:dyDescent="0.25">
      <c r="A2699">
        <v>-1</v>
      </c>
      <c r="B2699" t="b">
        <v>0</v>
      </c>
    </row>
    <row r="2700" spans="1:2" x14ac:dyDescent="0.25">
      <c r="A2700">
        <v>-1</v>
      </c>
      <c r="B2700" t="b">
        <v>1</v>
      </c>
    </row>
    <row r="2701" spans="1:2" x14ac:dyDescent="0.25">
      <c r="A2701">
        <v>-1</v>
      </c>
      <c r="B2701" t="b">
        <v>1</v>
      </c>
    </row>
    <row r="2702" spans="1:2" x14ac:dyDescent="0.25">
      <c r="A2702">
        <v>-1</v>
      </c>
      <c r="B2702" t="b">
        <v>1</v>
      </c>
    </row>
    <row r="2703" spans="1:2" x14ac:dyDescent="0.25">
      <c r="A2703">
        <v>-1</v>
      </c>
      <c r="B2703" t="b">
        <v>0</v>
      </c>
    </row>
    <row r="2704" spans="1:2" x14ac:dyDescent="0.25">
      <c r="A2704">
        <v>-1</v>
      </c>
      <c r="B2704" t="b">
        <v>0</v>
      </c>
    </row>
    <row r="2705" spans="1:2" x14ac:dyDescent="0.25">
      <c r="A2705">
        <v>-1</v>
      </c>
      <c r="B2705" t="b">
        <v>0</v>
      </c>
    </row>
    <row r="2706" spans="1:2" x14ac:dyDescent="0.25">
      <c r="A2706">
        <v>72</v>
      </c>
      <c r="B2706" t="b">
        <v>0</v>
      </c>
    </row>
    <row r="2707" spans="1:2" x14ac:dyDescent="0.25">
      <c r="A2707">
        <v>-1</v>
      </c>
      <c r="B2707" t="b">
        <v>1</v>
      </c>
    </row>
    <row r="2708" spans="1:2" x14ac:dyDescent="0.25">
      <c r="A2708">
        <v>52</v>
      </c>
      <c r="B2708" t="b">
        <v>1</v>
      </c>
    </row>
    <row r="2709" spans="1:2" x14ac:dyDescent="0.25">
      <c r="A2709">
        <v>-1</v>
      </c>
      <c r="B2709" t="b">
        <v>0</v>
      </c>
    </row>
    <row r="2710" spans="1:2" x14ac:dyDescent="0.25">
      <c r="A2710">
        <v>-1</v>
      </c>
      <c r="B2710" t="b">
        <v>0</v>
      </c>
    </row>
    <row r="2711" spans="1:2" x14ac:dyDescent="0.25">
      <c r="A2711">
        <v>-1</v>
      </c>
      <c r="B2711" t="b">
        <v>0</v>
      </c>
    </row>
    <row r="2712" spans="1:2" x14ac:dyDescent="0.25">
      <c r="A2712">
        <v>-1</v>
      </c>
      <c r="B2712" t="b">
        <v>1</v>
      </c>
    </row>
    <row r="2713" spans="1:2" x14ac:dyDescent="0.25">
      <c r="A2713">
        <v>-1</v>
      </c>
      <c r="B2713" t="b">
        <v>0</v>
      </c>
    </row>
    <row r="2714" spans="1:2" x14ac:dyDescent="0.25">
      <c r="A2714">
        <v>-1</v>
      </c>
      <c r="B2714" t="b">
        <v>0</v>
      </c>
    </row>
    <row r="2715" spans="1:2" x14ac:dyDescent="0.25">
      <c r="A2715">
        <v>-1</v>
      </c>
      <c r="B2715" t="b">
        <v>0</v>
      </c>
    </row>
    <row r="2716" spans="1:2" x14ac:dyDescent="0.25">
      <c r="A2716">
        <v>756</v>
      </c>
      <c r="B2716" t="b">
        <v>1</v>
      </c>
    </row>
    <row r="2717" spans="1:2" x14ac:dyDescent="0.25">
      <c r="A2717">
        <v>-1</v>
      </c>
      <c r="B2717" t="b">
        <v>0</v>
      </c>
    </row>
    <row r="2718" spans="1:2" x14ac:dyDescent="0.25">
      <c r="A2718">
        <v>392</v>
      </c>
      <c r="B2718" t="b">
        <v>1</v>
      </c>
    </row>
    <row r="2719" spans="1:2" x14ac:dyDescent="0.25">
      <c r="A2719">
        <v>-1</v>
      </c>
      <c r="B2719" t="b">
        <v>1</v>
      </c>
    </row>
    <row r="2720" spans="1:2" x14ac:dyDescent="0.25">
      <c r="A2720">
        <v>-1</v>
      </c>
      <c r="B2720" t="b">
        <v>0</v>
      </c>
    </row>
    <row r="2721" spans="1:2" x14ac:dyDescent="0.25">
      <c r="A2721">
        <v>-1</v>
      </c>
      <c r="B2721" t="b">
        <v>0</v>
      </c>
    </row>
    <row r="2722" spans="1:2" x14ac:dyDescent="0.25">
      <c r="A2722">
        <v>-1</v>
      </c>
      <c r="B2722" t="b">
        <v>0</v>
      </c>
    </row>
    <row r="2723" spans="1:2" x14ac:dyDescent="0.25">
      <c r="A2723">
        <v>-1</v>
      </c>
      <c r="B2723" t="b">
        <v>0</v>
      </c>
    </row>
    <row r="2724" spans="1:2" x14ac:dyDescent="0.25">
      <c r="A2724">
        <v>-1</v>
      </c>
      <c r="B2724" t="b">
        <v>1</v>
      </c>
    </row>
    <row r="2725" spans="1:2" x14ac:dyDescent="0.25">
      <c r="A2725">
        <v>-1</v>
      </c>
      <c r="B2725" t="b">
        <v>1</v>
      </c>
    </row>
    <row r="2726" spans="1:2" x14ac:dyDescent="0.25">
      <c r="A2726">
        <v>139</v>
      </c>
      <c r="B2726" t="b">
        <v>1</v>
      </c>
    </row>
    <row r="2727" spans="1:2" x14ac:dyDescent="0.25">
      <c r="A2727">
        <v>-1</v>
      </c>
      <c r="B2727" t="b">
        <v>1</v>
      </c>
    </row>
    <row r="2728" spans="1:2" x14ac:dyDescent="0.25">
      <c r="A2728">
        <v>-1</v>
      </c>
      <c r="B2728" t="b">
        <v>1</v>
      </c>
    </row>
    <row r="2729" spans="1:2" x14ac:dyDescent="0.25">
      <c r="A2729">
        <v>-1</v>
      </c>
      <c r="B2729" t="b">
        <v>1</v>
      </c>
    </row>
    <row r="2730" spans="1:2" x14ac:dyDescent="0.25">
      <c r="A2730">
        <v>-1</v>
      </c>
      <c r="B2730" t="b">
        <v>1</v>
      </c>
    </row>
    <row r="2731" spans="1:2" x14ac:dyDescent="0.25">
      <c r="A2731">
        <v>-1</v>
      </c>
      <c r="B2731" t="b">
        <v>1</v>
      </c>
    </row>
    <row r="2732" spans="1:2" x14ac:dyDescent="0.25">
      <c r="A2732">
        <v>19</v>
      </c>
      <c r="B2732" t="b">
        <v>1</v>
      </c>
    </row>
    <row r="2733" spans="1:2" x14ac:dyDescent="0.25">
      <c r="A2733">
        <v>-1</v>
      </c>
      <c r="B2733" t="b">
        <v>1</v>
      </c>
    </row>
    <row r="2734" spans="1:2" x14ac:dyDescent="0.25">
      <c r="A2734">
        <v>-1</v>
      </c>
      <c r="B2734" t="b">
        <v>0</v>
      </c>
    </row>
    <row r="2735" spans="1:2" x14ac:dyDescent="0.25">
      <c r="A2735">
        <v>-1</v>
      </c>
      <c r="B2735" t="b">
        <v>0</v>
      </c>
    </row>
    <row r="2736" spans="1:2" x14ac:dyDescent="0.25">
      <c r="A2736">
        <v>-1</v>
      </c>
      <c r="B2736" t="b">
        <v>1</v>
      </c>
    </row>
    <row r="2737" spans="1:2" x14ac:dyDescent="0.25">
      <c r="A2737">
        <v>902</v>
      </c>
      <c r="B2737" t="b">
        <v>0</v>
      </c>
    </row>
    <row r="2738" spans="1:2" x14ac:dyDescent="0.25">
      <c r="A2738">
        <v>-1</v>
      </c>
      <c r="B2738" t="b">
        <v>0</v>
      </c>
    </row>
    <row r="2739" spans="1:2" x14ac:dyDescent="0.25">
      <c r="A2739">
        <v>-1</v>
      </c>
      <c r="B2739" t="b">
        <v>1</v>
      </c>
    </row>
    <row r="2740" spans="1:2" x14ac:dyDescent="0.25">
      <c r="A2740">
        <v>0</v>
      </c>
      <c r="B2740" t="b">
        <v>0</v>
      </c>
    </row>
    <row r="2741" spans="1:2" x14ac:dyDescent="0.25">
      <c r="A2741">
        <v>-1</v>
      </c>
      <c r="B2741" t="b">
        <v>1</v>
      </c>
    </row>
    <row r="2742" spans="1:2" x14ac:dyDescent="0.25">
      <c r="A2742">
        <v>-1</v>
      </c>
      <c r="B2742" t="b">
        <v>1</v>
      </c>
    </row>
    <row r="2743" spans="1:2" x14ac:dyDescent="0.25">
      <c r="A2743">
        <v>-1</v>
      </c>
      <c r="B2743" t="b">
        <v>0</v>
      </c>
    </row>
    <row r="2744" spans="1:2" x14ac:dyDescent="0.25">
      <c r="A2744">
        <v>-1</v>
      </c>
      <c r="B2744" t="b">
        <v>0</v>
      </c>
    </row>
    <row r="2745" spans="1:2" x14ac:dyDescent="0.25">
      <c r="A2745">
        <v>-1</v>
      </c>
      <c r="B2745" t="b">
        <v>0</v>
      </c>
    </row>
    <row r="2746" spans="1:2" x14ac:dyDescent="0.25">
      <c r="A2746">
        <v>-1</v>
      </c>
      <c r="B2746" t="b">
        <v>0</v>
      </c>
    </row>
    <row r="2747" spans="1:2" x14ac:dyDescent="0.25">
      <c r="A2747">
        <v>-1</v>
      </c>
      <c r="B2747" t="b">
        <v>0</v>
      </c>
    </row>
    <row r="2748" spans="1:2" x14ac:dyDescent="0.25">
      <c r="A2748">
        <v>-1</v>
      </c>
      <c r="B2748" t="b">
        <v>0</v>
      </c>
    </row>
    <row r="2749" spans="1:2" x14ac:dyDescent="0.25">
      <c r="A2749">
        <v>-1</v>
      </c>
      <c r="B2749" t="b">
        <v>1</v>
      </c>
    </row>
    <row r="2750" spans="1:2" x14ac:dyDescent="0.25">
      <c r="A2750">
        <v>-1</v>
      </c>
      <c r="B2750" t="b">
        <v>0</v>
      </c>
    </row>
    <row r="2751" spans="1:2" x14ac:dyDescent="0.25">
      <c r="A2751">
        <v>-1</v>
      </c>
      <c r="B2751" t="b">
        <v>1</v>
      </c>
    </row>
    <row r="2752" spans="1:2" x14ac:dyDescent="0.25">
      <c r="A2752">
        <v>-1</v>
      </c>
      <c r="B2752" t="b">
        <v>1</v>
      </c>
    </row>
    <row r="2753" spans="1:2" x14ac:dyDescent="0.25">
      <c r="A2753">
        <v>-1</v>
      </c>
      <c r="B2753" t="b">
        <v>1</v>
      </c>
    </row>
    <row r="2754" spans="1:2" x14ac:dyDescent="0.25">
      <c r="A2754">
        <v>-1</v>
      </c>
      <c r="B2754" t="b">
        <v>1</v>
      </c>
    </row>
    <row r="2755" spans="1:2" x14ac:dyDescent="0.25">
      <c r="A2755">
        <v>-1</v>
      </c>
      <c r="B2755" t="b">
        <v>0</v>
      </c>
    </row>
    <row r="2756" spans="1:2" x14ac:dyDescent="0.25">
      <c r="A2756">
        <v>-1</v>
      </c>
      <c r="B2756" t="b">
        <v>0</v>
      </c>
    </row>
    <row r="2757" spans="1:2" x14ac:dyDescent="0.25">
      <c r="A2757">
        <v>-1</v>
      </c>
      <c r="B2757" t="b">
        <v>0</v>
      </c>
    </row>
    <row r="2758" spans="1:2" x14ac:dyDescent="0.25">
      <c r="A2758">
        <v>-1</v>
      </c>
      <c r="B2758" t="b">
        <v>0</v>
      </c>
    </row>
    <row r="2759" spans="1:2" x14ac:dyDescent="0.25">
      <c r="A2759">
        <v>-1</v>
      </c>
      <c r="B2759" t="b">
        <v>1</v>
      </c>
    </row>
    <row r="2760" spans="1:2" x14ac:dyDescent="0.25">
      <c r="A2760">
        <v>-1</v>
      </c>
      <c r="B2760" t="b">
        <v>1</v>
      </c>
    </row>
    <row r="2761" spans="1:2" x14ac:dyDescent="0.25">
      <c r="A2761">
        <v>-1</v>
      </c>
      <c r="B2761" t="b">
        <v>0</v>
      </c>
    </row>
    <row r="2762" spans="1:2" x14ac:dyDescent="0.25">
      <c r="A2762">
        <v>-1</v>
      </c>
      <c r="B2762" t="b">
        <v>1</v>
      </c>
    </row>
    <row r="2763" spans="1:2" x14ac:dyDescent="0.25">
      <c r="A2763">
        <v>-1</v>
      </c>
      <c r="B2763" t="b">
        <v>1</v>
      </c>
    </row>
    <row r="2764" spans="1:2" x14ac:dyDescent="0.25">
      <c r="A2764">
        <v>-1</v>
      </c>
      <c r="B2764" t="b">
        <v>0</v>
      </c>
    </row>
    <row r="2765" spans="1:2" x14ac:dyDescent="0.25">
      <c r="A2765">
        <v>-1</v>
      </c>
      <c r="B2765" t="b">
        <v>1</v>
      </c>
    </row>
    <row r="2766" spans="1:2" x14ac:dyDescent="0.25">
      <c r="A2766">
        <v>43</v>
      </c>
      <c r="B2766" t="b">
        <v>1</v>
      </c>
    </row>
    <row r="2767" spans="1:2" x14ac:dyDescent="0.25">
      <c r="A2767">
        <v>-1</v>
      </c>
      <c r="B2767" t="b">
        <v>1</v>
      </c>
    </row>
    <row r="2768" spans="1:2" x14ac:dyDescent="0.25">
      <c r="A2768">
        <v>-1</v>
      </c>
      <c r="B2768" t="b">
        <v>0</v>
      </c>
    </row>
    <row r="2769" spans="1:2" x14ac:dyDescent="0.25">
      <c r="A2769">
        <v>-1</v>
      </c>
      <c r="B2769" t="b">
        <v>1</v>
      </c>
    </row>
    <row r="2770" spans="1:2" x14ac:dyDescent="0.25">
      <c r="A2770">
        <v>-1</v>
      </c>
      <c r="B2770" t="b">
        <v>0</v>
      </c>
    </row>
    <row r="2771" spans="1:2" x14ac:dyDescent="0.25">
      <c r="A2771">
        <v>-1</v>
      </c>
      <c r="B2771" t="b">
        <v>1</v>
      </c>
    </row>
    <row r="2772" spans="1:2" x14ac:dyDescent="0.25">
      <c r="A2772">
        <v>-1</v>
      </c>
      <c r="B2772" t="b">
        <v>0</v>
      </c>
    </row>
    <row r="2773" spans="1:2" x14ac:dyDescent="0.25">
      <c r="A2773">
        <v>-1</v>
      </c>
      <c r="B2773" t="b">
        <v>0</v>
      </c>
    </row>
    <row r="2774" spans="1:2" x14ac:dyDescent="0.25">
      <c r="A2774">
        <v>69</v>
      </c>
      <c r="B2774" t="b">
        <v>0</v>
      </c>
    </row>
    <row r="2775" spans="1:2" x14ac:dyDescent="0.25">
      <c r="A2775">
        <v>-1</v>
      </c>
      <c r="B2775" t="b">
        <v>0</v>
      </c>
    </row>
    <row r="2776" spans="1:2" x14ac:dyDescent="0.25">
      <c r="A2776">
        <v>-1</v>
      </c>
      <c r="B2776" t="b">
        <v>1</v>
      </c>
    </row>
    <row r="2777" spans="1:2" x14ac:dyDescent="0.25">
      <c r="A2777">
        <v>-1</v>
      </c>
      <c r="B2777" t="b">
        <v>1</v>
      </c>
    </row>
    <row r="2778" spans="1:2" x14ac:dyDescent="0.25">
      <c r="A2778">
        <v>-1</v>
      </c>
      <c r="B2778" t="b">
        <v>1</v>
      </c>
    </row>
    <row r="2779" spans="1:2" x14ac:dyDescent="0.25">
      <c r="A2779">
        <v>-1</v>
      </c>
      <c r="B2779" t="b">
        <v>0</v>
      </c>
    </row>
    <row r="2780" spans="1:2" x14ac:dyDescent="0.25">
      <c r="A2780">
        <v>1420</v>
      </c>
      <c r="B2780" t="b">
        <v>0</v>
      </c>
    </row>
    <row r="2781" spans="1:2" x14ac:dyDescent="0.25">
      <c r="A2781">
        <v>-1</v>
      </c>
      <c r="B2781" t="b">
        <v>1</v>
      </c>
    </row>
    <row r="2782" spans="1:2" x14ac:dyDescent="0.25">
      <c r="A2782">
        <v>-1</v>
      </c>
      <c r="B2782" t="b">
        <v>0</v>
      </c>
    </row>
    <row r="2783" spans="1:2" x14ac:dyDescent="0.25">
      <c r="A2783">
        <v>-1</v>
      </c>
      <c r="B2783" t="b">
        <v>1</v>
      </c>
    </row>
    <row r="2784" spans="1:2" x14ac:dyDescent="0.25">
      <c r="A2784">
        <v>-1</v>
      </c>
      <c r="B2784" t="b">
        <v>1</v>
      </c>
    </row>
    <row r="2785" spans="1:2" x14ac:dyDescent="0.25">
      <c r="A2785">
        <v>-1</v>
      </c>
      <c r="B2785" t="b">
        <v>0</v>
      </c>
    </row>
    <row r="2786" spans="1:2" x14ac:dyDescent="0.25">
      <c r="A2786">
        <v>-1</v>
      </c>
      <c r="B2786" t="b">
        <v>0</v>
      </c>
    </row>
    <row r="2787" spans="1:2" x14ac:dyDescent="0.25">
      <c r="A2787">
        <v>-1</v>
      </c>
      <c r="B2787" t="b">
        <v>0</v>
      </c>
    </row>
    <row r="2788" spans="1:2" x14ac:dyDescent="0.25">
      <c r="A2788">
        <v>-1</v>
      </c>
      <c r="B2788" t="b">
        <v>1</v>
      </c>
    </row>
    <row r="2789" spans="1:2" x14ac:dyDescent="0.25">
      <c r="A2789">
        <v>-1</v>
      </c>
      <c r="B2789" t="b">
        <v>1</v>
      </c>
    </row>
    <row r="2790" spans="1:2" x14ac:dyDescent="0.25">
      <c r="A2790">
        <v>-1</v>
      </c>
      <c r="B2790" t="b">
        <v>1</v>
      </c>
    </row>
    <row r="2791" spans="1:2" x14ac:dyDescent="0.25">
      <c r="A2791">
        <v>-1</v>
      </c>
      <c r="B2791" t="b">
        <v>0</v>
      </c>
    </row>
    <row r="2792" spans="1:2" x14ac:dyDescent="0.25">
      <c r="A2792">
        <v>-1</v>
      </c>
      <c r="B2792" t="b">
        <v>1</v>
      </c>
    </row>
    <row r="2793" spans="1:2" x14ac:dyDescent="0.25">
      <c r="A2793">
        <v>-1</v>
      </c>
      <c r="B2793" t="b">
        <v>1</v>
      </c>
    </row>
    <row r="2794" spans="1:2" x14ac:dyDescent="0.25">
      <c r="A2794">
        <v>-1</v>
      </c>
      <c r="B2794" t="b">
        <v>0</v>
      </c>
    </row>
    <row r="2795" spans="1:2" x14ac:dyDescent="0.25">
      <c r="A2795">
        <v>-1</v>
      </c>
      <c r="B2795" t="b">
        <v>0</v>
      </c>
    </row>
    <row r="2796" spans="1:2" x14ac:dyDescent="0.25">
      <c r="A2796">
        <v>-1</v>
      </c>
      <c r="B2796" t="b">
        <v>0</v>
      </c>
    </row>
    <row r="2797" spans="1:2" x14ac:dyDescent="0.25">
      <c r="A2797">
        <v>-1</v>
      </c>
      <c r="B2797" t="b">
        <v>1</v>
      </c>
    </row>
    <row r="2798" spans="1:2" x14ac:dyDescent="0.25">
      <c r="A2798">
        <v>-1</v>
      </c>
      <c r="B2798" t="b">
        <v>1</v>
      </c>
    </row>
    <row r="2799" spans="1:2" x14ac:dyDescent="0.25">
      <c r="A2799">
        <v>-1</v>
      </c>
      <c r="B2799" t="b">
        <v>1</v>
      </c>
    </row>
    <row r="2800" spans="1:2" x14ac:dyDescent="0.25">
      <c r="A2800">
        <v>-1</v>
      </c>
      <c r="B2800" t="b">
        <v>1</v>
      </c>
    </row>
    <row r="2801" spans="1:2" x14ac:dyDescent="0.25">
      <c r="A2801">
        <v>37</v>
      </c>
      <c r="B2801" t="b">
        <v>0</v>
      </c>
    </row>
    <row r="2802" spans="1:2" x14ac:dyDescent="0.25">
      <c r="A2802">
        <v>647</v>
      </c>
      <c r="B2802" t="b">
        <v>0</v>
      </c>
    </row>
    <row r="2803" spans="1:2" x14ac:dyDescent="0.25">
      <c r="A2803">
        <v>-1</v>
      </c>
      <c r="B2803" t="b">
        <v>0</v>
      </c>
    </row>
    <row r="2804" spans="1:2" x14ac:dyDescent="0.25">
      <c r="A2804">
        <v>-1</v>
      </c>
      <c r="B2804" t="b">
        <v>0</v>
      </c>
    </row>
    <row r="2805" spans="1:2" x14ac:dyDescent="0.25">
      <c r="A2805">
        <v>-1</v>
      </c>
      <c r="B2805" t="b">
        <v>0</v>
      </c>
    </row>
    <row r="2806" spans="1:2" x14ac:dyDescent="0.25">
      <c r="A2806">
        <v>-1</v>
      </c>
      <c r="B2806" t="b">
        <v>0</v>
      </c>
    </row>
    <row r="2807" spans="1:2" x14ac:dyDescent="0.25">
      <c r="A2807">
        <v>-1</v>
      </c>
      <c r="B2807" t="b">
        <v>0</v>
      </c>
    </row>
    <row r="2808" spans="1:2" x14ac:dyDescent="0.25">
      <c r="A2808">
        <v>-1</v>
      </c>
      <c r="B2808" t="b">
        <v>1</v>
      </c>
    </row>
    <row r="2809" spans="1:2" x14ac:dyDescent="0.25">
      <c r="A2809">
        <v>-1</v>
      </c>
      <c r="B2809" t="b">
        <v>1</v>
      </c>
    </row>
    <row r="2810" spans="1:2" x14ac:dyDescent="0.25">
      <c r="A2810">
        <v>-1</v>
      </c>
      <c r="B2810" t="b">
        <v>0</v>
      </c>
    </row>
    <row r="2811" spans="1:2" x14ac:dyDescent="0.25">
      <c r="A2811">
        <v>30</v>
      </c>
      <c r="B2811" t="b">
        <v>0</v>
      </c>
    </row>
    <row r="2812" spans="1:2" x14ac:dyDescent="0.25">
      <c r="A2812">
        <v>-1</v>
      </c>
      <c r="B2812" t="b">
        <v>0</v>
      </c>
    </row>
    <row r="2813" spans="1:2" x14ac:dyDescent="0.25">
      <c r="A2813">
        <v>-1</v>
      </c>
      <c r="B2813" t="b">
        <v>1</v>
      </c>
    </row>
    <row r="2814" spans="1:2" x14ac:dyDescent="0.25">
      <c r="A2814">
        <v>-1</v>
      </c>
      <c r="B2814" t="b">
        <v>1</v>
      </c>
    </row>
    <row r="2815" spans="1:2" x14ac:dyDescent="0.25">
      <c r="A2815">
        <v>-1</v>
      </c>
      <c r="B2815" t="b">
        <v>0</v>
      </c>
    </row>
    <row r="2816" spans="1:2" x14ac:dyDescent="0.25">
      <c r="A2816">
        <v>-1</v>
      </c>
      <c r="B2816" t="b">
        <v>0</v>
      </c>
    </row>
    <row r="2817" spans="1:2" x14ac:dyDescent="0.25">
      <c r="A2817">
        <v>-1</v>
      </c>
      <c r="B2817" t="b">
        <v>0</v>
      </c>
    </row>
    <row r="2818" spans="1:2" x14ac:dyDescent="0.25">
      <c r="A2818">
        <v>-1</v>
      </c>
      <c r="B2818" t="b">
        <v>1</v>
      </c>
    </row>
    <row r="2819" spans="1:2" x14ac:dyDescent="0.25">
      <c r="A2819">
        <v>-1</v>
      </c>
      <c r="B2819" t="b">
        <v>1</v>
      </c>
    </row>
    <row r="2820" spans="1:2" x14ac:dyDescent="0.25">
      <c r="A2820">
        <v>-1</v>
      </c>
      <c r="B2820" t="b">
        <v>0</v>
      </c>
    </row>
    <row r="2821" spans="1:2" x14ac:dyDescent="0.25">
      <c r="A2821">
        <v>-1</v>
      </c>
      <c r="B2821" t="b">
        <v>0</v>
      </c>
    </row>
    <row r="2822" spans="1:2" x14ac:dyDescent="0.25">
      <c r="A2822">
        <v>-1</v>
      </c>
      <c r="B2822" t="b">
        <v>1</v>
      </c>
    </row>
    <row r="2823" spans="1:2" x14ac:dyDescent="0.25">
      <c r="A2823">
        <v>-1</v>
      </c>
      <c r="B2823" t="b">
        <v>0</v>
      </c>
    </row>
    <row r="2824" spans="1:2" x14ac:dyDescent="0.25">
      <c r="A2824">
        <v>-1</v>
      </c>
      <c r="B2824" t="b">
        <v>0</v>
      </c>
    </row>
    <row r="2825" spans="1:2" x14ac:dyDescent="0.25">
      <c r="A2825">
        <v>-1</v>
      </c>
      <c r="B2825" t="b">
        <v>0</v>
      </c>
    </row>
    <row r="2826" spans="1:2" x14ac:dyDescent="0.25">
      <c r="A2826">
        <v>-1</v>
      </c>
      <c r="B2826" t="b">
        <v>1</v>
      </c>
    </row>
    <row r="2827" spans="1:2" x14ac:dyDescent="0.25">
      <c r="A2827">
        <v>36</v>
      </c>
      <c r="B2827" t="b">
        <v>1</v>
      </c>
    </row>
    <row r="2828" spans="1:2" x14ac:dyDescent="0.25">
      <c r="A2828">
        <v>39</v>
      </c>
      <c r="B2828" t="b">
        <v>1</v>
      </c>
    </row>
    <row r="2829" spans="1:2" x14ac:dyDescent="0.25">
      <c r="A2829">
        <v>-1</v>
      </c>
      <c r="B2829" t="b">
        <v>0</v>
      </c>
    </row>
    <row r="2830" spans="1:2" x14ac:dyDescent="0.25">
      <c r="A2830">
        <v>-1</v>
      </c>
      <c r="B2830" t="b">
        <v>0</v>
      </c>
    </row>
    <row r="2831" spans="1:2" x14ac:dyDescent="0.25">
      <c r="A2831">
        <v>-1</v>
      </c>
      <c r="B2831" t="b">
        <v>0</v>
      </c>
    </row>
    <row r="2832" spans="1:2" x14ac:dyDescent="0.25">
      <c r="A2832">
        <v>-1</v>
      </c>
      <c r="B2832" t="b">
        <v>1</v>
      </c>
    </row>
    <row r="2833" spans="1:2" x14ac:dyDescent="0.25">
      <c r="A2833">
        <v>-1</v>
      </c>
      <c r="B2833" t="b">
        <v>0</v>
      </c>
    </row>
    <row r="2834" spans="1:2" x14ac:dyDescent="0.25">
      <c r="A2834">
        <v>-1</v>
      </c>
      <c r="B2834" t="b">
        <v>0</v>
      </c>
    </row>
    <row r="2835" spans="1:2" x14ac:dyDescent="0.25">
      <c r="A2835">
        <v>-1</v>
      </c>
      <c r="B2835" t="b">
        <v>1</v>
      </c>
    </row>
    <row r="2836" spans="1:2" x14ac:dyDescent="0.25">
      <c r="A2836">
        <v>-1</v>
      </c>
      <c r="B2836" t="b">
        <v>0</v>
      </c>
    </row>
    <row r="2837" spans="1:2" x14ac:dyDescent="0.25">
      <c r="A2837">
        <v>-1</v>
      </c>
      <c r="B2837" t="b">
        <v>1</v>
      </c>
    </row>
    <row r="2838" spans="1:2" x14ac:dyDescent="0.25">
      <c r="A2838">
        <v>-1</v>
      </c>
      <c r="B2838" t="b">
        <v>0</v>
      </c>
    </row>
    <row r="2839" spans="1:2" x14ac:dyDescent="0.25">
      <c r="A2839">
        <v>-1</v>
      </c>
      <c r="B2839" t="b">
        <v>0</v>
      </c>
    </row>
    <row r="2840" spans="1:2" x14ac:dyDescent="0.25">
      <c r="A2840">
        <v>-1</v>
      </c>
      <c r="B2840" t="b">
        <v>1</v>
      </c>
    </row>
    <row r="2841" spans="1:2" x14ac:dyDescent="0.25">
      <c r="A2841">
        <v>1502</v>
      </c>
      <c r="B2841" t="b">
        <v>1</v>
      </c>
    </row>
    <row r="2842" spans="1:2" x14ac:dyDescent="0.25">
      <c r="A2842">
        <v>-1</v>
      </c>
      <c r="B2842" t="b">
        <v>0</v>
      </c>
    </row>
    <row r="2843" spans="1:2" x14ac:dyDescent="0.25">
      <c r="A2843">
        <v>-1</v>
      </c>
      <c r="B2843" t="b">
        <v>1</v>
      </c>
    </row>
    <row r="2844" spans="1:2" x14ac:dyDescent="0.25">
      <c r="A2844">
        <v>-1</v>
      </c>
      <c r="B2844" t="b">
        <v>0</v>
      </c>
    </row>
    <row r="2845" spans="1:2" x14ac:dyDescent="0.25">
      <c r="A2845">
        <v>76</v>
      </c>
      <c r="B2845" t="b">
        <v>1</v>
      </c>
    </row>
    <row r="2846" spans="1:2" x14ac:dyDescent="0.25">
      <c r="A2846">
        <v>-1</v>
      </c>
      <c r="B2846" t="b">
        <v>1</v>
      </c>
    </row>
    <row r="2847" spans="1:2" x14ac:dyDescent="0.25">
      <c r="A2847">
        <v>-1</v>
      </c>
      <c r="B2847" t="b">
        <v>1</v>
      </c>
    </row>
    <row r="2848" spans="1:2" x14ac:dyDescent="0.25">
      <c r="A2848">
        <v>-1</v>
      </c>
      <c r="B2848" t="b">
        <v>0</v>
      </c>
    </row>
    <row r="2849" spans="1:2" x14ac:dyDescent="0.25">
      <c r="A2849">
        <v>-1</v>
      </c>
      <c r="B2849" t="b">
        <v>1</v>
      </c>
    </row>
    <row r="2850" spans="1:2" x14ac:dyDescent="0.25">
      <c r="A2850">
        <v>-1</v>
      </c>
      <c r="B2850" t="b">
        <v>1</v>
      </c>
    </row>
    <row r="2851" spans="1:2" x14ac:dyDescent="0.25">
      <c r="A2851">
        <v>-1</v>
      </c>
      <c r="B2851" t="b">
        <v>1</v>
      </c>
    </row>
    <row r="2852" spans="1:2" x14ac:dyDescent="0.25">
      <c r="A2852">
        <v>502</v>
      </c>
      <c r="B2852" t="b">
        <v>1</v>
      </c>
    </row>
    <row r="2853" spans="1:2" x14ac:dyDescent="0.25">
      <c r="A2853">
        <v>-1</v>
      </c>
      <c r="B2853" t="b">
        <v>0</v>
      </c>
    </row>
    <row r="2854" spans="1:2" x14ac:dyDescent="0.25">
      <c r="A2854">
        <v>-1</v>
      </c>
      <c r="B2854" t="b">
        <v>0</v>
      </c>
    </row>
    <row r="2855" spans="1:2" x14ac:dyDescent="0.25">
      <c r="A2855">
        <v>-1</v>
      </c>
      <c r="B2855" t="b">
        <v>0</v>
      </c>
    </row>
    <row r="2856" spans="1:2" x14ac:dyDescent="0.25">
      <c r="A2856">
        <v>1642</v>
      </c>
      <c r="B2856" t="b">
        <v>0</v>
      </c>
    </row>
    <row r="2857" spans="1:2" x14ac:dyDescent="0.25">
      <c r="A2857">
        <v>-1</v>
      </c>
      <c r="B2857" t="b">
        <v>0</v>
      </c>
    </row>
    <row r="2858" spans="1:2" x14ac:dyDescent="0.25">
      <c r="A2858">
        <v>9</v>
      </c>
      <c r="B2858" t="b">
        <v>0</v>
      </c>
    </row>
    <row r="2859" spans="1:2" x14ac:dyDescent="0.25">
      <c r="A2859">
        <v>-1</v>
      </c>
      <c r="B2859" t="b">
        <v>0</v>
      </c>
    </row>
    <row r="2860" spans="1:2" x14ac:dyDescent="0.25">
      <c r="A2860">
        <v>149</v>
      </c>
      <c r="B2860" t="b">
        <v>1</v>
      </c>
    </row>
    <row r="2861" spans="1:2" x14ac:dyDescent="0.25">
      <c r="A2861">
        <v>-1</v>
      </c>
      <c r="B2861" t="b">
        <v>0</v>
      </c>
    </row>
    <row r="2862" spans="1:2" x14ac:dyDescent="0.25">
      <c r="A2862">
        <v>-1</v>
      </c>
      <c r="B2862" t="b">
        <v>0</v>
      </c>
    </row>
    <row r="2863" spans="1:2" x14ac:dyDescent="0.25">
      <c r="A2863">
        <v>-1</v>
      </c>
      <c r="B2863" t="b">
        <v>0</v>
      </c>
    </row>
    <row r="2864" spans="1:2" x14ac:dyDescent="0.25">
      <c r="A2864">
        <v>-1</v>
      </c>
      <c r="B2864" t="b">
        <v>1</v>
      </c>
    </row>
    <row r="2865" spans="1:2" x14ac:dyDescent="0.25">
      <c r="A2865">
        <v>-1</v>
      </c>
      <c r="B2865" t="b">
        <v>1</v>
      </c>
    </row>
    <row r="2866" spans="1:2" x14ac:dyDescent="0.25">
      <c r="A2866">
        <v>-1</v>
      </c>
      <c r="B2866" t="b">
        <v>0</v>
      </c>
    </row>
    <row r="2867" spans="1:2" x14ac:dyDescent="0.25">
      <c r="A2867">
        <v>-1</v>
      </c>
      <c r="B2867" t="b">
        <v>0</v>
      </c>
    </row>
    <row r="2868" spans="1:2" x14ac:dyDescent="0.25">
      <c r="A2868">
        <v>-1</v>
      </c>
      <c r="B2868" t="b">
        <v>0</v>
      </c>
    </row>
    <row r="2869" spans="1:2" x14ac:dyDescent="0.25">
      <c r="A2869">
        <v>-1</v>
      </c>
      <c r="B2869" t="b">
        <v>0</v>
      </c>
    </row>
    <row r="2870" spans="1:2" x14ac:dyDescent="0.25">
      <c r="A2870">
        <v>-1</v>
      </c>
      <c r="B2870" t="b">
        <v>1</v>
      </c>
    </row>
    <row r="2871" spans="1:2" x14ac:dyDescent="0.25">
      <c r="A2871">
        <v>-1</v>
      </c>
      <c r="B2871" t="b">
        <v>0</v>
      </c>
    </row>
    <row r="2872" spans="1:2" x14ac:dyDescent="0.25">
      <c r="A2872">
        <v>-1</v>
      </c>
      <c r="B2872" t="b">
        <v>1</v>
      </c>
    </row>
    <row r="2873" spans="1:2" x14ac:dyDescent="0.25">
      <c r="A2873">
        <v>-1</v>
      </c>
      <c r="B2873" t="b">
        <v>0</v>
      </c>
    </row>
    <row r="2874" spans="1:2" x14ac:dyDescent="0.25">
      <c r="A2874">
        <v>-1</v>
      </c>
      <c r="B2874" t="b">
        <v>1</v>
      </c>
    </row>
    <row r="2875" spans="1:2" x14ac:dyDescent="0.25">
      <c r="A2875">
        <v>1500</v>
      </c>
      <c r="B2875" t="b">
        <v>1</v>
      </c>
    </row>
    <row r="2876" spans="1:2" x14ac:dyDescent="0.25">
      <c r="A2876">
        <v>-1</v>
      </c>
      <c r="B2876" t="b">
        <v>1</v>
      </c>
    </row>
    <row r="2877" spans="1:2" x14ac:dyDescent="0.25">
      <c r="A2877">
        <v>-1</v>
      </c>
      <c r="B2877" t="b">
        <v>1</v>
      </c>
    </row>
    <row r="2878" spans="1:2" x14ac:dyDescent="0.25">
      <c r="A2878">
        <v>-1</v>
      </c>
      <c r="B2878" t="b">
        <v>0</v>
      </c>
    </row>
    <row r="2879" spans="1:2" x14ac:dyDescent="0.25">
      <c r="A2879">
        <v>375</v>
      </c>
      <c r="B2879" t="b">
        <v>1</v>
      </c>
    </row>
    <row r="2880" spans="1:2" x14ac:dyDescent="0.25">
      <c r="A2880">
        <v>-1</v>
      </c>
      <c r="B2880" t="b">
        <v>1</v>
      </c>
    </row>
    <row r="2881" spans="1:2" x14ac:dyDescent="0.25">
      <c r="A2881">
        <v>-1</v>
      </c>
      <c r="B2881" t="b">
        <v>0</v>
      </c>
    </row>
    <row r="2882" spans="1:2" x14ac:dyDescent="0.25">
      <c r="A2882">
        <v>-1</v>
      </c>
      <c r="B2882" t="b">
        <v>0</v>
      </c>
    </row>
    <row r="2883" spans="1:2" x14ac:dyDescent="0.25">
      <c r="A2883">
        <v>-1</v>
      </c>
      <c r="B2883" t="b">
        <v>1</v>
      </c>
    </row>
    <row r="2884" spans="1:2" x14ac:dyDescent="0.25">
      <c r="A2884">
        <v>-1</v>
      </c>
      <c r="B2884" t="b">
        <v>0</v>
      </c>
    </row>
    <row r="2885" spans="1:2" x14ac:dyDescent="0.25">
      <c r="A2885">
        <v>-1</v>
      </c>
      <c r="B2885" t="b">
        <v>0</v>
      </c>
    </row>
    <row r="2886" spans="1:2" x14ac:dyDescent="0.25">
      <c r="A2886">
        <v>-1</v>
      </c>
      <c r="B2886" t="b">
        <v>0</v>
      </c>
    </row>
    <row r="2887" spans="1:2" x14ac:dyDescent="0.25">
      <c r="A2887">
        <v>-1</v>
      </c>
      <c r="B2887" t="b">
        <v>0</v>
      </c>
    </row>
    <row r="2888" spans="1:2" x14ac:dyDescent="0.25">
      <c r="A2888">
        <v>-1</v>
      </c>
      <c r="B2888" t="b">
        <v>0</v>
      </c>
    </row>
    <row r="2889" spans="1:2" x14ac:dyDescent="0.25">
      <c r="A2889">
        <v>-1</v>
      </c>
      <c r="B2889" t="b">
        <v>0</v>
      </c>
    </row>
    <row r="2890" spans="1:2" x14ac:dyDescent="0.25">
      <c r="A2890">
        <v>209</v>
      </c>
      <c r="B2890" t="b">
        <v>0</v>
      </c>
    </row>
    <row r="2891" spans="1:2" x14ac:dyDescent="0.25">
      <c r="A2891">
        <v>-1</v>
      </c>
      <c r="B2891" t="b">
        <v>0</v>
      </c>
    </row>
    <row r="2892" spans="1:2" x14ac:dyDescent="0.25">
      <c r="A2892">
        <v>-1</v>
      </c>
      <c r="B2892" t="b">
        <v>0</v>
      </c>
    </row>
    <row r="2893" spans="1:2" x14ac:dyDescent="0.25">
      <c r="A2893">
        <v>-1</v>
      </c>
      <c r="B2893" t="b">
        <v>1</v>
      </c>
    </row>
    <row r="2894" spans="1:2" x14ac:dyDescent="0.25">
      <c r="A2894">
        <v>-1</v>
      </c>
      <c r="B2894" t="b">
        <v>1</v>
      </c>
    </row>
    <row r="2895" spans="1:2" x14ac:dyDescent="0.25">
      <c r="A2895">
        <v>-1</v>
      </c>
      <c r="B2895" t="b">
        <v>0</v>
      </c>
    </row>
    <row r="2896" spans="1:2" x14ac:dyDescent="0.25">
      <c r="A2896">
        <v>-1</v>
      </c>
      <c r="B2896" t="b">
        <v>0</v>
      </c>
    </row>
    <row r="2897" spans="1:2" x14ac:dyDescent="0.25">
      <c r="A2897">
        <v>-1</v>
      </c>
      <c r="B2897" t="b">
        <v>1</v>
      </c>
    </row>
    <row r="2898" spans="1:2" x14ac:dyDescent="0.25">
      <c r="A2898">
        <v>-1</v>
      </c>
      <c r="B2898" t="b">
        <v>1</v>
      </c>
    </row>
    <row r="2899" spans="1:2" x14ac:dyDescent="0.25">
      <c r="A2899">
        <v>-1</v>
      </c>
      <c r="B2899" t="b">
        <v>0</v>
      </c>
    </row>
    <row r="2900" spans="1:2" x14ac:dyDescent="0.25">
      <c r="A2900">
        <v>1482</v>
      </c>
      <c r="B2900" t="b">
        <v>1</v>
      </c>
    </row>
    <row r="2901" spans="1:2" x14ac:dyDescent="0.25">
      <c r="A2901">
        <v>-1</v>
      </c>
      <c r="B2901" t="b">
        <v>0</v>
      </c>
    </row>
    <row r="2902" spans="1:2" x14ac:dyDescent="0.25">
      <c r="A2902">
        <v>-1</v>
      </c>
      <c r="B2902" t="b">
        <v>1</v>
      </c>
    </row>
    <row r="2903" spans="1:2" x14ac:dyDescent="0.25">
      <c r="A2903">
        <v>107</v>
      </c>
      <c r="B2903" t="b">
        <v>1</v>
      </c>
    </row>
    <row r="2904" spans="1:2" x14ac:dyDescent="0.25">
      <c r="A2904">
        <v>-1</v>
      </c>
      <c r="B2904" t="b">
        <v>1</v>
      </c>
    </row>
    <row r="2905" spans="1:2" x14ac:dyDescent="0.25">
      <c r="A2905">
        <v>-1</v>
      </c>
      <c r="B2905" t="b">
        <v>1</v>
      </c>
    </row>
    <row r="2906" spans="1:2" x14ac:dyDescent="0.25">
      <c r="A2906">
        <v>144</v>
      </c>
      <c r="B2906" t="b">
        <v>0</v>
      </c>
    </row>
    <row r="2907" spans="1:2" x14ac:dyDescent="0.25">
      <c r="A2907">
        <v>-1</v>
      </c>
      <c r="B2907" t="b">
        <v>0</v>
      </c>
    </row>
    <row r="2908" spans="1:2" x14ac:dyDescent="0.25">
      <c r="A2908">
        <v>-1</v>
      </c>
      <c r="B2908" t="b">
        <v>1</v>
      </c>
    </row>
    <row r="2909" spans="1:2" x14ac:dyDescent="0.25">
      <c r="A2909">
        <v>-1</v>
      </c>
      <c r="B2909" t="b">
        <v>0</v>
      </c>
    </row>
    <row r="2910" spans="1:2" x14ac:dyDescent="0.25">
      <c r="A2910">
        <v>-1</v>
      </c>
      <c r="B2910" t="b">
        <v>0</v>
      </c>
    </row>
    <row r="2911" spans="1:2" x14ac:dyDescent="0.25">
      <c r="A2911">
        <v>-1</v>
      </c>
      <c r="B2911" t="b">
        <v>0</v>
      </c>
    </row>
    <row r="2912" spans="1:2" x14ac:dyDescent="0.25">
      <c r="A2912">
        <v>-1</v>
      </c>
      <c r="B2912" t="b">
        <v>0</v>
      </c>
    </row>
    <row r="2913" spans="1:2" x14ac:dyDescent="0.25">
      <c r="A2913">
        <v>-1</v>
      </c>
      <c r="B2913" t="b">
        <v>1</v>
      </c>
    </row>
    <row r="2914" spans="1:2" x14ac:dyDescent="0.25">
      <c r="A2914">
        <v>-1</v>
      </c>
      <c r="B2914" t="b">
        <v>0</v>
      </c>
    </row>
    <row r="2915" spans="1:2" x14ac:dyDescent="0.25">
      <c r="A2915">
        <v>468</v>
      </c>
      <c r="B2915" t="b">
        <v>0</v>
      </c>
    </row>
    <row r="2916" spans="1:2" x14ac:dyDescent="0.25">
      <c r="A2916">
        <v>-1</v>
      </c>
      <c r="B2916" t="b">
        <v>0</v>
      </c>
    </row>
    <row r="2917" spans="1:2" x14ac:dyDescent="0.25">
      <c r="A2917">
        <v>-1</v>
      </c>
      <c r="B2917" t="b">
        <v>1</v>
      </c>
    </row>
    <row r="2918" spans="1:2" x14ac:dyDescent="0.25">
      <c r="A2918">
        <v>-1</v>
      </c>
      <c r="B2918" t="b">
        <v>1</v>
      </c>
    </row>
    <row r="2919" spans="1:2" x14ac:dyDescent="0.25">
      <c r="A2919">
        <v>-1</v>
      </c>
      <c r="B2919" t="b">
        <v>1</v>
      </c>
    </row>
    <row r="2920" spans="1:2" x14ac:dyDescent="0.25">
      <c r="A2920">
        <v>-1</v>
      </c>
      <c r="B2920" t="b">
        <v>1</v>
      </c>
    </row>
    <row r="2921" spans="1:2" x14ac:dyDescent="0.25">
      <c r="A2921">
        <v>-1</v>
      </c>
      <c r="B2921" t="b">
        <v>0</v>
      </c>
    </row>
    <row r="2922" spans="1:2" x14ac:dyDescent="0.25">
      <c r="A2922">
        <v>-1</v>
      </c>
      <c r="B2922" t="b">
        <v>0</v>
      </c>
    </row>
    <row r="2923" spans="1:2" x14ac:dyDescent="0.25">
      <c r="A2923">
        <v>-1</v>
      </c>
      <c r="B2923" t="b">
        <v>1</v>
      </c>
    </row>
    <row r="2924" spans="1:2" x14ac:dyDescent="0.25">
      <c r="A2924">
        <v>365</v>
      </c>
      <c r="B2924" t="b">
        <v>1</v>
      </c>
    </row>
    <row r="2925" spans="1:2" x14ac:dyDescent="0.25">
      <c r="A2925">
        <v>-1</v>
      </c>
      <c r="B2925" t="b">
        <v>1</v>
      </c>
    </row>
    <row r="2926" spans="1:2" x14ac:dyDescent="0.25">
      <c r="A2926">
        <v>-1</v>
      </c>
      <c r="B2926" t="b">
        <v>0</v>
      </c>
    </row>
    <row r="2927" spans="1:2" x14ac:dyDescent="0.25">
      <c r="A2927">
        <v>-1</v>
      </c>
      <c r="B2927" t="b">
        <v>1</v>
      </c>
    </row>
    <row r="2928" spans="1:2" x14ac:dyDescent="0.25">
      <c r="A2928">
        <v>-1</v>
      </c>
      <c r="B2928" t="b">
        <v>0</v>
      </c>
    </row>
    <row r="2929" spans="1:2" x14ac:dyDescent="0.25">
      <c r="A2929">
        <v>-1</v>
      </c>
      <c r="B2929" t="b">
        <v>0</v>
      </c>
    </row>
    <row r="2930" spans="1:2" x14ac:dyDescent="0.25">
      <c r="A2930">
        <v>-1</v>
      </c>
      <c r="B2930" t="b">
        <v>1</v>
      </c>
    </row>
    <row r="2931" spans="1:2" x14ac:dyDescent="0.25">
      <c r="A2931">
        <v>60</v>
      </c>
      <c r="B2931" t="b">
        <v>1</v>
      </c>
    </row>
    <row r="2932" spans="1:2" x14ac:dyDescent="0.25">
      <c r="A2932">
        <v>-1</v>
      </c>
      <c r="B2932" t="b">
        <v>0</v>
      </c>
    </row>
    <row r="2933" spans="1:2" x14ac:dyDescent="0.25">
      <c r="A2933">
        <v>-1</v>
      </c>
      <c r="B2933" t="b">
        <v>1</v>
      </c>
    </row>
    <row r="2934" spans="1:2" x14ac:dyDescent="0.25">
      <c r="A2934">
        <v>-1</v>
      </c>
      <c r="B2934" t="b">
        <v>1</v>
      </c>
    </row>
    <row r="2935" spans="1:2" x14ac:dyDescent="0.25">
      <c r="A2935">
        <v>-1</v>
      </c>
      <c r="B2935" t="b">
        <v>1</v>
      </c>
    </row>
    <row r="2936" spans="1:2" x14ac:dyDescent="0.25">
      <c r="A2936">
        <v>-1</v>
      </c>
      <c r="B2936" t="b">
        <v>0</v>
      </c>
    </row>
    <row r="2937" spans="1:2" x14ac:dyDescent="0.25">
      <c r="A2937">
        <v>-1</v>
      </c>
      <c r="B2937" t="b">
        <v>0</v>
      </c>
    </row>
    <row r="2938" spans="1:2" x14ac:dyDescent="0.25">
      <c r="A2938">
        <v>-1</v>
      </c>
      <c r="B2938" t="b">
        <v>1</v>
      </c>
    </row>
    <row r="2939" spans="1:2" x14ac:dyDescent="0.25">
      <c r="A2939">
        <v>-1</v>
      </c>
      <c r="B2939" t="b">
        <v>1</v>
      </c>
    </row>
    <row r="2940" spans="1:2" x14ac:dyDescent="0.25">
      <c r="A2940">
        <v>-1</v>
      </c>
      <c r="B2940" t="b">
        <v>0</v>
      </c>
    </row>
    <row r="2941" spans="1:2" x14ac:dyDescent="0.25">
      <c r="A2941">
        <v>-1</v>
      </c>
      <c r="B2941" t="b">
        <v>0</v>
      </c>
    </row>
    <row r="2942" spans="1:2" x14ac:dyDescent="0.25">
      <c r="A2942">
        <v>-1</v>
      </c>
      <c r="B2942" t="b">
        <v>1</v>
      </c>
    </row>
    <row r="2943" spans="1:2" x14ac:dyDescent="0.25">
      <c r="A2943">
        <v>-1</v>
      </c>
      <c r="B2943" t="b">
        <v>1</v>
      </c>
    </row>
    <row r="2944" spans="1:2" x14ac:dyDescent="0.25">
      <c r="A2944">
        <v>-1</v>
      </c>
      <c r="B2944" t="b">
        <v>1</v>
      </c>
    </row>
    <row r="2945" spans="1:2" x14ac:dyDescent="0.25">
      <c r="A2945">
        <v>-1</v>
      </c>
      <c r="B2945" t="b">
        <v>0</v>
      </c>
    </row>
    <row r="2946" spans="1:2" x14ac:dyDescent="0.25">
      <c r="A2946">
        <v>83</v>
      </c>
      <c r="B2946" t="b">
        <v>1</v>
      </c>
    </row>
    <row r="2947" spans="1:2" x14ac:dyDescent="0.25">
      <c r="A2947">
        <v>-1</v>
      </c>
      <c r="B2947" t="b">
        <v>0</v>
      </c>
    </row>
    <row r="2948" spans="1:2" x14ac:dyDescent="0.25">
      <c r="A2948">
        <v>-1</v>
      </c>
      <c r="B2948" t="b">
        <v>0</v>
      </c>
    </row>
    <row r="2949" spans="1:2" x14ac:dyDescent="0.25">
      <c r="A2949">
        <v>-1</v>
      </c>
      <c r="B2949" t="b">
        <v>0</v>
      </c>
    </row>
    <row r="2950" spans="1:2" x14ac:dyDescent="0.25">
      <c r="A2950">
        <v>-1</v>
      </c>
      <c r="B2950" t="b">
        <v>1</v>
      </c>
    </row>
    <row r="2951" spans="1:2" x14ac:dyDescent="0.25">
      <c r="A2951">
        <v>-1</v>
      </c>
      <c r="B2951" t="b">
        <v>1</v>
      </c>
    </row>
    <row r="2952" spans="1:2" x14ac:dyDescent="0.25">
      <c r="A2952">
        <v>-1</v>
      </c>
      <c r="B2952" t="b">
        <v>0</v>
      </c>
    </row>
    <row r="2953" spans="1:2" x14ac:dyDescent="0.25">
      <c r="A2953">
        <v>-1</v>
      </c>
      <c r="B2953" t="b">
        <v>1</v>
      </c>
    </row>
    <row r="2954" spans="1:2" x14ac:dyDescent="0.25">
      <c r="A2954">
        <v>148</v>
      </c>
      <c r="B2954" t="b">
        <v>0</v>
      </c>
    </row>
    <row r="2955" spans="1:2" x14ac:dyDescent="0.25">
      <c r="A2955">
        <v>-1</v>
      </c>
      <c r="B2955" t="b">
        <v>1</v>
      </c>
    </row>
    <row r="2956" spans="1:2" x14ac:dyDescent="0.25">
      <c r="A2956">
        <v>-1</v>
      </c>
      <c r="B2956" t="b">
        <v>0</v>
      </c>
    </row>
    <row r="2957" spans="1:2" x14ac:dyDescent="0.25">
      <c r="A2957">
        <v>-1</v>
      </c>
      <c r="B2957" t="b">
        <v>0</v>
      </c>
    </row>
    <row r="2958" spans="1:2" x14ac:dyDescent="0.25">
      <c r="A2958">
        <v>-1</v>
      </c>
      <c r="B2958" t="b">
        <v>1</v>
      </c>
    </row>
    <row r="2959" spans="1:2" x14ac:dyDescent="0.25">
      <c r="A2959">
        <v>-1</v>
      </c>
      <c r="B2959" t="b">
        <v>0</v>
      </c>
    </row>
    <row r="2960" spans="1:2" x14ac:dyDescent="0.25">
      <c r="A2960">
        <v>962</v>
      </c>
      <c r="B2960" t="b">
        <v>1</v>
      </c>
    </row>
    <row r="2961" spans="1:2" x14ac:dyDescent="0.25">
      <c r="A2961">
        <v>-1</v>
      </c>
      <c r="B2961" t="b">
        <v>1</v>
      </c>
    </row>
    <row r="2962" spans="1:2" x14ac:dyDescent="0.25">
      <c r="A2962">
        <v>346</v>
      </c>
      <c r="B2962" t="b">
        <v>1</v>
      </c>
    </row>
    <row r="2963" spans="1:2" x14ac:dyDescent="0.25">
      <c r="A2963">
        <v>-1</v>
      </c>
      <c r="B2963" t="b">
        <v>0</v>
      </c>
    </row>
    <row r="2964" spans="1:2" x14ac:dyDescent="0.25">
      <c r="A2964">
        <v>1788</v>
      </c>
      <c r="B2964" t="b">
        <v>0</v>
      </c>
    </row>
    <row r="2965" spans="1:2" x14ac:dyDescent="0.25">
      <c r="A2965">
        <v>-1</v>
      </c>
      <c r="B2965" t="b">
        <v>0</v>
      </c>
    </row>
    <row r="2966" spans="1:2" x14ac:dyDescent="0.25">
      <c r="A2966">
        <v>-1</v>
      </c>
      <c r="B2966" t="b">
        <v>0</v>
      </c>
    </row>
    <row r="2967" spans="1:2" x14ac:dyDescent="0.25">
      <c r="A2967">
        <v>-1</v>
      </c>
      <c r="B2967" t="b">
        <v>1</v>
      </c>
    </row>
    <row r="2968" spans="1:2" x14ac:dyDescent="0.25">
      <c r="A2968">
        <v>-1</v>
      </c>
      <c r="B2968" t="b">
        <v>1</v>
      </c>
    </row>
    <row r="2969" spans="1:2" x14ac:dyDescent="0.25">
      <c r="A2969">
        <v>-1</v>
      </c>
      <c r="B2969" t="b">
        <v>0</v>
      </c>
    </row>
    <row r="2970" spans="1:2" x14ac:dyDescent="0.25">
      <c r="A2970">
        <v>-1</v>
      </c>
      <c r="B2970" t="b">
        <v>0</v>
      </c>
    </row>
    <row r="2971" spans="1:2" x14ac:dyDescent="0.25">
      <c r="A2971">
        <v>-1</v>
      </c>
      <c r="B2971" t="b">
        <v>1</v>
      </c>
    </row>
    <row r="2972" spans="1:2" x14ac:dyDescent="0.25">
      <c r="A2972">
        <v>-1</v>
      </c>
      <c r="B2972" t="b">
        <v>0</v>
      </c>
    </row>
    <row r="2973" spans="1:2" x14ac:dyDescent="0.25">
      <c r="A2973">
        <v>-1</v>
      </c>
      <c r="B2973" t="b">
        <v>0</v>
      </c>
    </row>
    <row r="2974" spans="1:2" x14ac:dyDescent="0.25">
      <c r="A2974">
        <v>-1</v>
      </c>
      <c r="B2974" t="b">
        <v>0</v>
      </c>
    </row>
    <row r="2975" spans="1:2" x14ac:dyDescent="0.25">
      <c r="A2975">
        <v>-1</v>
      </c>
      <c r="B2975" t="b">
        <v>0</v>
      </c>
    </row>
    <row r="2976" spans="1:2" x14ac:dyDescent="0.25">
      <c r="A2976">
        <v>-1</v>
      </c>
      <c r="B2976" t="b">
        <v>0</v>
      </c>
    </row>
    <row r="2977" spans="1:2" x14ac:dyDescent="0.25">
      <c r="A2977">
        <v>-1</v>
      </c>
      <c r="B2977" t="b">
        <v>1</v>
      </c>
    </row>
    <row r="2978" spans="1:2" x14ac:dyDescent="0.25">
      <c r="A2978">
        <v>-1</v>
      </c>
      <c r="B2978" t="b">
        <v>1</v>
      </c>
    </row>
    <row r="2979" spans="1:2" x14ac:dyDescent="0.25">
      <c r="A2979">
        <v>-1</v>
      </c>
      <c r="B2979" t="b">
        <v>0</v>
      </c>
    </row>
    <row r="2980" spans="1:2" x14ac:dyDescent="0.25">
      <c r="A2980">
        <v>-1</v>
      </c>
      <c r="B2980" t="b">
        <v>0</v>
      </c>
    </row>
    <row r="2981" spans="1:2" x14ac:dyDescent="0.25">
      <c r="A2981">
        <v>-1</v>
      </c>
      <c r="B2981" t="b">
        <v>0</v>
      </c>
    </row>
    <row r="2982" spans="1:2" x14ac:dyDescent="0.25">
      <c r="A2982">
        <v>-1</v>
      </c>
      <c r="B2982" t="b">
        <v>0</v>
      </c>
    </row>
    <row r="2983" spans="1:2" x14ac:dyDescent="0.25">
      <c r="A2983">
        <v>-1</v>
      </c>
      <c r="B2983" t="b">
        <v>1</v>
      </c>
    </row>
    <row r="2984" spans="1:2" x14ac:dyDescent="0.25">
      <c r="A2984">
        <v>-1</v>
      </c>
      <c r="B2984" t="b">
        <v>1</v>
      </c>
    </row>
    <row r="2985" spans="1:2" x14ac:dyDescent="0.25">
      <c r="A2985">
        <v>-1</v>
      </c>
      <c r="B2985" t="b">
        <v>0</v>
      </c>
    </row>
    <row r="2986" spans="1:2" x14ac:dyDescent="0.25">
      <c r="A2986">
        <v>-1</v>
      </c>
      <c r="B2986" t="b">
        <v>0</v>
      </c>
    </row>
    <row r="2987" spans="1:2" x14ac:dyDescent="0.25">
      <c r="A2987">
        <v>-1</v>
      </c>
      <c r="B2987" t="b">
        <v>0</v>
      </c>
    </row>
    <row r="2988" spans="1:2" x14ac:dyDescent="0.25">
      <c r="A2988">
        <v>1021</v>
      </c>
      <c r="B2988" t="b">
        <v>0</v>
      </c>
    </row>
    <row r="2989" spans="1:2" x14ac:dyDescent="0.25">
      <c r="A2989">
        <v>-1</v>
      </c>
      <c r="B2989" t="b">
        <v>0</v>
      </c>
    </row>
    <row r="2990" spans="1:2" x14ac:dyDescent="0.25">
      <c r="A2990">
        <v>69</v>
      </c>
      <c r="B2990" t="b">
        <v>1</v>
      </c>
    </row>
    <row r="2991" spans="1:2" x14ac:dyDescent="0.25">
      <c r="A2991">
        <v>-1</v>
      </c>
      <c r="B2991" t="b">
        <v>1</v>
      </c>
    </row>
    <row r="2992" spans="1:2" x14ac:dyDescent="0.25">
      <c r="A2992">
        <v>503</v>
      </c>
      <c r="B2992" t="b">
        <v>0</v>
      </c>
    </row>
    <row r="2993" spans="1:2" x14ac:dyDescent="0.25">
      <c r="A2993">
        <v>-1</v>
      </c>
      <c r="B2993" t="b">
        <v>1</v>
      </c>
    </row>
    <row r="2994" spans="1:2" x14ac:dyDescent="0.25">
      <c r="A2994">
        <v>294</v>
      </c>
      <c r="B2994" t="b">
        <v>1</v>
      </c>
    </row>
    <row r="2995" spans="1:2" x14ac:dyDescent="0.25">
      <c r="A2995">
        <v>-1</v>
      </c>
      <c r="B2995" t="b">
        <v>1</v>
      </c>
    </row>
    <row r="2996" spans="1:2" x14ac:dyDescent="0.25">
      <c r="A2996">
        <v>32</v>
      </c>
      <c r="B2996" t="b">
        <v>0</v>
      </c>
    </row>
    <row r="2997" spans="1:2" x14ac:dyDescent="0.25">
      <c r="A2997">
        <v>-1</v>
      </c>
      <c r="B2997" t="b">
        <v>1</v>
      </c>
    </row>
    <row r="2998" spans="1:2" x14ac:dyDescent="0.25">
      <c r="A2998">
        <v>-1</v>
      </c>
      <c r="B2998" t="b">
        <v>0</v>
      </c>
    </row>
    <row r="2999" spans="1:2" x14ac:dyDescent="0.25">
      <c r="A2999">
        <v>-1</v>
      </c>
      <c r="B2999" t="b">
        <v>1</v>
      </c>
    </row>
    <row r="3000" spans="1:2" x14ac:dyDescent="0.25">
      <c r="A3000">
        <v>-1</v>
      </c>
      <c r="B3000" t="b">
        <v>1</v>
      </c>
    </row>
    <row r="3001" spans="1:2" x14ac:dyDescent="0.25">
      <c r="A3001">
        <v>-1</v>
      </c>
      <c r="B3001" t="b">
        <v>0</v>
      </c>
    </row>
    <row r="3002" spans="1:2" x14ac:dyDescent="0.25">
      <c r="A3002">
        <v>-1</v>
      </c>
      <c r="B3002" t="b">
        <v>0</v>
      </c>
    </row>
    <row r="3003" spans="1:2" x14ac:dyDescent="0.25">
      <c r="A3003">
        <v>-1</v>
      </c>
      <c r="B3003" t="b">
        <v>1</v>
      </c>
    </row>
    <row r="3004" spans="1:2" x14ac:dyDescent="0.25">
      <c r="A3004">
        <v>-1</v>
      </c>
      <c r="B3004" t="b">
        <v>0</v>
      </c>
    </row>
    <row r="3005" spans="1:2" x14ac:dyDescent="0.25">
      <c r="A3005">
        <v>-1</v>
      </c>
      <c r="B3005" t="b">
        <v>0</v>
      </c>
    </row>
    <row r="3006" spans="1:2" x14ac:dyDescent="0.25">
      <c r="A3006">
        <v>-1</v>
      </c>
      <c r="B3006" t="b">
        <v>0</v>
      </c>
    </row>
    <row r="3007" spans="1:2" x14ac:dyDescent="0.25">
      <c r="A3007">
        <v>-1</v>
      </c>
      <c r="B3007" t="b">
        <v>1</v>
      </c>
    </row>
    <row r="3008" spans="1:2" x14ac:dyDescent="0.25">
      <c r="A3008">
        <v>-1</v>
      </c>
      <c r="B3008" t="b">
        <v>0</v>
      </c>
    </row>
    <row r="3009" spans="1:2" x14ac:dyDescent="0.25">
      <c r="A3009">
        <v>-1</v>
      </c>
      <c r="B3009" t="b">
        <v>0</v>
      </c>
    </row>
    <row r="3010" spans="1:2" x14ac:dyDescent="0.25">
      <c r="A3010">
        <v>-1</v>
      </c>
      <c r="B3010" t="b">
        <v>0</v>
      </c>
    </row>
    <row r="3011" spans="1:2" x14ac:dyDescent="0.25">
      <c r="A3011">
        <v>-1</v>
      </c>
      <c r="B3011" t="b">
        <v>0</v>
      </c>
    </row>
    <row r="3012" spans="1:2" x14ac:dyDescent="0.25">
      <c r="A3012">
        <v>-1</v>
      </c>
      <c r="B3012" t="b">
        <v>1</v>
      </c>
    </row>
    <row r="3013" spans="1:2" x14ac:dyDescent="0.25">
      <c r="A3013">
        <v>-1</v>
      </c>
      <c r="B3013" t="b">
        <v>1</v>
      </c>
    </row>
    <row r="3014" spans="1:2" x14ac:dyDescent="0.25">
      <c r="A3014">
        <v>-1</v>
      </c>
      <c r="B3014" t="b">
        <v>1</v>
      </c>
    </row>
    <row r="3015" spans="1:2" x14ac:dyDescent="0.25">
      <c r="A3015">
        <v>-1</v>
      </c>
      <c r="B3015" t="b">
        <v>1</v>
      </c>
    </row>
    <row r="3016" spans="1:2" x14ac:dyDescent="0.25">
      <c r="A3016">
        <v>-1</v>
      </c>
      <c r="B3016" t="b">
        <v>1</v>
      </c>
    </row>
    <row r="3017" spans="1:2" x14ac:dyDescent="0.25">
      <c r="A3017">
        <v>-1</v>
      </c>
      <c r="B3017" t="b">
        <v>1</v>
      </c>
    </row>
    <row r="3018" spans="1:2" x14ac:dyDescent="0.25">
      <c r="A3018">
        <v>-1</v>
      </c>
      <c r="B3018" t="b">
        <v>0</v>
      </c>
    </row>
    <row r="3019" spans="1:2" x14ac:dyDescent="0.25">
      <c r="A3019">
        <v>-1</v>
      </c>
      <c r="B3019" t="b">
        <v>0</v>
      </c>
    </row>
    <row r="3020" spans="1:2" x14ac:dyDescent="0.25">
      <c r="A3020">
        <v>-1</v>
      </c>
      <c r="B3020" t="b">
        <v>0</v>
      </c>
    </row>
    <row r="3021" spans="1:2" x14ac:dyDescent="0.25">
      <c r="A3021">
        <v>50</v>
      </c>
      <c r="B3021" t="b">
        <v>1</v>
      </c>
    </row>
    <row r="3022" spans="1:2" x14ac:dyDescent="0.25">
      <c r="A3022">
        <v>-1</v>
      </c>
      <c r="B3022" t="b">
        <v>1</v>
      </c>
    </row>
    <row r="3023" spans="1:2" x14ac:dyDescent="0.25">
      <c r="A3023">
        <v>-1</v>
      </c>
      <c r="B3023" t="b">
        <v>1</v>
      </c>
    </row>
    <row r="3024" spans="1:2" x14ac:dyDescent="0.25">
      <c r="A3024">
        <v>-1</v>
      </c>
      <c r="B3024" t="b">
        <v>0</v>
      </c>
    </row>
    <row r="3025" spans="1:2" x14ac:dyDescent="0.25">
      <c r="A3025">
        <v>-1</v>
      </c>
      <c r="B3025" t="b">
        <v>0</v>
      </c>
    </row>
    <row r="3026" spans="1:2" x14ac:dyDescent="0.25">
      <c r="A3026">
        <v>-1</v>
      </c>
      <c r="B3026" t="b">
        <v>1</v>
      </c>
    </row>
    <row r="3027" spans="1:2" x14ac:dyDescent="0.25">
      <c r="A3027">
        <v>-1</v>
      </c>
      <c r="B3027" t="b">
        <v>0</v>
      </c>
    </row>
    <row r="3028" spans="1:2" x14ac:dyDescent="0.25">
      <c r="A3028">
        <v>-1</v>
      </c>
      <c r="B3028" t="b">
        <v>0</v>
      </c>
    </row>
    <row r="3029" spans="1:2" x14ac:dyDescent="0.25">
      <c r="A3029">
        <v>190</v>
      </c>
      <c r="B3029" t="b">
        <v>1</v>
      </c>
    </row>
    <row r="3030" spans="1:2" x14ac:dyDescent="0.25">
      <c r="A3030">
        <v>-1</v>
      </c>
      <c r="B3030" t="b">
        <v>1</v>
      </c>
    </row>
    <row r="3031" spans="1:2" x14ac:dyDescent="0.25">
      <c r="A3031">
        <v>-1</v>
      </c>
      <c r="B3031" t="b">
        <v>1</v>
      </c>
    </row>
    <row r="3032" spans="1:2" x14ac:dyDescent="0.25">
      <c r="A3032">
        <v>-1</v>
      </c>
      <c r="B3032" t="b">
        <v>1</v>
      </c>
    </row>
    <row r="3033" spans="1:2" x14ac:dyDescent="0.25">
      <c r="A3033">
        <v>-1</v>
      </c>
      <c r="B3033" t="b">
        <v>1</v>
      </c>
    </row>
    <row r="3034" spans="1:2" x14ac:dyDescent="0.25">
      <c r="A3034">
        <v>-1</v>
      </c>
      <c r="B3034" t="b">
        <v>0</v>
      </c>
    </row>
    <row r="3035" spans="1:2" x14ac:dyDescent="0.25">
      <c r="A3035">
        <v>-1</v>
      </c>
      <c r="B3035" t="b">
        <v>0</v>
      </c>
    </row>
    <row r="3036" spans="1:2" x14ac:dyDescent="0.25">
      <c r="A3036">
        <v>-1</v>
      </c>
      <c r="B3036" t="b">
        <v>1</v>
      </c>
    </row>
    <row r="3037" spans="1:2" x14ac:dyDescent="0.25">
      <c r="A3037">
        <v>-1</v>
      </c>
      <c r="B3037" t="b">
        <v>1</v>
      </c>
    </row>
    <row r="3038" spans="1:2" x14ac:dyDescent="0.25">
      <c r="A3038">
        <v>-1</v>
      </c>
      <c r="B3038" t="b">
        <v>0</v>
      </c>
    </row>
    <row r="3039" spans="1:2" x14ac:dyDescent="0.25">
      <c r="A3039">
        <v>-1</v>
      </c>
      <c r="B3039" t="b">
        <v>0</v>
      </c>
    </row>
    <row r="3040" spans="1:2" x14ac:dyDescent="0.25">
      <c r="A3040">
        <v>-1</v>
      </c>
      <c r="B3040" t="b">
        <v>0</v>
      </c>
    </row>
    <row r="3041" spans="1:2" x14ac:dyDescent="0.25">
      <c r="A3041">
        <v>-1</v>
      </c>
      <c r="B3041" t="b">
        <v>0</v>
      </c>
    </row>
    <row r="3042" spans="1:2" x14ac:dyDescent="0.25">
      <c r="A3042">
        <v>-1</v>
      </c>
      <c r="B3042" t="b">
        <v>1</v>
      </c>
    </row>
    <row r="3043" spans="1:2" x14ac:dyDescent="0.25">
      <c r="A3043">
        <v>-1</v>
      </c>
      <c r="B3043" t="b">
        <v>0</v>
      </c>
    </row>
    <row r="3044" spans="1:2" x14ac:dyDescent="0.25">
      <c r="A3044">
        <v>-1</v>
      </c>
      <c r="B3044" t="b">
        <v>0</v>
      </c>
    </row>
    <row r="3045" spans="1:2" x14ac:dyDescent="0.25">
      <c r="A3045">
        <v>-1</v>
      </c>
      <c r="B3045" t="b">
        <v>0</v>
      </c>
    </row>
    <row r="3046" spans="1:2" x14ac:dyDescent="0.25">
      <c r="A3046">
        <v>99</v>
      </c>
      <c r="B3046" t="b">
        <v>1</v>
      </c>
    </row>
    <row r="3047" spans="1:2" x14ac:dyDescent="0.25">
      <c r="A3047">
        <v>-1</v>
      </c>
      <c r="B3047" t="b">
        <v>0</v>
      </c>
    </row>
    <row r="3048" spans="1:2" x14ac:dyDescent="0.25">
      <c r="A3048">
        <v>-1</v>
      </c>
      <c r="B3048" t="b">
        <v>1</v>
      </c>
    </row>
    <row r="3049" spans="1:2" x14ac:dyDescent="0.25">
      <c r="A3049">
        <v>-1</v>
      </c>
      <c r="B3049" t="b">
        <v>1</v>
      </c>
    </row>
    <row r="3050" spans="1:2" x14ac:dyDescent="0.25">
      <c r="A3050">
        <v>-1</v>
      </c>
      <c r="B3050" t="b">
        <v>0</v>
      </c>
    </row>
    <row r="3051" spans="1:2" x14ac:dyDescent="0.25">
      <c r="A3051">
        <v>-1</v>
      </c>
      <c r="B3051" t="b">
        <v>0</v>
      </c>
    </row>
    <row r="3052" spans="1:2" x14ac:dyDescent="0.25">
      <c r="A3052">
        <v>-1</v>
      </c>
      <c r="B3052" t="b">
        <v>0</v>
      </c>
    </row>
    <row r="3053" spans="1:2" x14ac:dyDescent="0.25">
      <c r="A3053">
        <v>90</v>
      </c>
      <c r="B3053" t="b">
        <v>1</v>
      </c>
    </row>
    <row r="3054" spans="1:2" x14ac:dyDescent="0.25">
      <c r="A3054">
        <v>-1</v>
      </c>
      <c r="B3054" t="b">
        <v>1</v>
      </c>
    </row>
    <row r="3055" spans="1:2" x14ac:dyDescent="0.25">
      <c r="A3055">
        <v>-1</v>
      </c>
      <c r="B3055" t="b">
        <v>1</v>
      </c>
    </row>
    <row r="3056" spans="1:2" x14ac:dyDescent="0.25">
      <c r="A3056">
        <v>-1</v>
      </c>
      <c r="B3056" t="b">
        <v>0</v>
      </c>
    </row>
    <row r="3057" spans="1:2" x14ac:dyDescent="0.25">
      <c r="A3057">
        <v>-1</v>
      </c>
      <c r="B3057" t="b">
        <v>0</v>
      </c>
    </row>
    <row r="3058" spans="1:2" x14ac:dyDescent="0.25">
      <c r="A3058">
        <v>-1</v>
      </c>
      <c r="B3058" t="b">
        <v>0</v>
      </c>
    </row>
    <row r="3059" spans="1:2" x14ac:dyDescent="0.25">
      <c r="A3059">
        <v>-1</v>
      </c>
      <c r="B3059" t="b">
        <v>1</v>
      </c>
    </row>
    <row r="3060" spans="1:2" x14ac:dyDescent="0.25">
      <c r="A3060">
        <v>-1</v>
      </c>
      <c r="B3060" t="b">
        <v>1</v>
      </c>
    </row>
    <row r="3061" spans="1:2" x14ac:dyDescent="0.25">
      <c r="A3061">
        <v>-1</v>
      </c>
      <c r="B3061" t="b">
        <v>1</v>
      </c>
    </row>
    <row r="3062" spans="1:2" x14ac:dyDescent="0.25">
      <c r="A3062">
        <v>-1</v>
      </c>
      <c r="B3062" t="b">
        <v>0</v>
      </c>
    </row>
    <row r="3063" spans="1:2" x14ac:dyDescent="0.25">
      <c r="A3063">
        <v>-1</v>
      </c>
      <c r="B3063" t="b">
        <v>1</v>
      </c>
    </row>
    <row r="3064" spans="1:2" x14ac:dyDescent="0.25">
      <c r="A3064">
        <v>-1</v>
      </c>
      <c r="B3064" t="b">
        <v>0</v>
      </c>
    </row>
    <row r="3065" spans="1:2" x14ac:dyDescent="0.25">
      <c r="A3065">
        <v>-1</v>
      </c>
      <c r="B3065" t="b">
        <v>1</v>
      </c>
    </row>
    <row r="3066" spans="1:2" x14ac:dyDescent="0.25">
      <c r="A3066">
        <v>-1</v>
      </c>
      <c r="B3066" t="b">
        <v>0</v>
      </c>
    </row>
    <row r="3067" spans="1:2" x14ac:dyDescent="0.25">
      <c r="A3067">
        <v>-1</v>
      </c>
      <c r="B3067" t="b">
        <v>1</v>
      </c>
    </row>
    <row r="3068" spans="1:2" x14ac:dyDescent="0.25">
      <c r="A3068">
        <v>-1</v>
      </c>
      <c r="B3068" t="b">
        <v>1</v>
      </c>
    </row>
    <row r="3069" spans="1:2" x14ac:dyDescent="0.25">
      <c r="A3069">
        <v>-1</v>
      </c>
      <c r="B3069" t="b">
        <v>0</v>
      </c>
    </row>
    <row r="3070" spans="1:2" x14ac:dyDescent="0.25">
      <c r="A3070">
        <v>0</v>
      </c>
      <c r="B3070" t="b">
        <v>0</v>
      </c>
    </row>
    <row r="3071" spans="1:2" x14ac:dyDescent="0.25">
      <c r="A3071">
        <v>-1</v>
      </c>
      <c r="B3071" t="b">
        <v>1</v>
      </c>
    </row>
    <row r="3072" spans="1:2" x14ac:dyDescent="0.25">
      <c r="A3072">
        <v>-1</v>
      </c>
      <c r="B3072" t="b">
        <v>0</v>
      </c>
    </row>
    <row r="3073" spans="1:2" x14ac:dyDescent="0.25">
      <c r="A3073">
        <v>-1</v>
      </c>
      <c r="B3073" t="b">
        <v>0</v>
      </c>
    </row>
    <row r="3074" spans="1:2" x14ac:dyDescent="0.25">
      <c r="A3074">
        <v>-1</v>
      </c>
      <c r="B3074" t="b">
        <v>0</v>
      </c>
    </row>
    <row r="3075" spans="1:2" x14ac:dyDescent="0.25">
      <c r="A3075">
        <v>-1</v>
      </c>
      <c r="B3075" t="b">
        <v>0</v>
      </c>
    </row>
    <row r="3076" spans="1:2" x14ac:dyDescent="0.25">
      <c r="A3076">
        <v>-1</v>
      </c>
      <c r="B3076" t="b">
        <v>1</v>
      </c>
    </row>
    <row r="3077" spans="1:2" x14ac:dyDescent="0.25">
      <c r="A3077">
        <v>-1</v>
      </c>
      <c r="B3077" t="b">
        <v>1</v>
      </c>
    </row>
    <row r="3078" spans="1:2" x14ac:dyDescent="0.25">
      <c r="A3078">
        <v>-1</v>
      </c>
      <c r="B3078" t="b">
        <v>1</v>
      </c>
    </row>
    <row r="3079" spans="1:2" x14ac:dyDescent="0.25">
      <c r="A3079">
        <v>-1</v>
      </c>
      <c r="B3079" t="b">
        <v>0</v>
      </c>
    </row>
    <row r="3080" spans="1:2" x14ac:dyDescent="0.25">
      <c r="A3080">
        <v>1444</v>
      </c>
      <c r="B3080" t="b">
        <v>0</v>
      </c>
    </row>
    <row r="3081" spans="1:2" x14ac:dyDescent="0.25">
      <c r="A3081">
        <v>-1</v>
      </c>
      <c r="B3081" t="b">
        <v>1</v>
      </c>
    </row>
    <row r="3082" spans="1:2" x14ac:dyDescent="0.25">
      <c r="A3082">
        <v>952</v>
      </c>
      <c r="B3082" t="b">
        <v>1</v>
      </c>
    </row>
    <row r="3083" spans="1:2" x14ac:dyDescent="0.25">
      <c r="A3083">
        <v>-1</v>
      </c>
      <c r="B3083" t="b">
        <v>0</v>
      </c>
    </row>
    <row r="3084" spans="1:2" x14ac:dyDescent="0.25">
      <c r="A3084">
        <v>918</v>
      </c>
      <c r="B3084" t="b">
        <v>1</v>
      </c>
    </row>
    <row r="3085" spans="1:2" x14ac:dyDescent="0.25">
      <c r="A3085">
        <v>-1</v>
      </c>
      <c r="B3085" t="b">
        <v>0</v>
      </c>
    </row>
    <row r="3086" spans="1:2" x14ac:dyDescent="0.25">
      <c r="A3086">
        <v>36</v>
      </c>
      <c r="B3086" t="b">
        <v>0</v>
      </c>
    </row>
    <row r="3087" spans="1:2" x14ac:dyDescent="0.25">
      <c r="A3087">
        <v>-1</v>
      </c>
      <c r="B3087" t="b">
        <v>0</v>
      </c>
    </row>
    <row r="3088" spans="1:2" x14ac:dyDescent="0.25">
      <c r="A3088">
        <v>1</v>
      </c>
      <c r="B3088" t="b">
        <v>1</v>
      </c>
    </row>
    <row r="3089" spans="1:2" x14ac:dyDescent="0.25">
      <c r="A3089">
        <v>-1</v>
      </c>
      <c r="B3089" t="b">
        <v>0</v>
      </c>
    </row>
    <row r="3090" spans="1:2" x14ac:dyDescent="0.25">
      <c r="A3090">
        <v>-1</v>
      </c>
      <c r="B3090" t="b">
        <v>0</v>
      </c>
    </row>
    <row r="3091" spans="1:2" x14ac:dyDescent="0.25">
      <c r="A3091">
        <v>-1</v>
      </c>
      <c r="B3091" t="b">
        <v>1</v>
      </c>
    </row>
    <row r="3092" spans="1:2" x14ac:dyDescent="0.25">
      <c r="A3092">
        <v>-1</v>
      </c>
      <c r="B3092" t="b">
        <v>1</v>
      </c>
    </row>
    <row r="3093" spans="1:2" x14ac:dyDescent="0.25">
      <c r="A3093">
        <v>-1</v>
      </c>
      <c r="B3093" t="b">
        <v>1</v>
      </c>
    </row>
    <row r="3094" spans="1:2" x14ac:dyDescent="0.25">
      <c r="A3094">
        <v>-1</v>
      </c>
      <c r="B3094" t="b">
        <v>1</v>
      </c>
    </row>
    <row r="3095" spans="1:2" x14ac:dyDescent="0.25">
      <c r="A3095">
        <v>-1</v>
      </c>
      <c r="B3095" t="b">
        <v>1</v>
      </c>
    </row>
    <row r="3096" spans="1:2" x14ac:dyDescent="0.25">
      <c r="A3096">
        <v>-1</v>
      </c>
      <c r="B3096" t="b">
        <v>0</v>
      </c>
    </row>
    <row r="3097" spans="1:2" x14ac:dyDescent="0.25">
      <c r="A3097">
        <v>-1</v>
      </c>
      <c r="B3097" t="b">
        <v>0</v>
      </c>
    </row>
    <row r="3098" spans="1:2" x14ac:dyDescent="0.25">
      <c r="A3098">
        <v>-1</v>
      </c>
      <c r="B3098" t="b">
        <v>0</v>
      </c>
    </row>
    <row r="3099" spans="1:2" x14ac:dyDescent="0.25">
      <c r="A3099">
        <v>-1</v>
      </c>
      <c r="B3099" t="b">
        <v>0</v>
      </c>
    </row>
    <row r="3100" spans="1:2" x14ac:dyDescent="0.25">
      <c r="A3100">
        <v>-1</v>
      </c>
      <c r="B3100" t="b">
        <v>0</v>
      </c>
    </row>
    <row r="3101" spans="1:2" x14ac:dyDescent="0.25">
      <c r="A3101">
        <v>-1</v>
      </c>
      <c r="B3101" t="b">
        <v>1</v>
      </c>
    </row>
    <row r="3102" spans="1:2" x14ac:dyDescent="0.25">
      <c r="A3102">
        <v>1203</v>
      </c>
      <c r="B3102" t="b">
        <v>0</v>
      </c>
    </row>
    <row r="3103" spans="1:2" x14ac:dyDescent="0.25">
      <c r="A3103">
        <v>-1</v>
      </c>
      <c r="B3103" t="b">
        <v>1</v>
      </c>
    </row>
    <row r="3104" spans="1:2" x14ac:dyDescent="0.25">
      <c r="A3104">
        <v>-1</v>
      </c>
      <c r="B3104" t="b">
        <v>0</v>
      </c>
    </row>
    <row r="3105" spans="1:2" x14ac:dyDescent="0.25">
      <c r="A3105">
        <v>-1</v>
      </c>
      <c r="B3105" t="b">
        <v>1</v>
      </c>
    </row>
    <row r="3106" spans="1:2" x14ac:dyDescent="0.25">
      <c r="A3106">
        <v>-1</v>
      </c>
      <c r="B3106" t="b">
        <v>1</v>
      </c>
    </row>
    <row r="3107" spans="1:2" x14ac:dyDescent="0.25">
      <c r="A3107">
        <v>383</v>
      </c>
      <c r="B3107" t="b">
        <v>1</v>
      </c>
    </row>
    <row r="3108" spans="1:2" x14ac:dyDescent="0.25">
      <c r="A3108">
        <v>-1</v>
      </c>
      <c r="B3108" t="b">
        <v>0</v>
      </c>
    </row>
    <row r="3109" spans="1:2" x14ac:dyDescent="0.25">
      <c r="A3109">
        <v>-1</v>
      </c>
      <c r="B3109" t="b">
        <v>1</v>
      </c>
    </row>
    <row r="3110" spans="1:2" x14ac:dyDescent="0.25">
      <c r="A3110">
        <v>-1</v>
      </c>
      <c r="B3110" t="b">
        <v>1</v>
      </c>
    </row>
    <row r="3111" spans="1:2" x14ac:dyDescent="0.25">
      <c r="A3111">
        <v>-1</v>
      </c>
      <c r="B3111" t="b">
        <v>0</v>
      </c>
    </row>
    <row r="3112" spans="1:2" x14ac:dyDescent="0.25">
      <c r="A3112">
        <v>-1</v>
      </c>
      <c r="B3112" t="b">
        <v>1</v>
      </c>
    </row>
    <row r="3113" spans="1:2" x14ac:dyDescent="0.25">
      <c r="A3113">
        <v>-1</v>
      </c>
      <c r="B3113" t="b">
        <v>0</v>
      </c>
    </row>
    <row r="3114" spans="1:2" x14ac:dyDescent="0.25">
      <c r="A3114">
        <v>940</v>
      </c>
      <c r="B3114" t="b">
        <v>1</v>
      </c>
    </row>
    <row r="3115" spans="1:2" x14ac:dyDescent="0.25">
      <c r="A3115">
        <v>388</v>
      </c>
      <c r="B3115" t="b">
        <v>0</v>
      </c>
    </row>
    <row r="3116" spans="1:2" x14ac:dyDescent="0.25">
      <c r="A3116">
        <v>-1</v>
      </c>
      <c r="B3116" t="b">
        <v>0</v>
      </c>
    </row>
    <row r="3117" spans="1:2" x14ac:dyDescent="0.25">
      <c r="A3117">
        <v>-1</v>
      </c>
      <c r="B3117" t="b">
        <v>0</v>
      </c>
    </row>
    <row r="3118" spans="1:2" x14ac:dyDescent="0.25">
      <c r="A3118">
        <v>-1</v>
      </c>
      <c r="B3118" t="b">
        <v>1</v>
      </c>
    </row>
    <row r="3119" spans="1:2" x14ac:dyDescent="0.25">
      <c r="A3119">
        <v>-1</v>
      </c>
      <c r="B3119" t="b">
        <v>0</v>
      </c>
    </row>
    <row r="3120" spans="1:2" x14ac:dyDescent="0.25">
      <c r="A3120">
        <v>-1</v>
      </c>
      <c r="B3120" t="b">
        <v>0</v>
      </c>
    </row>
    <row r="3121" spans="1:2" x14ac:dyDescent="0.25">
      <c r="A3121">
        <v>-1</v>
      </c>
      <c r="B3121" t="b">
        <v>1</v>
      </c>
    </row>
    <row r="3122" spans="1:2" x14ac:dyDescent="0.25">
      <c r="A3122">
        <v>-1</v>
      </c>
      <c r="B3122" t="b">
        <v>0</v>
      </c>
    </row>
    <row r="3123" spans="1:2" x14ac:dyDescent="0.25">
      <c r="A3123">
        <v>-1</v>
      </c>
      <c r="B3123" t="b">
        <v>1</v>
      </c>
    </row>
    <row r="3124" spans="1:2" x14ac:dyDescent="0.25">
      <c r="A3124">
        <v>-1</v>
      </c>
      <c r="B3124" t="b">
        <v>1</v>
      </c>
    </row>
    <row r="3125" spans="1:2" x14ac:dyDescent="0.25">
      <c r="A3125">
        <v>-1</v>
      </c>
      <c r="B3125" t="b">
        <v>1</v>
      </c>
    </row>
    <row r="3126" spans="1:2" x14ac:dyDescent="0.25">
      <c r="A3126">
        <v>-1</v>
      </c>
      <c r="B3126" t="b">
        <v>1</v>
      </c>
    </row>
    <row r="3127" spans="1:2" x14ac:dyDescent="0.25">
      <c r="A3127">
        <v>-1</v>
      </c>
      <c r="B3127" t="b">
        <v>0</v>
      </c>
    </row>
    <row r="3128" spans="1:2" x14ac:dyDescent="0.25">
      <c r="A3128">
        <v>-1</v>
      </c>
      <c r="B3128" t="b">
        <v>0</v>
      </c>
    </row>
    <row r="3129" spans="1:2" x14ac:dyDescent="0.25">
      <c r="A3129">
        <v>327</v>
      </c>
      <c r="B3129" t="b">
        <v>1</v>
      </c>
    </row>
    <row r="3130" spans="1:2" x14ac:dyDescent="0.25">
      <c r="A3130">
        <v>-1</v>
      </c>
      <c r="B3130" t="b">
        <v>1</v>
      </c>
    </row>
    <row r="3131" spans="1:2" x14ac:dyDescent="0.25">
      <c r="A3131">
        <v>-1</v>
      </c>
      <c r="B3131" t="b">
        <v>1</v>
      </c>
    </row>
    <row r="3132" spans="1:2" x14ac:dyDescent="0.25">
      <c r="A3132">
        <v>-1</v>
      </c>
      <c r="B3132" t="b">
        <v>1</v>
      </c>
    </row>
    <row r="3133" spans="1:2" x14ac:dyDescent="0.25">
      <c r="A3133">
        <v>-1</v>
      </c>
      <c r="B3133" t="b">
        <v>0</v>
      </c>
    </row>
    <row r="3134" spans="1:2" x14ac:dyDescent="0.25">
      <c r="A3134">
        <v>-1</v>
      </c>
      <c r="B3134" t="b">
        <v>1</v>
      </c>
    </row>
    <row r="3135" spans="1:2" x14ac:dyDescent="0.25">
      <c r="A3135">
        <v>-1</v>
      </c>
      <c r="B3135" t="b">
        <v>0</v>
      </c>
    </row>
    <row r="3136" spans="1:2" x14ac:dyDescent="0.25">
      <c r="A3136">
        <v>-1</v>
      </c>
      <c r="B3136" t="b">
        <v>0</v>
      </c>
    </row>
    <row r="3137" spans="1:2" x14ac:dyDescent="0.25">
      <c r="A3137">
        <v>1407</v>
      </c>
      <c r="B3137" t="b">
        <v>0</v>
      </c>
    </row>
    <row r="3138" spans="1:2" x14ac:dyDescent="0.25">
      <c r="A3138">
        <v>45</v>
      </c>
      <c r="B3138" t="b">
        <v>1</v>
      </c>
    </row>
    <row r="3139" spans="1:2" x14ac:dyDescent="0.25">
      <c r="A3139">
        <v>-1</v>
      </c>
      <c r="B3139" t="b">
        <v>0</v>
      </c>
    </row>
    <row r="3140" spans="1:2" x14ac:dyDescent="0.25">
      <c r="A3140">
        <v>-1</v>
      </c>
      <c r="B3140" t="b">
        <v>0</v>
      </c>
    </row>
    <row r="3141" spans="1:2" x14ac:dyDescent="0.25">
      <c r="A3141">
        <v>-1</v>
      </c>
      <c r="B3141" t="b">
        <v>0</v>
      </c>
    </row>
    <row r="3142" spans="1:2" x14ac:dyDescent="0.25">
      <c r="A3142">
        <v>-1</v>
      </c>
      <c r="B3142" t="b">
        <v>0</v>
      </c>
    </row>
    <row r="3143" spans="1:2" x14ac:dyDescent="0.25">
      <c r="A3143">
        <v>-1</v>
      </c>
      <c r="B3143" t="b">
        <v>0</v>
      </c>
    </row>
    <row r="3144" spans="1:2" x14ac:dyDescent="0.25">
      <c r="A3144">
        <v>-1</v>
      </c>
      <c r="B3144" t="b">
        <v>1</v>
      </c>
    </row>
    <row r="3145" spans="1:2" x14ac:dyDescent="0.25">
      <c r="A3145">
        <v>-1</v>
      </c>
      <c r="B3145" t="b">
        <v>1</v>
      </c>
    </row>
    <row r="3146" spans="1:2" x14ac:dyDescent="0.25">
      <c r="A3146">
        <v>-1</v>
      </c>
      <c r="B3146" t="b">
        <v>1</v>
      </c>
    </row>
    <row r="3147" spans="1:2" x14ac:dyDescent="0.25">
      <c r="A3147">
        <v>-1</v>
      </c>
      <c r="B3147" t="b">
        <v>0</v>
      </c>
    </row>
    <row r="3148" spans="1:2" x14ac:dyDescent="0.25">
      <c r="A3148">
        <v>-1</v>
      </c>
      <c r="B3148" t="b">
        <v>1</v>
      </c>
    </row>
    <row r="3149" spans="1:2" x14ac:dyDescent="0.25">
      <c r="A3149">
        <v>-1</v>
      </c>
      <c r="B3149" t="b">
        <v>0</v>
      </c>
    </row>
    <row r="3150" spans="1:2" x14ac:dyDescent="0.25">
      <c r="A3150">
        <v>-1</v>
      </c>
      <c r="B3150" t="b">
        <v>0</v>
      </c>
    </row>
    <row r="3151" spans="1:2" x14ac:dyDescent="0.25">
      <c r="A3151">
        <v>-1</v>
      </c>
      <c r="B3151" t="b">
        <v>0</v>
      </c>
    </row>
    <row r="3152" spans="1:2" x14ac:dyDescent="0.25">
      <c r="A3152">
        <v>-1</v>
      </c>
      <c r="B3152" t="b">
        <v>1</v>
      </c>
    </row>
    <row r="3153" spans="1:2" x14ac:dyDescent="0.25">
      <c r="A3153">
        <v>-1</v>
      </c>
      <c r="B3153" t="b">
        <v>1</v>
      </c>
    </row>
    <row r="3154" spans="1:2" x14ac:dyDescent="0.25">
      <c r="A3154">
        <v>-1</v>
      </c>
      <c r="B3154" t="b">
        <v>1</v>
      </c>
    </row>
    <row r="3155" spans="1:2" x14ac:dyDescent="0.25">
      <c r="A3155">
        <v>-1</v>
      </c>
      <c r="B3155" t="b">
        <v>0</v>
      </c>
    </row>
    <row r="3156" spans="1:2" x14ac:dyDescent="0.25">
      <c r="A3156">
        <v>-1</v>
      </c>
      <c r="B3156" t="b">
        <v>0</v>
      </c>
    </row>
    <row r="3157" spans="1:2" x14ac:dyDescent="0.25">
      <c r="A3157">
        <v>-1</v>
      </c>
      <c r="B3157" t="b">
        <v>0</v>
      </c>
    </row>
    <row r="3158" spans="1:2" x14ac:dyDescent="0.25">
      <c r="A3158">
        <v>-1</v>
      </c>
      <c r="B3158" t="b">
        <v>0</v>
      </c>
    </row>
    <row r="3159" spans="1:2" x14ac:dyDescent="0.25">
      <c r="A3159">
        <v>141</v>
      </c>
      <c r="B3159" t="b">
        <v>0</v>
      </c>
    </row>
    <row r="3160" spans="1:2" x14ac:dyDescent="0.25">
      <c r="A3160">
        <v>-1</v>
      </c>
      <c r="B3160" t="b">
        <v>1</v>
      </c>
    </row>
    <row r="3161" spans="1:2" x14ac:dyDescent="0.25">
      <c r="A3161">
        <v>-1</v>
      </c>
      <c r="B3161" t="b">
        <v>1</v>
      </c>
    </row>
    <row r="3162" spans="1:2" x14ac:dyDescent="0.25">
      <c r="A3162">
        <v>-1</v>
      </c>
      <c r="B3162" t="b">
        <v>0</v>
      </c>
    </row>
    <row r="3163" spans="1:2" x14ac:dyDescent="0.25">
      <c r="A3163">
        <v>-1</v>
      </c>
      <c r="B3163" t="b">
        <v>1</v>
      </c>
    </row>
    <row r="3164" spans="1:2" x14ac:dyDescent="0.25">
      <c r="A3164">
        <v>-1</v>
      </c>
      <c r="B3164" t="b">
        <v>0</v>
      </c>
    </row>
    <row r="3165" spans="1:2" x14ac:dyDescent="0.25">
      <c r="A3165">
        <v>-1</v>
      </c>
      <c r="B3165" t="b">
        <v>1</v>
      </c>
    </row>
    <row r="3166" spans="1:2" x14ac:dyDescent="0.25">
      <c r="A3166">
        <v>-1</v>
      </c>
      <c r="B3166" t="b">
        <v>0</v>
      </c>
    </row>
    <row r="3167" spans="1:2" x14ac:dyDescent="0.25">
      <c r="A3167">
        <v>-1</v>
      </c>
      <c r="B3167" t="b">
        <v>0</v>
      </c>
    </row>
    <row r="3168" spans="1:2" x14ac:dyDescent="0.25">
      <c r="A3168">
        <v>-1</v>
      </c>
      <c r="B3168" t="b">
        <v>1</v>
      </c>
    </row>
    <row r="3169" spans="1:2" x14ac:dyDescent="0.25">
      <c r="A3169">
        <v>-1</v>
      </c>
      <c r="B3169" t="b">
        <v>1</v>
      </c>
    </row>
    <row r="3170" spans="1:2" x14ac:dyDescent="0.25">
      <c r="A3170">
        <v>-1</v>
      </c>
      <c r="B3170" t="b">
        <v>0</v>
      </c>
    </row>
    <row r="3171" spans="1:2" x14ac:dyDescent="0.25">
      <c r="A3171">
        <v>-1</v>
      </c>
      <c r="B3171" t="b">
        <v>1</v>
      </c>
    </row>
    <row r="3172" spans="1:2" x14ac:dyDescent="0.25">
      <c r="A3172">
        <v>-1</v>
      </c>
      <c r="B3172" t="b">
        <v>0</v>
      </c>
    </row>
    <row r="3173" spans="1:2" x14ac:dyDescent="0.25">
      <c r="A3173">
        <v>-1</v>
      </c>
      <c r="B3173" t="b">
        <v>1</v>
      </c>
    </row>
    <row r="3174" spans="1:2" x14ac:dyDescent="0.25">
      <c r="A3174">
        <v>-1</v>
      </c>
      <c r="B3174" t="b">
        <v>0</v>
      </c>
    </row>
    <row r="3175" spans="1:2" x14ac:dyDescent="0.25">
      <c r="A3175">
        <v>1433</v>
      </c>
      <c r="B3175" t="b">
        <v>0</v>
      </c>
    </row>
    <row r="3176" spans="1:2" x14ac:dyDescent="0.25">
      <c r="A3176">
        <v>20</v>
      </c>
      <c r="B3176" t="b">
        <v>0</v>
      </c>
    </row>
    <row r="3177" spans="1:2" x14ac:dyDescent="0.25">
      <c r="A3177">
        <v>-1</v>
      </c>
      <c r="B3177" t="b">
        <v>0</v>
      </c>
    </row>
    <row r="3178" spans="1:2" x14ac:dyDescent="0.25">
      <c r="A3178">
        <v>-1</v>
      </c>
      <c r="B3178" t="b">
        <v>1</v>
      </c>
    </row>
    <row r="3179" spans="1:2" x14ac:dyDescent="0.25">
      <c r="A3179">
        <v>-1</v>
      </c>
      <c r="B3179" t="b">
        <v>0</v>
      </c>
    </row>
    <row r="3180" spans="1:2" x14ac:dyDescent="0.25">
      <c r="A3180">
        <v>-1</v>
      </c>
      <c r="B3180" t="b">
        <v>1</v>
      </c>
    </row>
    <row r="3181" spans="1:2" x14ac:dyDescent="0.25">
      <c r="A3181">
        <v>-1</v>
      </c>
      <c r="B3181" t="b">
        <v>1</v>
      </c>
    </row>
    <row r="3182" spans="1:2" x14ac:dyDescent="0.25">
      <c r="A3182">
        <v>-1</v>
      </c>
      <c r="B3182" t="b">
        <v>0</v>
      </c>
    </row>
    <row r="3183" spans="1:2" x14ac:dyDescent="0.25">
      <c r="A3183">
        <v>-1</v>
      </c>
      <c r="B3183" t="b">
        <v>1</v>
      </c>
    </row>
    <row r="3184" spans="1:2" x14ac:dyDescent="0.25">
      <c r="A3184">
        <v>-1</v>
      </c>
      <c r="B3184" t="b">
        <v>1</v>
      </c>
    </row>
    <row r="3185" spans="1:2" x14ac:dyDescent="0.25">
      <c r="A3185">
        <v>-1</v>
      </c>
      <c r="B3185" t="b">
        <v>1</v>
      </c>
    </row>
    <row r="3186" spans="1:2" x14ac:dyDescent="0.25">
      <c r="A3186">
        <v>-1</v>
      </c>
      <c r="B3186" t="b">
        <v>0</v>
      </c>
    </row>
    <row r="3187" spans="1:2" x14ac:dyDescent="0.25">
      <c r="A3187">
        <v>20</v>
      </c>
      <c r="B3187" t="b">
        <v>1</v>
      </c>
    </row>
    <row r="3188" spans="1:2" x14ac:dyDescent="0.25">
      <c r="A3188">
        <v>689</v>
      </c>
      <c r="B3188" t="b">
        <v>0</v>
      </c>
    </row>
    <row r="3189" spans="1:2" x14ac:dyDescent="0.25">
      <c r="A3189">
        <v>-1</v>
      </c>
      <c r="B3189" t="b">
        <v>1</v>
      </c>
    </row>
    <row r="3190" spans="1:2" x14ac:dyDescent="0.25">
      <c r="A3190">
        <v>-1</v>
      </c>
      <c r="B3190" t="b">
        <v>0</v>
      </c>
    </row>
    <row r="3191" spans="1:2" x14ac:dyDescent="0.25">
      <c r="A3191">
        <v>-1</v>
      </c>
      <c r="B3191" t="b">
        <v>0</v>
      </c>
    </row>
    <row r="3192" spans="1:2" x14ac:dyDescent="0.25">
      <c r="A3192">
        <v>-1</v>
      </c>
      <c r="B3192" t="b">
        <v>0</v>
      </c>
    </row>
    <row r="3193" spans="1:2" x14ac:dyDescent="0.25">
      <c r="A3193">
        <v>-1</v>
      </c>
      <c r="B3193" t="b">
        <v>0</v>
      </c>
    </row>
    <row r="3194" spans="1:2" x14ac:dyDescent="0.25">
      <c r="A3194">
        <v>-1</v>
      </c>
      <c r="B3194" t="b">
        <v>0</v>
      </c>
    </row>
    <row r="3195" spans="1:2" x14ac:dyDescent="0.25">
      <c r="A3195">
        <v>-1</v>
      </c>
      <c r="B3195" t="b">
        <v>1</v>
      </c>
    </row>
    <row r="3196" spans="1:2" x14ac:dyDescent="0.25">
      <c r="A3196">
        <v>-1</v>
      </c>
      <c r="B3196" t="b">
        <v>0</v>
      </c>
    </row>
    <row r="3197" spans="1:2" x14ac:dyDescent="0.25">
      <c r="A3197">
        <v>-1</v>
      </c>
      <c r="B3197" t="b">
        <v>1</v>
      </c>
    </row>
    <row r="3198" spans="1:2" x14ac:dyDescent="0.25">
      <c r="A3198">
        <v>-1</v>
      </c>
      <c r="B3198" t="b">
        <v>1</v>
      </c>
    </row>
    <row r="3199" spans="1:2" x14ac:dyDescent="0.25">
      <c r="A3199">
        <v>-1</v>
      </c>
      <c r="B3199" t="b">
        <v>1</v>
      </c>
    </row>
    <row r="3200" spans="1:2" x14ac:dyDescent="0.25">
      <c r="A3200">
        <v>1041</v>
      </c>
      <c r="B3200" t="b">
        <v>0</v>
      </c>
    </row>
    <row r="3201" spans="1:2" x14ac:dyDescent="0.25">
      <c r="A3201">
        <v>-1</v>
      </c>
      <c r="B3201" t="b">
        <v>0</v>
      </c>
    </row>
    <row r="3202" spans="1:2" x14ac:dyDescent="0.25">
      <c r="A3202">
        <v>-1</v>
      </c>
      <c r="B3202" t="b">
        <v>1</v>
      </c>
    </row>
    <row r="3203" spans="1:2" x14ac:dyDescent="0.25">
      <c r="A3203">
        <v>-1</v>
      </c>
      <c r="B3203" t="b">
        <v>1</v>
      </c>
    </row>
    <row r="3204" spans="1:2" x14ac:dyDescent="0.25">
      <c r="A3204">
        <v>-1</v>
      </c>
      <c r="B3204" t="b">
        <v>0</v>
      </c>
    </row>
    <row r="3205" spans="1:2" x14ac:dyDescent="0.25">
      <c r="A3205">
        <v>-1</v>
      </c>
      <c r="B3205" t="b">
        <v>0</v>
      </c>
    </row>
    <row r="3206" spans="1:2" x14ac:dyDescent="0.25">
      <c r="A3206">
        <v>-1</v>
      </c>
      <c r="B3206" t="b">
        <v>0</v>
      </c>
    </row>
    <row r="3207" spans="1:2" x14ac:dyDescent="0.25">
      <c r="A3207">
        <v>-1</v>
      </c>
      <c r="B3207" t="b">
        <v>0</v>
      </c>
    </row>
    <row r="3208" spans="1:2" x14ac:dyDescent="0.25">
      <c r="A3208">
        <v>-1</v>
      </c>
      <c r="B3208" t="b">
        <v>1</v>
      </c>
    </row>
    <row r="3209" spans="1:2" x14ac:dyDescent="0.25">
      <c r="A3209">
        <v>-1</v>
      </c>
      <c r="B3209" t="b">
        <v>1</v>
      </c>
    </row>
    <row r="3210" spans="1:2" x14ac:dyDescent="0.25">
      <c r="A3210">
        <v>-1</v>
      </c>
      <c r="B3210" t="b">
        <v>1</v>
      </c>
    </row>
    <row r="3211" spans="1:2" x14ac:dyDescent="0.25">
      <c r="A3211">
        <v>-1</v>
      </c>
      <c r="B3211" t="b">
        <v>0</v>
      </c>
    </row>
    <row r="3212" spans="1:2" x14ac:dyDescent="0.25">
      <c r="A3212">
        <v>-1</v>
      </c>
      <c r="B3212" t="b">
        <v>0</v>
      </c>
    </row>
    <row r="3213" spans="1:2" x14ac:dyDescent="0.25">
      <c r="A3213">
        <v>210</v>
      </c>
      <c r="B3213" t="b">
        <v>0</v>
      </c>
    </row>
    <row r="3214" spans="1:2" x14ac:dyDescent="0.25">
      <c r="A3214">
        <v>-1</v>
      </c>
      <c r="B3214" t="b">
        <v>0</v>
      </c>
    </row>
    <row r="3215" spans="1:2" x14ac:dyDescent="0.25">
      <c r="A3215">
        <v>-1</v>
      </c>
      <c r="B3215" t="b">
        <v>1</v>
      </c>
    </row>
    <row r="3216" spans="1:2" x14ac:dyDescent="0.25">
      <c r="A3216">
        <v>-1</v>
      </c>
      <c r="B3216" t="b">
        <v>1</v>
      </c>
    </row>
    <row r="3217" spans="1:2" x14ac:dyDescent="0.25">
      <c r="A3217">
        <v>-1</v>
      </c>
      <c r="B3217" t="b">
        <v>1</v>
      </c>
    </row>
    <row r="3218" spans="1:2" x14ac:dyDescent="0.25">
      <c r="A3218">
        <v>-1</v>
      </c>
      <c r="B3218" t="b">
        <v>1</v>
      </c>
    </row>
    <row r="3219" spans="1:2" x14ac:dyDescent="0.25">
      <c r="A3219">
        <v>-1</v>
      </c>
      <c r="B3219" t="b">
        <v>0</v>
      </c>
    </row>
    <row r="3220" spans="1:2" x14ac:dyDescent="0.25">
      <c r="A3220">
        <v>-1</v>
      </c>
      <c r="B3220" t="b">
        <v>1</v>
      </c>
    </row>
    <row r="3221" spans="1:2" x14ac:dyDescent="0.25">
      <c r="A3221">
        <v>-1</v>
      </c>
      <c r="B3221" t="b">
        <v>1</v>
      </c>
    </row>
    <row r="3222" spans="1:2" x14ac:dyDescent="0.25">
      <c r="A3222">
        <v>-1</v>
      </c>
      <c r="B3222" t="b">
        <v>1</v>
      </c>
    </row>
    <row r="3223" spans="1:2" x14ac:dyDescent="0.25">
      <c r="A3223">
        <v>-1</v>
      </c>
      <c r="B3223" t="b">
        <v>0</v>
      </c>
    </row>
    <row r="3224" spans="1:2" x14ac:dyDescent="0.25">
      <c r="A3224">
        <v>-1</v>
      </c>
      <c r="B3224" t="b">
        <v>1</v>
      </c>
    </row>
    <row r="3225" spans="1:2" x14ac:dyDescent="0.25">
      <c r="A3225">
        <v>-1</v>
      </c>
      <c r="B3225" t="b">
        <v>1</v>
      </c>
    </row>
    <row r="3226" spans="1:2" x14ac:dyDescent="0.25">
      <c r="A3226">
        <v>-1</v>
      </c>
      <c r="B3226" t="b">
        <v>1</v>
      </c>
    </row>
    <row r="3227" spans="1:2" x14ac:dyDescent="0.25">
      <c r="A3227">
        <v>-1</v>
      </c>
      <c r="B3227" t="b">
        <v>1</v>
      </c>
    </row>
    <row r="3228" spans="1:2" x14ac:dyDescent="0.25">
      <c r="A3228">
        <v>-1</v>
      </c>
      <c r="B3228" t="b">
        <v>0</v>
      </c>
    </row>
    <row r="3229" spans="1:2" x14ac:dyDescent="0.25">
      <c r="A3229">
        <v>-1</v>
      </c>
      <c r="B3229" t="b">
        <v>0</v>
      </c>
    </row>
    <row r="3230" spans="1:2" x14ac:dyDescent="0.25">
      <c r="A3230">
        <v>-1</v>
      </c>
      <c r="B3230" t="b">
        <v>0</v>
      </c>
    </row>
    <row r="3231" spans="1:2" x14ac:dyDescent="0.25">
      <c r="A3231">
        <v>-1</v>
      </c>
      <c r="B3231" t="b">
        <v>0</v>
      </c>
    </row>
    <row r="3232" spans="1:2" x14ac:dyDescent="0.25">
      <c r="A3232">
        <v>-1</v>
      </c>
      <c r="B3232" t="b">
        <v>1</v>
      </c>
    </row>
    <row r="3233" spans="1:2" x14ac:dyDescent="0.25">
      <c r="A3233">
        <v>-1</v>
      </c>
      <c r="B3233" t="b">
        <v>1</v>
      </c>
    </row>
    <row r="3234" spans="1:2" x14ac:dyDescent="0.25">
      <c r="A3234">
        <v>-1</v>
      </c>
      <c r="B3234" t="b">
        <v>1</v>
      </c>
    </row>
    <row r="3235" spans="1:2" x14ac:dyDescent="0.25">
      <c r="A3235">
        <v>-1</v>
      </c>
      <c r="B3235" t="b">
        <v>0</v>
      </c>
    </row>
    <row r="3236" spans="1:2" x14ac:dyDescent="0.25">
      <c r="A3236">
        <v>-1</v>
      </c>
      <c r="B3236" t="b">
        <v>0</v>
      </c>
    </row>
    <row r="3237" spans="1:2" x14ac:dyDescent="0.25">
      <c r="A3237">
        <v>-1</v>
      </c>
      <c r="B3237" t="b">
        <v>0</v>
      </c>
    </row>
    <row r="3238" spans="1:2" x14ac:dyDescent="0.25">
      <c r="A3238">
        <v>-1</v>
      </c>
      <c r="B3238" t="b">
        <v>1</v>
      </c>
    </row>
    <row r="3239" spans="1:2" x14ac:dyDescent="0.25">
      <c r="A3239">
        <v>-1</v>
      </c>
      <c r="B3239" t="b">
        <v>1</v>
      </c>
    </row>
    <row r="3240" spans="1:2" x14ac:dyDescent="0.25">
      <c r="A3240">
        <v>-1</v>
      </c>
      <c r="B3240" t="b">
        <v>0</v>
      </c>
    </row>
    <row r="3241" spans="1:2" x14ac:dyDescent="0.25">
      <c r="A3241">
        <v>-1</v>
      </c>
      <c r="B3241" t="b">
        <v>1</v>
      </c>
    </row>
    <row r="3242" spans="1:2" x14ac:dyDescent="0.25">
      <c r="A3242">
        <v>-1</v>
      </c>
      <c r="B3242" t="b">
        <v>0</v>
      </c>
    </row>
    <row r="3243" spans="1:2" x14ac:dyDescent="0.25">
      <c r="A3243">
        <v>-1</v>
      </c>
      <c r="B3243" t="b">
        <v>0</v>
      </c>
    </row>
    <row r="3244" spans="1:2" x14ac:dyDescent="0.25">
      <c r="A3244">
        <v>-1</v>
      </c>
      <c r="B3244" t="b">
        <v>0</v>
      </c>
    </row>
    <row r="3245" spans="1:2" x14ac:dyDescent="0.25">
      <c r="A3245">
        <v>-1</v>
      </c>
      <c r="B3245" t="b">
        <v>1</v>
      </c>
    </row>
    <row r="3246" spans="1:2" x14ac:dyDescent="0.25">
      <c r="A3246">
        <v>-1</v>
      </c>
      <c r="B3246" t="b">
        <v>1</v>
      </c>
    </row>
    <row r="3247" spans="1:2" x14ac:dyDescent="0.25">
      <c r="A3247">
        <v>-1</v>
      </c>
      <c r="B3247" t="b">
        <v>1</v>
      </c>
    </row>
    <row r="3248" spans="1:2" x14ac:dyDescent="0.25">
      <c r="A3248">
        <v>-1</v>
      </c>
      <c r="B3248" t="b">
        <v>1</v>
      </c>
    </row>
    <row r="3249" spans="1:2" x14ac:dyDescent="0.25">
      <c r="A3249">
        <v>-1</v>
      </c>
      <c r="B3249" t="b">
        <v>0</v>
      </c>
    </row>
    <row r="3250" spans="1:2" x14ac:dyDescent="0.25">
      <c r="A3250">
        <v>-1</v>
      </c>
      <c r="B3250" t="b">
        <v>0</v>
      </c>
    </row>
    <row r="3251" spans="1:2" x14ac:dyDescent="0.25">
      <c r="A3251">
        <v>-1</v>
      </c>
      <c r="B3251" t="b">
        <v>1</v>
      </c>
    </row>
    <row r="3252" spans="1:2" x14ac:dyDescent="0.25">
      <c r="A3252">
        <v>-1</v>
      </c>
      <c r="B3252" t="b">
        <v>1</v>
      </c>
    </row>
    <row r="3253" spans="1:2" x14ac:dyDescent="0.25">
      <c r="A3253">
        <v>-1</v>
      </c>
      <c r="B3253" t="b">
        <v>1</v>
      </c>
    </row>
    <row r="3254" spans="1:2" x14ac:dyDescent="0.25">
      <c r="A3254">
        <v>-1</v>
      </c>
      <c r="B3254" t="b">
        <v>0</v>
      </c>
    </row>
    <row r="3255" spans="1:2" x14ac:dyDescent="0.25">
      <c r="A3255">
        <v>523</v>
      </c>
      <c r="B3255" t="b">
        <v>1</v>
      </c>
    </row>
    <row r="3256" spans="1:2" x14ac:dyDescent="0.25">
      <c r="A3256">
        <v>-1</v>
      </c>
      <c r="B3256" t="b">
        <v>0</v>
      </c>
    </row>
    <row r="3257" spans="1:2" x14ac:dyDescent="0.25">
      <c r="A3257">
        <v>-1</v>
      </c>
      <c r="B3257" t="b">
        <v>1</v>
      </c>
    </row>
    <row r="3258" spans="1:2" x14ac:dyDescent="0.25">
      <c r="A3258">
        <v>-1</v>
      </c>
      <c r="B3258" t="b">
        <v>1</v>
      </c>
    </row>
    <row r="3259" spans="1:2" x14ac:dyDescent="0.25">
      <c r="A3259">
        <v>-1</v>
      </c>
      <c r="B3259" t="b">
        <v>1</v>
      </c>
    </row>
    <row r="3260" spans="1:2" x14ac:dyDescent="0.25">
      <c r="A3260">
        <v>-1</v>
      </c>
      <c r="B3260" t="b">
        <v>0</v>
      </c>
    </row>
    <row r="3261" spans="1:2" x14ac:dyDescent="0.25">
      <c r="A3261">
        <v>-1</v>
      </c>
      <c r="B3261" t="b">
        <v>1</v>
      </c>
    </row>
    <row r="3262" spans="1:2" x14ac:dyDescent="0.25">
      <c r="A3262">
        <v>-1</v>
      </c>
      <c r="B3262" t="b">
        <v>1</v>
      </c>
    </row>
    <row r="3263" spans="1:2" x14ac:dyDescent="0.25">
      <c r="A3263">
        <v>-1</v>
      </c>
      <c r="B3263" t="b">
        <v>0</v>
      </c>
    </row>
    <row r="3264" spans="1:2" x14ac:dyDescent="0.25">
      <c r="A3264">
        <v>-1</v>
      </c>
      <c r="B3264" t="b">
        <v>0</v>
      </c>
    </row>
    <row r="3265" spans="1:2" x14ac:dyDescent="0.25">
      <c r="A3265">
        <v>-1</v>
      </c>
      <c r="B3265" t="b">
        <v>0</v>
      </c>
    </row>
    <row r="3266" spans="1:2" x14ac:dyDescent="0.25">
      <c r="A3266">
        <v>-1</v>
      </c>
      <c r="B3266" t="b">
        <v>0</v>
      </c>
    </row>
    <row r="3267" spans="1:2" x14ac:dyDescent="0.25">
      <c r="A3267">
        <v>-1</v>
      </c>
      <c r="B3267" t="b">
        <v>0</v>
      </c>
    </row>
    <row r="3268" spans="1:2" x14ac:dyDescent="0.25">
      <c r="A3268">
        <v>-1</v>
      </c>
      <c r="B3268" t="b">
        <v>0</v>
      </c>
    </row>
    <row r="3269" spans="1:2" x14ac:dyDescent="0.25">
      <c r="A3269">
        <v>-1</v>
      </c>
      <c r="B3269" t="b">
        <v>0</v>
      </c>
    </row>
    <row r="3270" spans="1:2" x14ac:dyDescent="0.25">
      <c r="A3270">
        <v>-1</v>
      </c>
      <c r="B3270" t="b">
        <v>0</v>
      </c>
    </row>
    <row r="3271" spans="1:2" x14ac:dyDescent="0.25">
      <c r="A3271">
        <v>-1</v>
      </c>
      <c r="B3271" t="b">
        <v>0</v>
      </c>
    </row>
    <row r="3272" spans="1:2" x14ac:dyDescent="0.25">
      <c r="A3272">
        <v>-1</v>
      </c>
      <c r="B3272" t="b">
        <v>1</v>
      </c>
    </row>
    <row r="3273" spans="1:2" x14ac:dyDescent="0.25">
      <c r="A3273">
        <v>-1</v>
      </c>
      <c r="B3273" t="b">
        <v>0</v>
      </c>
    </row>
    <row r="3274" spans="1:2" x14ac:dyDescent="0.25">
      <c r="A3274">
        <v>-1</v>
      </c>
      <c r="B3274" t="b">
        <v>1</v>
      </c>
    </row>
    <row r="3275" spans="1:2" x14ac:dyDescent="0.25">
      <c r="A3275">
        <v>-1</v>
      </c>
      <c r="B3275" t="b">
        <v>1</v>
      </c>
    </row>
    <row r="3276" spans="1:2" x14ac:dyDescent="0.25">
      <c r="A3276">
        <v>-1</v>
      </c>
      <c r="B3276" t="b">
        <v>1</v>
      </c>
    </row>
    <row r="3277" spans="1:2" x14ac:dyDescent="0.25">
      <c r="A3277">
        <v>1792</v>
      </c>
      <c r="B3277" t="b">
        <v>0</v>
      </c>
    </row>
    <row r="3278" spans="1:2" x14ac:dyDescent="0.25">
      <c r="A3278">
        <v>-1</v>
      </c>
      <c r="B3278" t="b">
        <v>1</v>
      </c>
    </row>
    <row r="3279" spans="1:2" x14ac:dyDescent="0.25">
      <c r="A3279">
        <v>-1</v>
      </c>
      <c r="B3279" t="b">
        <v>0</v>
      </c>
    </row>
    <row r="3280" spans="1:2" x14ac:dyDescent="0.25">
      <c r="A3280">
        <v>-1</v>
      </c>
      <c r="B3280" t="b">
        <v>1</v>
      </c>
    </row>
    <row r="3281" spans="1:2" x14ac:dyDescent="0.25">
      <c r="A3281">
        <v>209</v>
      </c>
      <c r="B3281" t="b">
        <v>1</v>
      </c>
    </row>
    <row r="3282" spans="1:2" x14ac:dyDescent="0.25">
      <c r="A3282">
        <v>-1</v>
      </c>
      <c r="B3282" t="b">
        <v>1</v>
      </c>
    </row>
    <row r="3283" spans="1:2" x14ac:dyDescent="0.25">
      <c r="A3283">
        <v>-1</v>
      </c>
      <c r="B3283" t="b">
        <v>0</v>
      </c>
    </row>
    <row r="3284" spans="1:2" x14ac:dyDescent="0.25">
      <c r="A3284">
        <v>-1</v>
      </c>
      <c r="B3284" t="b">
        <v>0</v>
      </c>
    </row>
    <row r="3285" spans="1:2" x14ac:dyDescent="0.25">
      <c r="A3285">
        <v>-1</v>
      </c>
      <c r="B3285" t="b">
        <v>1</v>
      </c>
    </row>
    <row r="3286" spans="1:2" x14ac:dyDescent="0.25">
      <c r="A3286">
        <v>-1</v>
      </c>
      <c r="B3286" t="b">
        <v>0</v>
      </c>
    </row>
    <row r="3287" spans="1:2" x14ac:dyDescent="0.25">
      <c r="A3287">
        <v>-1</v>
      </c>
      <c r="B3287" t="b">
        <v>1</v>
      </c>
    </row>
    <row r="3288" spans="1:2" x14ac:dyDescent="0.25">
      <c r="A3288">
        <v>324</v>
      </c>
      <c r="B3288" t="b">
        <v>0</v>
      </c>
    </row>
    <row r="3289" spans="1:2" x14ac:dyDescent="0.25">
      <c r="A3289">
        <v>-1</v>
      </c>
      <c r="B3289" t="b">
        <v>1</v>
      </c>
    </row>
    <row r="3290" spans="1:2" x14ac:dyDescent="0.25">
      <c r="A3290">
        <v>335</v>
      </c>
      <c r="B3290" t="b">
        <v>0</v>
      </c>
    </row>
    <row r="3291" spans="1:2" x14ac:dyDescent="0.25">
      <c r="A3291">
        <v>-1</v>
      </c>
      <c r="B3291" t="b">
        <v>1</v>
      </c>
    </row>
    <row r="3292" spans="1:2" x14ac:dyDescent="0.25">
      <c r="A3292">
        <v>-1</v>
      </c>
      <c r="B3292" t="b">
        <v>1</v>
      </c>
    </row>
    <row r="3293" spans="1:2" x14ac:dyDescent="0.25">
      <c r="A3293">
        <v>-1</v>
      </c>
      <c r="B3293" t="b">
        <v>0</v>
      </c>
    </row>
    <row r="3294" spans="1:2" x14ac:dyDescent="0.25">
      <c r="A3294">
        <v>-1</v>
      </c>
      <c r="B3294" t="b">
        <v>1</v>
      </c>
    </row>
    <row r="3295" spans="1:2" x14ac:dyDescent="0.25">
      <c r="A3295">
        <v>146</v>
      </c>
      <c r="B3295" t="b">
        <v>1</v>
      </c>
    </row>
    <row r="3296" spans="1:2" x14ac:dyDescent="0.25">
      <c r="A3296">
        <v>41</v>
      </c>
      <c r="B3296" t="b">
        <v>1</v>
      </c>
    </row>
    <row r="3297" spans="1:2" x14ac:dyDescent="0.25">
      <c r="A3297">
        <v>-1</v>
      </c>
      <c r="B3297" t="b">
        <v>1</v>
      </c>
    </row>
    <row r="3298" spans="1:2" x14ac:dyDescent="0.25">
      <c r="A3298">
        <v>-1</v>
      </c>
      <c r="B3298" t="b">
        <v>0</v>
      </c>
    </row>
    <row r="3299" spans="1:2" x14ac:dyDescent="0.25">
      <c r="A3299">
        <v>-1</v>
      </c>
      <c r="B3299" t="b">
        <v>1</v>
      </c>
    </row>
    <row r="3300" spans="1:2" x14ac:dyDescent="0.25">
      <c r="A3300">
        <v>-1</v>
      </c>
      <c r="B3300" t="b">
        <v>0</v>
      </c>
    </row>
    <row r="3301" spans="1:2" x14ac:dyDescent="0.25">
      <c r="A3301">
        <v>-1</v>
      </c>
      <c r="B3301" t="b">
        <v>1</v>
      </c>
    </row>
    <row r="3302" spans="1:2" x14ac:dyDescent="0.25">
      <c r="A3302">
        <v>-1</v>
      </c>
      <c r="B3302" t="b">
        <v>1</v>
      </c>
    </row>
    <row r="3303" spans="1:2" x14ac:dyDescent="0.25">
      <c r="A3303">
        <v>-1</v>
      </c>
      <c r="B3303" t="b">
        <v>0</v>
      </c>
    </row>
    <row r="3304" spans="1:2" x14ac:dyDescent="0.25">
      <c r="A3304">
        <v>-1</v>
      </c>
      <c r="B3304" t="b">
        <v>1</v>
      </c>
    </row>
    <row r="3305" spans="1:2" x14ac:dyDescent="0.25">
      <c r="A3305">
        <v>-1</v>
      </c>
      <c r="B3305" t="b">
        <v>1</v>
      </c>
    </row>
    <row r="3306" spans="1:2" x14ac:dyDescent="0.25">
      <c r="A3306">
        <v>-1</v>
      </c>
      <c r="B3306" t="b">
        <v>1</v>
      </c>
    </row>
    <row r="3307" spans="1:2" x14ac:dyDescent="0.25">
      <c r="A3307">
        <v>817</v>
      </c>
      <c r="B3307" t="b">
        <v>0</v>
      </c>
    </row>
    <row r="3308" spans="1:2" x14ac:dyDescent="0.25">
      <c r="A3308">
        <v>-1</v>
      </c>
      <c r="B3308" t="b">
        <v>0</v>
      </c>
    </row>
    <row r="3309" spans="1:2" x14ac:dyDescent="0.25">
      <c r="A3309">
        <v>-1</v>
      </c>
      <c r="B3309" t="b">
        <v>1</v>
      </c>
    </row>
    <row r="3310" spans="1:2" x14ac:dyDescent="0.25">
      <c r="A3310">
        <v>-1</v>
      </c>
      <c r="B3310" t="b">
        <v>0</v>
      </c>
    </row>
    <row r="3311" spans="1:2" x14ac:dyDescent="0.25">
      <c r="A3311">
        <v>-1</v>
      </c>
      <c r="B3311" t="b">
        <v>0</v>
      </c>
    </row>
    <row r="3312" spans="1:2" x14ac:dyDescent="0.25">
      <c r="A3312">
        <v>-1</v>
      </c>
      <c r="B3312" t="b">
        <v>1</v>
      </c>
    </row>
    <row r="3313" spans="1:2" x14ac:dyDescent="0.25">
      <c r="A3313">
        <v>-1</v>
      </c>
      <c r="B3313" t="b">
        <v>0</v>
      </c>
    </row>
    <row r="3314" spans="1:2" x14ac:dyDescent="0.25">
      <c r="A3314">
        <v>-1</v>
      </c>
      <c r="B3314" t="b">
        <v>0</v>
      </c>
    </row>
    <row r="3315" spans="1:2" x14ac:dyDescent="0.25">
      <c r="A3315">
        <v>-1</v>
      </c>
      <c r="B3315" t="b">
        <v>0</v>
      </c>
    </row>
    <row r="3316" spans="1:2" x14ac:dyDescent="0.25">
      <c r="A3316">
        <v>-1</v>
      </c>
      <c r="B3316" t="b">
        <v>0</v>
      </c>
    </row>
    <row r="3317" spans="1:2" x14ac:dyDescent="0.25">
      <c r="A3317">
        <v>-1</v>
      </c>
      <c r="B3317" t="b">
        <v>0</v>
      </c>
    </row>
    <row r="3318" spans="1:2" x14ac:dyDescent="0.25">
      <c r="A3318">
        <v>-1</v>
      </c>
      <c r="B3318" t="b">
        <v>0</v>
      </c>
    </row>
    <row r="3319" spans="1:2" x14ac:dyDescent="0.25">
      <c r="A3319">
        <v>-1</v>
      </c>
      <c r="B3319" t="b">
        <v>0</v>
      </c>
    </row>
    <row r="3320" spans="1:2" x14ac:dyDescent="0.25">
      <c r="A3320">
        <v>-1</v>
      </c>
      <c r="B3320" t="b">
        <v>1</v>
      </c>
    </row>
    <row r="3321" spans="1:2" x14ac:dyDescent="0.25">
      <c r="A3321">
        <v>-1</v>
      </c>
      <c r="B3321" t="b">
        <v>0</v>
      </c>
    </row>
    <row r="3322" spans="1:2" x14ac:dyDescent="0.25">
      <c r="A3322">
        <v>-1</v>
      </c>
      <c r="B3322" t="b">
        <v>1</v>
      </c>
    </row>
    <row r="3323" spans="1:2" x14ac:dyDescent="0.25">
      <c r="A3323">
        <v>-1</v>
      </c>
      <c r="B3323" t="b">
        <v>0</v>
      </c>
    </row>
    <row r="3324" spans="1:2" x14ac:dyDescent="0.25">
      <c r="A3324">
        <v>-1</v>
      </c>
      <c r="B3324" t="b">
        <v>1</v>
      </c>
    </row>
    <row r="3325" spans="1:2" x14ac:dyDescent="0.25">
      <c r="A3325">
        <v>-1</v>
      </c>
      <c r="B3325" t="b">
        <v>1</v>
      </c>
    </row>
    <row r="3326" spans="1:2" x14ac:dyDescent="0.25">
      <c r="A3326">
        <v>1382</v>
      </c>
      <c r="B3326" t="b">
        <v>0</v>
      </c>
    </row>
    <row r="3327" spans="1:2" x14ac:dyDescent="0.25">
      <c r="A3327">
        <v>-1</v>
      </c>
      <c r="B3327" t="b">
        <v>0</v>
      </c>
    </row>
    <row r="3328" spans="1:2" x14ac:dyDescent="0.25">
      <c r="A3328">
        <v>-1</v>
      </c>
      <c r="B3328" t="b">
        <v>0</v>
      </c>
    </row>
    <row r="3329" spans="1:2" x14ac:dyDescent="0.25">
      <c r="A3329">
        <v>416</v>
      </c>
      <c r="B3329" t="b">
        <v>0</v>
      </c>
    </row>
    <row r="3330" spans="1:2" x14ac:dyDescent="0.25">
      <c r="A3330">
        <v>-1</v>
      </c>
      <c r="B3330" t="b">
        <v>0</v>
      </c>
    </row>
    <row r="3331" spans="1:2" x14ac:dyDescent="0.25">
      <c r="A3331">
        <v>-1</v>
      </c>
      <c r="B3331" t="b">
        <v>1</v>
      </c>
    </row>
    <row r="3332" spans="1:2" x14ac:dyDescent="0.25">
      <c r="A3332">
        <v>-1</v>
      </c>
      <c r="B3332" t="b">
        <v>0</v>
      </c>
    </row>
    <row r="3333" spans="1:2" x14ac:dyDescent="0.25">
      <c r="A3333">
        <v>-1</v>
      </c>
      <c r="B3333" t="b">
        <v>1</v>
      </c>
    </row>
    <row r="3334" spans="1:2" x14ac:dyDescent="0.25">
      <c r="A3334">
        <v>-1</v>
      </c>
      <c r="B3334" t="b">
        <v>0</v>
      </c>
    </row>
    <row r="3335" spans="1:2" x14ac:dyDescent="0.25">
      <c r="A3335">
        <v>-1</v>
      </c>
      <c r="B3335" t="b">
        <v>1</v>
      </c>
    </row>
    <row r="3336" spans="1:2" x14ac:dyDescent="0.25">
      <c r="A3336">
        <v>-1</v>
      </c>
      <c r="B3336" t="b">
        <v>0</v>
      </c>
    </row>
    <row r="3337" spans="1:2" x14ac:dyDescent="0.25">
      <c r="A3337">
        <v>-1</v>
      </c>
      <c r="B3337" t="b">
        <v>1</v>
      </c>
    </row>
    <row r="3338" spans="1:2" x14ac:dyDescent="0.25">
      <c r="A3338">
        <v>-1</v>
      </c>
      <c r="B3338" t="b">
        <v>0</v>
      </c>
    </row>
    <row r="3339" spans="1:2" x14ac:dyDescent="0.25">
      <c r="A3339">
        <v>-1</v>
      </c>
      <c r="B3339" t="b">
        <v>0</v>
      </c>
    </row>
    <row r="3340" spans="1:2" x14ac:dyDescent="0.25">
      <c r="A3340">
        <v>-1</v>
      </c>
      <c r="B3340" t="b">
        <v>0</v>
      </c>
    </row>
    <row r="3341" spans="1:2" x14ac:dyDescent="0.25">
      <c r="A3341">
        <v>-1</v>
      </c>
      <c r="B3341" t="b">
        <v>1</v>
      </c>
    </row>
    <row r="3342" spans="1:2" x14ac:dyDescent="0.25">
      <c r="A3342">
        <v>-1</v>
      </c>
      <c r="B3342" t="b">
        <v>0</v>
      </c>
    </row>
    <row r="3343" spans="1:2" x14ac:dyDescent="0.25">
      <c r="A3343">
        <v>-1</v>
      </c>
      <c r="B3343" t="b">
        <v>1</v>
      </c>
    </row>
    <row r="3344" spans="1:2" x14ac:dyDescent="0.25">
      <c r="A3344">
        <v>-1</v>
      </c>
      <c r="B3344" t="b">
        <v>1</v>
      </c>
    </row>
    <row r="3345" spans="1:2" x14ac:dyDescent="0.25">
      <c r="A3345">
        <v>-1</v>
      </c>
      <c r="B3345" t="b">
        <v>0</v>
      </c>
    </row>
    <row r="3346" spans="1:2" x14ac:dyDescent="0.25">
      <c r="A3346">
        <v>-1</v>
      </c>
      <c r="B3346" t="b">
        <v>0</v>
      </c>
    </row>
    <row r="3347" spans="1:2" x14ac:dyDescent="0.25">
      <c r="A3347">
        <v>-1</v>
      </c>
      <c r="B3347" t="b">
        <v>0</v>
      </c>
    </row>
    <row r="3348" spans="1:2" x14ac:dyDescent="0.25">
      <c r="A3348">
        <v>-1</v>
      </c>
      <c r="B3348" t="b">
        <v>1</v>
      </c>
    </row>
    <row r="3349" spans="1:2" x14ac:dyDescent="0.25">
      <c r="A3349">
        <v>-1</v>
      </c>
      <c r="B3349" t="b">
        <v>0</v>
      </c>
    </row>
    <row r="3350" spans="1:2" x14ac:dyDescent="0.25">
      <c r="A3350">
        <v>507</v>
      </c>
      <c r="B3350" t="b">
        <v>0</v>
      </c>
    </row>
    <row r="3351" spans="1:2" x14ac:dyDescent="0.25">
      <c r="A3351">
        <v>-1</v>
      </c>
      <c r="B3351" t="b">
        <v>0</v>
      </c>
    </row>
    <row r="3352" spans="1:2" x14ac:dyDescent="0.25">
      <c r="A3352">
        <v>-1</v>
      </c>
      <c r="B3352" t="b">
        <v>1</v>
      </c>
    </row>
    <row r="3353" spans="1:2" x14ac:dyDescent="0.25">
      <c r="A3353">
        <v>-1</v>
      </c>
      <c r="B3353" t="b">
        <v>1</v>
      </c>
    </row>
    <row r="3354" spans="1:2" x14ac:dyDescent="0.25">
      <c r="A3354">
        <v>-1</v>
      </c>
      <c r="B3354" t="b">
        <v>0</v>
      </c>
    </row>
    <row r="3355" spans="1:2" x14ac:dyDescent="0.25">
      <c r="A3355">
        <v>-1</v>
      </c>
      <c r="B3355" t="b">
        <v>0</v>
      </c>
    </row>
    <row r="3356" spans="1:2" x14ac:dyDescent="0.25">
      <c r="A3356">
        <v>-1</v>
      </c>
      <c r="B3356" t="b">
        <v>0</v>
      </c>
    </row>
    <row r="3357" spans="1:2" x14ac:dyDescent="0.25">
      <c r="A3357">
        <v>-1</v>
      </c>
      <c r="B3357" t="b">
        <v>0</v>
      </c>
    </row>
    <row r="3358" spans="1:2" x14ac:dyDescent="0.25">
      <c r="A3358">
        <v>-1</v>
      </c>
      <c r="B3358" t="b">
        <v>0</v>
      </c>
    </row>
    <row r="3359" spans="1:2" x14ac:dyDescent="0.25">
      <c r="A3359">
        <v>-1</v>
      </c>
      <c r="B3359" t="b">
        <v>0</v>
      </c>
    </row>
    <row r="3360" spans="1:2" x14ac:dyDescent="0.25">
      <c r="A3360">
        <v>-1</v>
      </c>
      <c r="B3360" t="b">
        <v>0</v>
      </c>
    </row>
    <row r="3361" spans="1:2" x14ac:dyDescent="0.25">
      <c r="A3361">
        <v>-1</v>
      </c>
      <c r="B3361" t="b">
        <v>0</v>
      </c>
    </row>
    <row r="3362" spans="1:2" x14ac:dyDescent="0.25">
      <c r="A3362">
        <v>-1</v>
      </c>
      <c r="B3362" t="b">
        <v>0</v>
      </c>
    </row>
    <row r="3363" spans="1:2" x14ac:dyDescent="0.25">
      <c r="A3363">
        <v>1372</v>
      </c>
      <c r="B3363" t="b">
        <v>0</v>
      </c>
    </row>
    <row r="3364" spans="1:2" x14ac:dyDescent="0.25">
      <c r="A3364">
        <v>-1</v>
      </c>
      <c r="B3364" t="b">
        <v>1</v>
      </c>
    </row>
    <row r="3365" spans="1:2" x14ac:dyDescent="0.25">
      <c r="A3365">
        <v>-1</v>
      </c>
      <c r="B3365" t="b">
        <v>1</v>
      </c>
    </row>
    <row r="3366" spans="1:2" x14ac:dyDescent="0.25">
      <c r="A3366">
        <v>469</v>
      </c>
      <c r="B3366" t="b">
        <v>0</v>
      </c>
    </row>
    <row r="3367" spans="1:2" x14ac:dyDescent="0.25">
      <c r="A3367">
        <v>-1</v>
      </c>
      <c r="B3367" t="b">
        <v>0</v>
      </c>
    </row>
    <row r="3368" spans="1:2" x14ac:dyDescent="0.25">
      <c r="A3368">
        <v>-1</v>
      </c>
      <c r="B3368" t="b">
        <v>0</v>
      </c>
    </row>
    <row r="3369" spans="1:2" x14ac:dyDescent="0.25">
      <c r="A3369">
        <v>-1</v>
      </c>
      <c r="B3369" t="b">
        <v>1</v>
      </c>
    </row>
    <row r="3370" spans="1:2" x14ac:dyDescent="0.25">
      <c r="A3370">
        <v>-1</v>
      </c>
      <c r="B3370" t="b">
        <v>1</v>
      </c>
    </row>
    <row r="3371" spans="1:2" x14ac:dyDescent="0.25">
      <c r="A3371">
        <v>-1</v>
      </c>
      <c r="B3371" t="b">
        <v>1</v>
      </c>
    </row>
    <row r="3372" spans="1:2" x14ac:dyDescent="0.25">
      <c r="A3372">
        <v>-1</v>
      </c>
      <c r="B3372" t="b">
        <v>0</v>
      </c>
    </row>
    <row r="3373" spans="1:2" x14ac:dyDescent="0.25">
      <c r="A3373">
        <v>-1</v>
      </c>
      <c r="B3373" t="b">
        <v>1</v>
      </c>
    </row>
    <row r="3374" spans="1:2" x14ac:dyDescent="0.25">
      <c r="A3374">
        <v>-1</v>
      </c>
      <c r="B3374" t="b">
        <v>1</v>
      </c>
    </row>
    <row r="3375" spans="1:2" x14ac:dyDescent="0.25">
      <c r="A3375">
        <v>-1</v>
      </c>
      <c r="B3375" t="b">
        <v>0</v>
      </c>
    </row>
    <row r="3376" spans="1:2" x14ac:dyDescent="0.25">
      <c r="A3376">
        <v>-1</v>
      </c>
      <c r="B3376" t="b">
        <v>0</v>
      </c>
    </row>
    <row r="3377" spans="1:2" x14ac:dyDescent="0.25">
      <c r="A3377">
        <v>-1</v>
      </c>
      <c r="B3377" t="b">
        <v>1</v>
      </c>
    </row>
    <row r="3378" spans="1:2" x14ac:dyDescent="0.25">
      <c r="A3378">
        <v>-1</v>
      </c>
      <c r="B3378" t="b">
        <v>0</v>
      </c>
    </row>
    <row r="3379" spans="1:2" x14ac:dyDescent="0.25">
      <c r="A3379">
        <v>-1</v>
      </c>
      <c r="B3379" t="b">
        <v>0</v>
      </c>
    </row>
    <row r="3380" spans="1:2" x14ac:dyDescent="0.25">
      <c r="A3380">
        <v>-1</v>
      </c>
      <c r="B3380" t="b">
        <v>0</v>
      </c>
    </row>
    <row r="3381" spans="1:2" x14ac:dyDescent="0.25">
      <c r="A3381">
        <v>647</v>
      </c>
      <c r="B3381" t="b">
        <v>0</v>
      </c>
    </row>
    <row r="3382" spans="1:2" x14ac:dyDescent="0.25">
      <c r="A3382">
        <v>-1</v>
      </c>
      <c r="B3382" t="b">
        <v>0</v>
      </c>
    </row>
    <row r="3383" spans="1:2" x14ac:dyDescent="0.25">
      <c r="A3383">
        <v>-1</v>
      </c>
      <c r="B3383" t="b">
        <v>1</v>
      </c>
    </row>
    <row r="3384" spans="1:2" x14ac:dyDescent="0.25">
      <c r="A3384">
        <v>1629</v>
      </c>
      <c r="B3384" t="b">
        <v>1</v>
      </c>
    </row>
    <row r="3385" spans="1:2" x14ac:dyDescent="0.25">
      <c r="A3385">
        <v>1611</v>
      </c>
      <c r="B3385" t="b">
        <v>0</v>
      </c>
    </row>
    <row r="3386" spans="1:2" x14ac:dyDescent="0.25">
      <c r="A3386">
        <v>-1</v>
      </c>
      <c r="B3386" t="b">
        <v>1</v>
      </c>
    </row>
    <row r="3387" spans="1:2" x14ac:dyDescent="0.25">
      <c r="A3387">
        <v>157</v>
      </c>
      <c r="B3387" t="b">
        <v>0</v>
      </c>
    </row>
    <row r="3388" spans="1:2" x14ac:dyDescent="0.25">
      <c r="A3388">
        <v>-1</v>
      </c>
      <c r="B3388" t="b">
        <v>0</v>
      </c>
    </row>
    <row r="3389" spans="1:2" x14ac:dyDescent="0.25">
      <c r="A3389">
        <v>-1</v>
      </c>
      <c r="B3389" t="b">
        <v>0</v>
      </c>
    </row>
    <row r="3390" spans="1:2" x14ac:dyDescent="0.25">
      <c r="A3390">
        <v>-1</v>
      </c>
      <c r="B3390" t="b">
        <v>0</v>
      </c>
    </row>
    <row r="3391" spans="1:2" x14ac:dyDescent="0.25">
      <c r="A3391">
        <v>-1</v>
      </c>
      <c r="B3391" t="b">
        <v>1</v>
      </c>
    </row>
    <row r="3392" spans="1:2" x14ac:dyDescent="0.25">
      <c r="A3392">
        <v>-1</v>
      </c>
      <c r="B3392" t="b">
        <v>0</v>
      </c>
    </row>
    <row r="3393" spans="1:2" x14ac:dyDescent="0.25">
      <c r="A3393">
        <v>-1</v>
      </c>
      <c r="B3393" t="b">
        <v>0</v>
      </c>
    </row>
    <row r="3394" spans="1:2" x14ac:dyDescent="0.25">
      <c r="A3394">
        <v>-1</v>
      </c>
      <c r="B3394" t="b">
        <v>1</v>
      </c>
    </row>
    <row r="3395" spans="1:2" x14ac:dyDescent="0.25">
      <c r="A3395">
        <v>0</v>
      </c>
      <c r="B3395" t="b">
        <v>1</v>
      </c>
    </row>
    <row r="3396" spans="1:2" x14ac:dyDescent="0.25">
      <c r="A3396">
        <v>-1</v>
      </c>
      <c r="B3396" t="b">
        <v>0</v>
      </c>
    </row>
    <row r="3397" spans="1:2" x14ac:dyDescent="0.25">
      <c r="A3397">
        <v>-1</v>
      </c>
      <c r="B3397" t="b">
        <v>0</v>
      </c>
    </row>
    <row r="3398" spans="1:2" x14ac:dyDescent="0.25">
      <c r="A3398">
        <v>678</v>
      </c>
      <c r="B3398" t="b">
        <v>0</v>
      </c>
    </row>
    <row r="3399" spans="1:2" x14ac:dyDescent="0.25">
      <c r="A3399">
        <v>-1</v>
      </c>
      <c r="B3399" t="b">
        <v>1</v>
      </c>
    </row>
    <row r="3400" spans="1:2" x14ac:dyDescent="0.25">
      <c r="A3400">
        <v>-1</v>
      </c>
      <c r="B3400" t="b">
        <v>0</v>
      </c>
    </row>
    <row r="3401" spans="1:2" x14ac:dyDescent="0.25">
      <c r="A3401">
        <v>-1</v>
      </c>
      <c r="B3401" t="b">
        <v>1</v>
      </c>
    </row>
    <row r="3402" spans="1:2" x14ac:dyDescent="0.25">
      <c r="A3402">
        <v>-1</v>
      </c>
      <c r="B3402" t="b">
        <v>0</v>
      </c>
    </row>
    <row r="3403" spans="1:2" x14ac:dyDescent="0.25">
      <c r="A3403">
        <v>-1</v>
      </c>
      <c r="B3403" t="b">
        <v>1</v>
      </c>
    </row>
    <row r="3404" spans="1:2" x14ac:dyDescent="0.25">
      <c r="A3404">
        <v>-1</v>
      </c>
      <c r="B3404" t="b">
        <v>1</v>
      </c>
    </row>
    <row r="3405" spans="1:2" x14ac:dyDescent="0.25">
      <c r="A3405">
        <v>-1</v>
      </c>
      <c r="B3405" t="b">
        <v>0</v>
      </c>
    </row>
    <row r="3406" spans="1:2" x14ac:dyDescent="0.25">
      <c r="A3406">
        <v>-1</v>
      </c>
      <c r="B3406" t="b">
        <v>0</v>
      </c>
    </row>
    <row r="3407" spans="1:2" x14ac:dyDescent="0.25">
      <c r="A3407">
        <v>-1</v>
      </c>
      <c r="B3407" t="b">
        <v>0</v>
      </c>
    </row>
    <row r="3408" spans="1:2" x14ac:dyDescent="0.25">
      <c r="A3408">
        <v>-1</v>
      </c>
      <c r="B3408" t="b">
        <v>0</v>
      </c>
    </row>
    <row r="3409" spans="1:2" x14ac:dyDescent="0.25">
      <c r="A3409">
        <v>-1</v>
      </c>
      <c r="B3409" t="b">
        <v>1</v>
      </c>
    </row>
    <row r="3410" spans="1:2" x14ac:dyDescent="0.25">
      <c r="A3410">
        <v>-1</v>
      </c>
      <c r="B3410" t="b">
        <v>1</v>
      </c>
    </row>
    <row r="3411" spans="1:2" x14ac:dyDescent="0.25">
      <c r="A3411">
        <v>-1</v>
      </c>
      <c r="B3411" t="b">
        <v>1</v>
      </c>
    </row>
    <row r="3412" spans="1:2" x14ac:dyDescent="0.25">
      <c r="A3412">
        <v>-1</v>
      </c>
      <c r="B3412" t="b">
        <v>0</v>
      </c>
    </row>
    <row r="3413" spans="1:2" x14ac:dyDescent="0.25">
      <c r="A3413">
        <v>-1</v>
      </c>
      <c r="B3413" t="b">
        <v>1</v>
      </c>
    </row>
    <row r="3414" spans="1:2" x14ac:dyDescent="0.25">
      <c r="A3414">
        <v>50</v>
      </c>
      <c r="B3414" t="b">
        <v>0</v>
      </c>
    </row>
    <row r="3415" spans="1:2" x14ac:dyDescent="0.25">
      <c r="A3415">
        <v>-1</v>
      </c>
      <c r="B3415" t="b">
        <v>0</v>
      </c>
    </row>
    <row r="3416" spans="1:2" x14ac:dyDescent="0.25">
      <c r="A3416">
        <v>-1</v>
      </c>
      <c r="B3416" t="b">
        <v>0</v>
      </c>
    </row>
    <row r="3417" spans="1:2" x14ac:dyDescent="0.25">
      <c r="A3417">
        <v>-1</v>
      </c>
      <c r="B3417" t="b">
        <v>1</v>
      </c>
    </row>
    <row r="3418" spans="1:2" x14ac:dyDescent="0.25">
      <c r="A3418">
        <v>-1</v>
      </c>
      <c r="B3418" t="b">
        <v>1</v>
      </c>
    </row>
    <row r="3419" spans="1:2" x14ac:dyDescent="0.25">
      <c r="A3419">
        <v>550</v>
      </c>
      <c r="B3419" t="b">
        <v>0</v>
      </c>
    </row>
    <row r="3420" spans="1:2" x14ac:dyDescent="0.25">
      <c r="A3420">
        <v>-1</v>
      </c>
      <c r="B3420" t="b">
        <v>0</v>
      </c>
    </row>
    <row r="3421" spans="1:2" x14ac:dyDescent="0.25">
      <c r="A3421">
        <v>-1</v>
      </c>
      <c r="B3421" t="b">
        <v>1</v>
      </c>
    </row>
    <row r="3422" spans="1:2" x14ac:dyDescent="0.25">
      <c r="A3422">
        <v>-1</v>
      </c>
      <c r="B3422" t="b">
        <v>1</v>
      </c>
    </row>
    <row r="3423" spans="1:2" x14ac:dyDescent="0.25">
      <c r="A3423">
        <v>-1</v>
      </c>
      <c r="B3423" t="b">
        <v>1</v>
      </c>
    </row>
    <row r="3424" spans="1:2" x14ac:dyDescent="0.25">
      <c r="A3424">
        <v>-1</v>
      </c>
      <c r="B3424" t="b">
        <v>1</v>
      </c>
    </row>
    <row r="3425" spans="1:2" x14ac:dyDescent="0.25">
      <c r="A3425">
        <v>14</v>
      </c>
      <c r="B3425" t="b">
        <v>1</v>
      </c>
    </row>
    <row r="3426" spans="1:2" x14ac:dyDescent="0.25">
      <c r="A3426">
        <v>-1</v>
      </c>
      <c r="B3426" t="b">
        <v>1</v>
      </c>
    </row>
    <row r="3427" spans="1:2" x14ac:dyDescent="0.25">
      <c r="A3427">
        <v>-1</v>
      </c>
      <c r="B3427" t="b">
        <v>0</v>
      </c>
    </row>
    <row r="3428" spans="1:2" x14ac:dyDescent="0.25">
      <c r="A3428">
        <v>-1</v>
      </c>
      <c r="B3428" t="b">
        <v>1</v>
      </c>
    </row>
    <row r="3429" spans="1:2" x14ac:dyDescent="0.25">
      <c r="A3429">
        <v>-1</v>
      </c>
      <c r="B3429" t="b">
        <v>0</v>
      </c>
    </row>
    <row r="3430" spans="1:2" x14ac:dyDescent="0.25">
      <c r="A3430">
        <v>-1</v>
      </c>
      <c r="B3430" t="b">
        <v>0</v>
      </c>
    </row>
    <row r="3431" spans="1:2" x14ac:dyDescent="0.25">
      <c r="A3431">
        <v>-1</v>
      </c>
      <c r="B3431" t="b">
        <v>1</v>
      </c>
    </row>
    <row r="3432" spans="1:2" x14ac:dyDescent="0.25">
      <c r="A3432">
        <v>-1</v>
      </c>
      <c r="B3432" t="b">
        <v>0</v>
      </c>
    </row>
    <row r="3433" spans="1:2" x14ac:dyDescent="0.25">
      <c r="A3433">
        <v>-1</v>
      </c>
      <c r="B3433" t="b">
        <v>0</v>
      </c>
    </row>
    <row r="3434" spans="1:2" x14ac:dyDescent="0.25">
      <c r="A3434">
        <v>-1</v>
      </c>
      <c r="B3434" t="b">
        <v>1</v>
      </c>
    </row>
    <row r="3435" spans="1:2" x14ac:dyDescent="0.25">
      <c r="A3435">
        <v>-1</v>
      </c>
      <c r="B3435" t="b">
        <v>1</v>
      </c>
    </row>
    <row r="3436" spans="1:2" x14ac:dyDescent="0.25">
      <c r="A3436">
        <v>-1</v>
      </c>
      <c r="B3436" t="b">
        <v>0</v>
      </c>
    </row>
    <row r="3437" spans="1:2" x14ac:dyDescent="0.25">
      <c r="A3437">
        <v>-1</v>
      </c>
      <c r="B3437" t="b">
        <v>1</v>
      </c>
    </row>
    <row r="3438" spans="1:2" x14ac:dyDescent="0.25">
      <c r="A3438">
        <v>-1</v>
      </c>
      <c r="B3438" t="b">
        <v>0</v>
      </c>
    </row>
    <row r="3439" spans="1:2" x14ac:dyDescent="0.25">
      <c r="A3439">
        <v>10</v>
      </c>
      <c r="B3439" t="b">
        <v>0</v>
      </c>
    </row>
    <row r="3440" spans="1:2" x14ac:dyDescent="0.25">
      <c r="A3440">
        <v>1583</v>
      </c>
      <c r="B3440" t="b">
        <v>1</v>
      </c>
    </row>
    <row r="3441" spans="1:2" x14ac:dyDescent="0.25">
      <c r="A3441">
        <v>-1</v>
      </c>
      <c r="B3441" t="b">
        <v>0</v>
      </c>
    </row>
    <row r="3442" spans="1:2" x14ac:dyDescent="0.25">
      <c r="A3442">
        <v>-1</v>
      </c>
      <c r="B3442" t="b">
        <v>0</v>
      </c>
    </row>
    <row r="3443" spans="1:2" x14ac:dyDescent="0.25">
      <c r="A3443">
        <v>-1</v>
      </c>
      <c r="B3443" t="b">
        <v>1</v>
      </c>
    </row>
    <row r="3444" spans="1:2" x14ac:dyDescent="0.25">
      <c r="A3444">
        <v>-1</v>
      </c>
      <c r="B3444" t="b">
        <v>1</v>
      </c>
    </row>
    <row r="3445" spans="1:2" x14ac:dyDescent="0.25">
      <c r="A3445">
        <v>-1</v>
      </c>
      <c r="B3445" t="b">
        <v>0</v>
      </c>
    </row>
    <row r="3446" spans="1:2" x14ac:dyDescent="0.25">
      <c r="A3446">
        <v>-1</v>
      </c>
      <c r="B3446" t="b">
        <v>1</v>
      </c>
    </row>
    <row r="3447" spans="1:2" x14ac:dyDescent="0.25">
      <c r="A3447">
        <v>-1</v>
      </c>
      <c r="B3447" t="b">
        <v>0</v>
      </c>
    </row>
    <row r="3448" spans="1:2" x14ac:dyDescent="0.25">
      <c r="A3448">
        <v>-1</v>
      </c>
      <c r="B3448" t="b">
        <v>0</v>
      </c>
    </row>
    <row r="3449" spans="1:2" x14ac:dyDescent="0.25">
      <c r="A3449">
        <v>-1</v>
      </c>
      <c r="B3449" t="b">
        <v>0</v>
      </c>
    </row>
    <row r="3450" spans="1:2" x14ac:dyDescent="0.25">
      <c r="A3450">
        <v>-1</v>
      </c>
      <c r="B3450" t="b">
        <v>0</v>
      </c>
    </row>
    <row r="3451" spans="1:2" x14ac:dyDescent="0.25">
      <c r="A3451">
        <v>-1</v>
      </c>
      <c r="B3451" t="b">
        <v>0</v>
      </c>
    </row>
    <row r="3452" spans="1:2" x14ac:dyDescent="0.25">
      <c r="A3452">
        <v>-1</v>
      </c>
      <c r="B3452" t="b">
        <v>1</v>
      </c>
    </row>
    <row r="3453" spans="1:2" x14ac:dyDescent="0.25">
      <c r="A3453">
        <v>-1</v>
      </c>
      <c r="B3453" t="b">
        <v>1</v>
      </c>
    </row>
    <row r="3454" spans="1:2" x14ac:dyDescent="0.25">
      <c r="A3454">
        <v>-1</v>
      </c>
      <c r="B3454" t="b">
        <v>0</v>
      </c>
    </row>
    <row r="3455" spans="1:2" x14ac:dyDescent="0.25">
      <c r="A3455">
        <v>-1</v>
      </c>
      <c r="B3455" t="b">
        <v>0</v>
      </c>
    </row>
    <row r="3456" spans="1:2" x14ac:dyDescent="0.25">
      <c r="A3456">
        <v>-1</v>
      </c>
      <c r="B3456" t="b">
        <v>0</v>
      </c>
    </row>
    <row r="3457" spans="1:2" x14ac:dyDescent="0.25">
      <c r="A3457">
        <v>-1</v>
      </c>
      <c r="B3457" t="b">
        <v>1</v>
      </c>
    </row>
    <row r="3458" spans="1:2" x14ac:dyDescent="0.25">
      <c r="A3458">
        <v>104</v>
      </c>
      <c r="B3458" t="b">
        <v>1</v>
      </c>
    </row>
    <row r="3459" spans="1:2" x14ac:dyDescent="0.25">
      <c r="A3459">
        <v>-1</v>
      </c>
      <c r="B3459" t="b">
        <v>0</v>
      </c>
    </row>
    <row r="3460" spans="1:2" x14ac:dyDescent="0.25">
      <c r="A3460">
        <v>-1</v>
      </c>
      <c r="B3460" t="b">
        <v>1</v>
      </c>
    </row>
    <row r="3461" spans="1:2" x14ac:dyDescent="0.25">
      <c r="A3461">
        <v>-1</v>
      </c>
      <c r="B3461" t="b">
        <v>1</v>
      </c>
    </row>
    <row r="3462" spans="1:2" x14ac:dyDescent="0.25">
      <c r="A3462">
        <v>-1</v>
      </c>
      <c r="B3462" t="b">
        <v>1</v>
      </c>
    </row>
    <row r="3463" spans="1:2" x14ac:dyDescent="0.25">
      <c r="A3463">
        <v>-1</v>
      </c>
      <c r="B3463" t="b">
        <v>1</v>
      </c>
    </row>
    <row r="3464" spans="1:2" x14ac:dyDescent="0.25">
      <c r="A3464">
        <v>-1</v>
      </c>
      <c r="B3464" t="b">
        <v>1</v>
      </c>
    </row>
    <row r="3465" spans="1:2" x14ac:dyDescent="0.25">
      <c r="A3465">
        <v>-1</v>
      </c>
      <c r="B3465" t="b">
        <v>1</v>
      </c>
    </row>
    <row r="3466" spans="1:2" x14ac:dyDescent="0.25">
      <c r="A3466">
        <v>-1</v>
      </c>
      <c r="B3466" t="b">
        <v>0</v>
      </c>
    </row>
    <row r="3467" spans="1:2" x14ac:dyDescent="0.25">
      <c r="A3467">
        <v>-1</v>
      </c>
      <c r="B3467" t="b">
        <v>0</v>
      </c>
    </row>
    <row r="3468" spans="1:2" x14ac:dyDescent="0.25">
      <c r="A3468">
        <v>-1</v>
      </c>
      <c r="B3468" t="b">
        <v>0</v>
      </c>
    </row>
    <row r="3469" spans="1:2" x14ac:dyDescent="0.25">
      <c r="A3469">
        <v>-1</v>
      </c>
      <c r="B3469" t="b">
        <v>1</v>
      </c>
    </row>
    <row r="3470" spans="1:2" x14ac:dyDescent="0.25">
      <c r="A3470">
        <v>-1</v>
      </c>
      <c r="B3470" t="b">
        <v>0</v>
      </c>
    </row>
    <row r="3471" spans="1:2" x14ac:dyDescent="0.25">
      <c r="A3471">
        <v>-1</v>
      </c>
      <c r="B3471" t="b">
        <v>0</v>
      </c>
    </row>
    <row r="3472" spans="1:2" x14ac:dyDescent="0.25">
      <c r="A3472">
        <v>-1</v>
      </c>
      <c r="B3472" t="b">
        <v>0</v>
      </c>
    </row>
    <row r="3473" spans="1:2" x14ac:dyDescent="0.25">
      <c r="A3473">
        <v>-1</v>
      </c>
      <c r="B3473" t="b">
        <v>0</v>
      </c>
    </row>
    <row r="3474" spans="1:2" x14ac:dyDescent="0.25">
      <c r="A3474">
        <v>-1</v>
      </c>
      <c r="B3474" t="b">
        <v>1</v>
      </c>
    </row>
    <row r="3475" spans="1:2" x14ac:dyDescent="0.25">
      <c r="A3475">
        <v>-1</v>
      </c>
      <c r="B3475" t="b">
        <v>1</v>
      </c>
    </row>
    <row r="3476" spans="1:2" x14ac:dyDescent="0.25">
      <c r="A3476">
        <v>-1</v>
      </c>
      <c r="B3476" t="b">
        <v>0</v>
      </c>
    </row>
    <row r="3477" spans="1:2" x14ac:dyDescent="0.25">
      <c r="A3477">
        <v>-1</v>
      </c>
      <c r="B3477" t="b">
        <v>0</v>
      </c>
    </row>
    <row r="3478" spans="1:2" x14ac:dyDescent="0.25">
      <c r="A3478">
        <v>-1</v>
      </c>
      <c r="B3478" t="b">
        <v>1</v>
      </c>
    </row>
    <row r="3479" spans="1:2" x14ac:dyDescent="0.25">
      <c r="A3479">
        <v>-1</v>
      </c>
      <c r="B3479" t="b">
        <v>1</v>
      </c>
    </row>
    <row r="3480" spans="1:2" x14ac:dyDescent="0.25">
      <c r="A3480">
        <v>-1</v>
      </c>
      <c r="B3480" t="b">
        <v>0</v>
      </c>
    </row>
    <row r="3481" spans="1:2" x14ac:dyDescent="0.25">
      <c r="A3481">
        <v>-1</v>
      </c>
      <c r="B3481" t="b">
        <v>1</v>
      </c>
    </row>
    <row r="3482" spans="1:2" x14ac:dyDescent="0.25">
      <c r="A3482">
        <v>-1</v>
      </c>
      <c r="B3482" t="b">
        <v>0</v>
      </c>
    </row>
    <row r="3483" spans="1:2" x14ac:dyDescent="0.25">
      <c r="A3483">
        <v>-1</v>
      </c>
      <c r="B3483" t="b">
        <v>1</v>
      </c>
    </row>
    <row r="3484" spans="1:2" x14ac:dyDescent="0.25">
      <c r="A3484">
        <v>-1</v>
      </c>
      <c r="B3484" t="b">
        <v>0</v>
      </c>
    </row>
    <row r="3485" spans="1:2" x14ac:dyDescent="0.25">
      <c r="A3485">
        <v>-1</v>
      </c>
      <c r="B3485" t="b">
        <v>1</v>
      </c>
    </row>
    <row r="3486" spans="1:2" x14ac:dyDescent="0.25">
      <c r="A3486">
        <v>-1</v>
      </c>
      <c r="B3486" t="b">
        <v>0</v>
      </c>
    </row>
    <row r="3487" spans="1:2" x14ac:dyDescent="0.25">
      <c r="A3487">
        <v>-1</v>
      </c>
      <c r="B3487" t="b">
        <v>0</v>
      </c>
    </row>
    <row r="3488" spans="1:2" x14ac:dyDescent="0.25">
      <c r="A3488">
        <v>-1</v>
      </c>
      <c r="B3488" t="b">
        <v>1</v>
      </c>
    </row>
    <row r="3489" spans="1:2" x14ac:dyDescent="0.25">
      <c r="A3489">
        <v>-1</v>
      </c>
      <c r="B3489" t="b">
        <v>1</v>
      </c>
    </row>
    <row r="3490" spans="1:2" x14ac:dyDescent="0.25">
      <c r="A3490">
        <v>-1</v>
      </c>
      <c r="B3490" t="b">
        <v>0</v>
      </c>
    </row>
    <row r="3491" spans="1:2" x14ac:dyDescent="0.25">
      <c r="A3491">
        <v>-1</v>
      </c>
      <c r="B3491" t="b">
        <v>1</v>
      </c>
    </row>
    <row r="3492" spans="1:2" x14ac:dyDescent="0.25">
      <c r="A3492">
        <v>-1</v>
      </c>
      <c r="B3492" t="b">
        <v>1</v>
      </c>
    </row>
    <row r="3493" spans="1:2" x14ac:dyDescent="0.25">
      <c r="A3493">
        <v>1350</v>
      </c>
      <c r="B3493" t="b">
        <v>0</v>
      </c>
    </row>
    <row r="3494" spans="1:2" x14ac:dyDescent="0.25">
      <c r="A3494">
        <v>-1</v>
      </c>
      <c r="B3494" t="b">
        <v>0</v>
      </c>
    </row>
    <row r="3495" spans="1:2" x14ac:dyDescent="0.25">
      <c r="A3495">
        <v>-1</v>
      </c>
      <c r="B3495" t="b">
        <v>1</v>
      </c>
    </row>
    <row r="3496" spans="1:2" x14ac:dyDescent="0.25">
      <c r="A3496">
        <v>-1</v>
      </c>
      <c r="B3496" t="b">
        <v>1</v>
      </c>
    </row>
    <row r="3497" spans="1:2" x14ac:dyDescent="0.25">
      <c r="A3497">
        <v>-1</v>
      </c>
      <c r="B3497" t="b">
        <v>1</v>
      </c>
    </row>
    <row r="3498" spans="1:2" x14ac:dyDescent="0.25">
      <c r="A3498">
        <v>-1</v>
      </c>
      <c r="B3498" t="b">
        <v>0</v>
      </c>
    </row>
    <row r="3499" spans="1:2" x14ac:dyDescent="0.25">
      <c r="A3499">
        <v>-1</v>
      </c>
      <c r="B3499" t="b">
        <v>0</v>
      </c>
    </row>
    <row r="3500" spans="1:2" x14ac:dyDescent="0.25">
      <c r="A3500">
        <v>-1</v>
      </c>
      <c r="B3500" t="b">
        <v>0</v>
      </c>
    </row>
    <row r="3501" spans="1:2" x14ac:dyDescent="0.25">
      <c r="A3501">
        <v>-1</v>
      </c>
      <c r="B3501" t="b">
        <v>0</v>
      </c>
    </row>
    <row r="3502" spans="1:2" x14ac:dyDescent="0.25">
      <c r="A3502">
        <v>-1</v>
      </c>
      <c r="B3502" t="b">
        <v>0</v>
      </c>
    </row>
    <row r="3503" spans="1:2" x14ac:dyDescent="0.25">
      <c r="A3503">
        <v>-1</v>
      </c>
      <c r="B3503" t="b">
        <v>0</v>
      </c>
    </row>
    <row r="3504" spans="1:2" x14ac:dyDescent="0.25">
      <c r="A3504">
        <v>240</v>
      </c>
      <c r="B3504" t="b">
        <v>0</v>
      </c>
    </row>
    <row r="3505" spans="1:2" x14ac:dyDescent="0.25">
      <c r="A3505">
        <v>369</v>
      </c>
      <c r="B3505" t="b">
        <v>1</v>
      </c>
    </row>
    <row r="3506" spans="1:2" x14ac:dyDescent="0.25">
      <c r="A3506">
        <v>-1</v>
      </c>
      <c r="B3506" t="b">
        <v>0</v>
      </c>
    </row>
    <row r="3507" spans="1:2" x14ac:dyDescent="0.25">
      <c r="A3507">
        <v>387</v>
      </c>
      <c r="B3507" t="b">
        <v>0</v>
      </c>
    </row>
    <row r="3508" spans="1:2" x14ac:dyDescent="0.25">
      <c r="A3508">
        <v>-1</v>
      </c>
      <c r="B3508" t="b">
        <v>0</v>
      </c>
    </row>
    <row r="3509" spans="1:2" x14ac:dyDescent="0.25">
      <c r="A3509">
        <v>-1</v>
      </c>
      <c r="B3509" t="b">
        <v>1</v>
      </c>
    </row>
    <row r="3510" spans="1:2" x14ac:dyDescent="0.25">
      <c r="A3510">
        <v>-1</v>
      </c>
      <c r="B3510" t="b">
        <v>1</v>
      </c>
    </row>
    <row r="3511" spans="1:2" x14ac:dyDescent="0.25">
      <c r="A3511">
        <v>-1</v>
      </c>
      <c r="B3511" t="b">
        <v>0</v>
      </c>
    </row>
    <row r="3512" spans="1:2" x14ac:dyDescent="0.25">
      <c r="A3512">
        <v>-1</v>
      </c>
      <c r="B3512" t="b">
        <v>0</v>
      </c>
    </row>
    <row r="3513" spans="1:2" x14ac:dyDescent="0.25">
      <c r="A3513">
        <v>-1</v>
      </c>
      <c r="B3513" t="b">
        <v>0</v>
      </c>
    </row>
    <row r="3514" spans="1:2" x14ac:dyDescent="0.25">
      <c r="A3514">
        <v>-1</v>
      </c>
      <c r="B3514" t="b">
        <v>1</v>
      </c>
    </row>
    <row r="3515" spans="1:2" x14ac:dyDescent="0.25">
      <c r="A3515">
        <v>700</v>
      </c>
      <c r="B3515" t="b">
        <v>0</v>
      </c>
    </row>
    <row r="3516" spans="1:2" x14ac:dyDescent="0.25">
      <c r="A3516">
        <v>-1</v>
      </c>
      <c r="B3516" t="b">
        <v>1</v>
      </c>
    </row>
    <row r="3517" spans="1:2" x14ac:dyDescent="0.25">
      <c r="A3517">
        <v>663</v>
      </c>
      <c r="B3517" t="b">
        <v>1</v>
      </c>
    </row>
    <row r="3518" spans="1:2" x14ac:dyDescent="0.25">
      <c r="A3518">
        <v>-1</v>
      </c>
      <c r="B3518" t="b">
        <v>1</v>
      </c>
    </row>
    <row r="3519" spans="1:2" x14ac:dyDescent="0.25">
      <c r="A3519">
        <v>-1</v>
      </c>
      <c r="B3519" t="b">
        <v>1</v>
      </c>
    </row>
    <row r="3520" spans="1:2" x14ac:dyDescent="0.25">
      <c r="A3520">
        <v>143</v>
      </c>
      <c r="B3520" t="b">
        <v>1</v>
      </c>
    </row>
    <row r="3521" spans="1:2" x14ac:dyDescent="0.25">
      <c r="A3521">
        <v>-1</v>
      </c>
      <c r="B3521" t="b">
        <v>1</v>
      </c>
    </row>
    <row r="3522" spans="1:2" x14ac:dyDescent="0.25">
      <c r="A3522">
        <v>-1</v>
      </c>
      <c r="B3522" t="b">
        <v>0</v>
      </c>
    </row>
    <row r="3523" spans="1:2" x14ac:dyDescent="0.25">
      <c r="A3523">
        <v>-1</v>
      </c>
      <c r="B3523" t="b">
        <v>0</v>
      </c>
    </row>
    <row r="3524" spans="1:2" x14ac:dyDescent="0.25">
      <c r="A3524">
        <v>506</v>
      </c>
      <c r="B3524" t="b">
        <v>0</v>
      </c>
    </row>
    <row r="3525" spans="1:2" x14ac:dyDescent="0.25">
      <c r="A3525">
        <v>497</v>
      </c>
      <c r="B3525" t="b">
        <v>0</v>
      </c>
    </row>
    <row r="3526" spans="1:2" x14ac:dyDescent="0.25">
      <c r="A3526">
        <v>-1</v>
      </c>
      <c r="B3526" t="b">
        <v>0</v>
      </c>
    </row>
    <row r="3527" spans="1:2" x14ac:dyDescent="0.25">
      <c r="A3527">
        <v>-1</v>
      </c>
      <c r="B3527" t="b">
        <v>0</v>
      </c>
    </row>
    <row r="3528" spans="1:2" x14ac:dyDescent="0.25">
      <c r="A3528">
        <v>-1</v>
      </c>
      <c r="B3528" t="b">
        <v>0</v>
      </c>
    </row>
    <row r="3529" spans="1:2" x14ac:dyDescent="0.25">
      <c r="A3529">
        <v>-1</v>
      </c>
      <c r="B3529" t="b">
        <v>0</v>
      </c>
    </row>
    <row r="3530" spans="1:2" x14ac:dyDescent="0.25">
      <c r="A3530">
        <v>-1</v>
      </c>
      <c r="B3530" t="b">
        <v>1</v>
      </c>
    </row>
    <row r="3531" spans="1:2" x14ac:dyDescent="0.25">
      <c r="A3531">
        <v>-1</v>
      </c>
      <c r="B3531" t="b">
        <v>0</v>
      </c>
    </row>
    <row r="3532" spans="1:2" x14ac:dyDescent="0.25">
      <c r="A3532">
        <v>-1</v>
      </c>
      <c r="B3532" t="b">
        <v>0</v>
      </c>
    </row>
    <row r="3533" spans="1:2" x14ac:dyDescent="0.25">
      <c r="A3533">
        <v>-1</v>
      </c>
      <c r="B3533" t="b">
        <v>0</v>
      </c>
    </row>
    <row r="3534" spans="1:2" x14ac:dyDescent="0.25">
      <c r="A3534">
        <v>-1</v>
      </c>
      <c r="B3534" t="b">
        <v>1</v>
      </c>
    </row>
    <row r="3535" spans="1:2" x14ac:dyDescent="0.25">
      <c r="A3535">
        <v>-1</v>
      </c>
      <c r="B3535" t="b">
        <v>0</v>
      </c>
    </row>
    <row r="3536" spans="1:2" x14ac:dyDescent="0.25">
      <c r="A3536">
        <v>-1</v>
      </c>
      <c r="B3536" t="b">
        <v>1</v>
      </c>
    </row>
    <row r="3537" spans="1:2" x14ac:dyDescent="0.25">
      <c r="A3537">
        <v>-1</v>
      </c>
      <c r="B3537" t="b">
        <v>1</v>
      </c>
    </row>
    <row r="3538" spans="1:2" x14ac:dyDescent="0.25">
      <c r="A3538">
        <v>-1</v>
      </c>
      <c r="B3538" t="b">
        <v>0</v>
      </c>
    </row>
    <row r="3539" spans="1:2" x14ac:dyDescent="0.25">
      <c r="A3539">
        <v>-1</v>
      </c>
      <c r="B3539" t="b">
        <v>0</v>
      </c>
    </row>
    <row r="3540" spans="1:2" x14ac:dyDescent="0.25">
      <c r="A3540">
        <v>-1</v>
      </c>
      <c r="B3540" t="b">
        <v>0</v>
      </c>
    </row>
    <row r="3541" spans="1:2" x14ac:dyDescent="0.25">
      <c r="A3541">
        <v>-1</v>
      </c>
      <c r="B3541" t="b">
        <v>1</v>
      </c>
    </row>
    <row r="3542" spans="1:2" x14ac:dyDescent="0.25">
      <c r="A3542">
        <v>-1</v>
      </c>
      <c r="B3542" t="b">
        <v>1</v>
      </c>
    </row>
    <row r="3543" spans="1:2" x14ac:dyDescent="0.25">
      <c r="A3543">
        <v>183</v>
      </c>
      <c r="B3543" t="b">
        <v>0</v>
      </c>
    </row>
    <row r="3544" spans="1:2" x14ac:dyDescent="0.25">
      <c r="A3544">
        <v>-1</v>
      </c>
      <c r="B3544" t="b">
        <v>0</v>
      </c>
    </row>
    <row r="3545" spans="1:2" x14ac:dyDescent="0.25">
      <c r="A3545">
        <v>-1</v>
      </c>
      <c r="B3545" t="b">
        <v>1</v>
      </c>
    </row>
    <row r="3546" spans="1:2" x14ac:dyDescent="0.25">
      <c r="A3546">
        <v>-1</v>
      </c>
      <c r="B3546" t="b">
        <v>0</v>
      </c>
    </row>
    <row r="3547" spans="1:2" x14ac:dyDescent="0.25">
      <c r="A3547">
        <v>-1</v>
      </c>
      <c r="B3547" t="b">
        <v>0</v>
      </c>
    </row>
    <row r="3548" spans="1:2" x14ac:dyDescent="0.25">
      <c r="A3548">
        <v>-1</v>
      </c>
      <c r="B3548" t="b">
        <v>1</v>
      </c>
    </row>
    <row r="3549" spans="1:2" x14ac:dyDescent="0.25">
      <c r="A3549">
        <v>-1</v>
      </c>
      <c r="B3549" t="b">
        <v>0</v>
      </c>
    </row>
    <row r="3550" spans="1:2" x14ac:dyDescent="0.25">
      <c r="A3550">
        <v>-1</v>
      </c>
      <c r="B3550" t="b">
        <v>1</v>
      </c>
    </row>
    <row r="3551" spans="1:2" x14ac:dyDescent="0.25">
      <c r="A3551">
        <v>-1</v>
      </c>
      <c r="B3551" t="b">
        <v>1</v>
      </c>
    </row>
    <row r="3552" spans="1:2" x14ac:dyDescent="0.25">
      <c r="A3552">
        <v>-1</v>
      </c>
      <c r="B3552" t="b">
        <v>0</v>
      </c>
    </row>
    <row r="3553" spans="1:2" x14ac:dyDescent="0.25">
      <c r="A3553">
        <v>-1</v>
      </c>
      <c r="B3553" t="b">
        <v>1</v>
      </c>
    </row>
    <row r="3554" spans="1:2" x14ac:dyDescent="0.25">
      <c r="A3554">
        <v>-1</v>
      </c>
      <c r="B3554" t="b">
        <v>0</v>
      </c>
    </row>
    <row r="3555" spans="1:2" x14ac:dyDescent="0.25">
      <c r="A3555">
        <v>-1</v>
      </c>
      <c r="B3555" t="b">
        <v>1</v>
      </c>
    </row>
    <row r="3556" spans="1:2" x14ac:dyDescent="0.25">
      <c r="A3556">
        <v>-1</v>
      </c>
      <c r="B3556" t="b">
        <v>0</v>
      </c>
    </row>
    <row r="3557" spans="1:2" x14ac:dyDescent="0.25">
      <c r="A3557">
        <v>-1</v>
      </c>
      <c r="B3557" t="b">
        <v>0</v>
      </c>
    </row>
    <row r="3558" spans="1:2" x14ac:dyDescent="0.25">
      <c r="A3558">
        <v>-1</v>
      </c>
      <c r="B3558" t="b">
        <v>1</v>
      </c>
    </row>
    <row r="3559" spans="1:2" x14ac:dyDescent="0.25">
      <c r="A3559">
        <v>-1</v>
      </c>
      <c r="B3559" t="b">
        <v>1</v>
      </c>
    </row>
    <row r="3560" spans="1:2" x14ac:dyDescent="0.25">
      <c r="A3560">
        <v>-1</v>
      </c>
      <c r="B3560" t="b">
        <v>1</v>
      </c>
    </row>
    <row r="3561" spans="1:2" x14ac:dyDescent="0.25">
      <c r="A3561">
        <v>-1</v>
      </c>
      <c r="B3561" t="b">
        <v>0</v>
      </c>
    </row>
    <row r="3562" spans="1:2" x14ac:dyDescent="0.25">
      <c r="A3562">
        <v>-1</v>
      </c>
      <c r="B3562" t="b">
        <v>0</v>
      </c>
    </row>
    <row r="3563" spans="1:2" x14ac:dyDescent="0.25">
      <c r="A3563">
        <v>106</v>
      </c>
      <c r="B3563" t="b">
        <v>1</v>
      </c>
    </row>
    <row r="3564" spans="1:2" x14ac:dyDescent="0.25">
      <c r="A3564">
        <v>355</v>
      </c>
      <c r="B3564" t="b">
        <v>0</v>
      </c>
    </row>
    <row r="3565" spans="1:2" x14ac:dyDescent="0.25">
      <c r="A3565">
        <v>-1</v>
      </c>
      <c r="B3565" t="b">
        <v>0</v>
      </c>
    </row>
    <row r="3566" spans="1:2" x14ac:dyDescent="0.25">
      <c r="A3566">
        <v>-1</v>
      </c>
      <c r="B3566" t="b">
        <v>0</v>
      </c>
    </row>
    <row r="3567" spans="1:2" x14ac:dyDescent="0.25">
      <c r="A3567">
        <v>-1</v>
      </c>
      <c r="B3567" t="b">
        <v>1</v>
      </c>
    </row>
    <row r="3568" spans="1:2" x14ac:dyDescent="0.25">
      <c r="A3568">
        <v>-1</v>
      </c>
      <c r="B3568" t="b">
        <v>1</v>
      </c>
    </row>
    <row r="3569" spans="1:2" x14ac:dyDescent="0.25">
      <c r="A3569">
        <v>-1</v>
      </c>
      <c r="B3569" t="b">
        <v>1</v>
      </c>
    </row>
    <row r="3570" spans="1:2" x14ac:dyDescent="0.25">
      <c r="A3570">
        <v>-1</v>
      </c>
      <c r="B3570" t="b">
        <v>1</v>
      </c>
    </row>
    <row r="3571" spans="1:2" x14ac:dyDescent="0.25">
      <c r="A3571">
        <v>-1</v>
      </c>
      <c r="B3571" t="b">
        <v>0</v>
      </c>
    </row>
    <row r="3572" spans="1:2" x14ac:dyDescent="0.25">
      <c r="A3572">
        <v>-1</v>
      </c>
      <c r="B3572" t="b">
        <v>0</v>
      </c>
    </row>
    <row r="3573" spans="1:2" x14ac:dyDescent="0.25">
      <c r="A3573">
        <v>-1</v>
      </c>
      <c r="B3573" t="b">
        <v>1</v>
      </c>
    </row>
    <row r="3574" spans="1:2" x14ac:dyDescent="0.25">
      <c r="A3574">
        <v>-1</v>
      </c>
      <c r="B3574" t="b">
        <v>0</v>
      </c>
    </row>
    <row r="3575" spans="1:2" x14ac:dyDescent="0.25">
      <c r="A3575">
        <v>-1</v>
      </c>
      <c r="B3575" t="b">
        <v>1</v>
      </c>
    </row>
    <row r="3576" spans="1:2" x14ac:dyDescent="0.25">
      <c r="A3576">
        <v>-1</v>
      </c>
      <c r="B3576" t="b">
        <v>1</v>
      </c>
    </row>
    <row r="3577" spans="1:2" x14ac:dyDescent="0.25">
      <c r="A3577">
        <v>-1</v>
      </c>
      <c r="B3577" t="b">
        <v>0</v>
      </c>
    </row>
    <row r="3578" spans="1:2" x14ac:dyDescent="0.25">
      <c r="A3578">
        <v>-1</v>
      </c>
      <c r="B3578" t="b">
        <v>1</v>
      </c>
    </row>
    <row r="3579" spans="1:2" x14ac:dyDescent="0.25">
      <c r="A3579">
        <v>-1</v>
      </c>
      <c r="B3579" t="b">
        <v>0</v>
      </c>
    </row>
    <row r="3580" spans="1:2" x14ac:dyDescent="0.25">
      <c r="A3580">
        <v>-1</v>
      </c>
      <c r="B3580" t="b">
        <v>0</v>
      </c>
    </row>
    <row r="3581" spans="1:2" x14ac:dyDescent="0.25">
      <c r="A3581">
        <v>144</v>
      </c>
      <c r="B3581" t="b">
        <v>1</v>
      </c>
    </row>
    <row r="3582" spans="1:2" x14ac:dyDescent="0.25">
      <c r="A3582">
        <v>-1</v>
      </c>
      <c r="B3582" t="b">
        <v>1</v>
      </c>
    </row>
    <row r="3583" spans="1:2" x14ac:dyDescent="0.25">
      <c r="A3583">
        <v>-1</v>
      </c>
      <c r="B3583" t="b">
        <v>0</v>
      </c>
    </row>
    <row r="3584" spans="1:2" x14ac:dyDescent="0.25">
      <c r="A3584">
        <v>-1</v>
      </c>
      <c r="B3584" t="b">
        <v>1</v>
      </c>
    </row>
    <row r="3585" spans="1:2" x14ac:dyDescent="0.25">
      <c r="A3585">
        <v>-1</v>
      </c>
      <c r="B3585" t="b">
        <v>1</v>
      </c>
    </row>
    <row r="3586" spans="1:2" x14ac:dyDescent="0.25">
      <c r="A3586">
        <v>-1</v>
      </c>
      <c r="B3586" t="b">
        <v>1</v>
      </c>
    </row>
    <row r="3587" spans="1:2" x14ac:dyDescent="0.25">
      <c r="A3587">
        <v>-1</v>
      </c>
      <c r="B3587" t="b">
        <v>0</v>
      </c>
    </row>
    <row r="3588" spans="1:2" x14ac:dyDescent="0.25">
      <c r="A3588">
        <v>-1</v>
      </c>
      <c r="B3588" t="b">
        <v>0</v>
      </c>
    </row>
    <row r="3589" spans="1:2" x14ac:dyDescent="0.25">
      <c r="A3589">
        <v>-1</v>
      </c>
      <c r="B3589" t="b">
        <v>0</v>
      </c>
    </row>
    <row r="3590" spans="1:2" x14ac:dyDescent="0.25">
      <c r="A3590">
        <v>-1</v>
      </c>
      <c r="B3590" t="b">
        <v>0</v>
      </c>
    </row>
    <row r="3591" spans="1:2" x14ac:dyDescent="0.25">
      <c r="A3591">
        <v>-1</v>
      </c>
      <c r="B3591" t="b">
        <v>0</v>
      </c>
    </row>
    <row r="3592" spans="1:2" x14ac:dyDescent="0.25">
      <c r="A3592">
        <v>-1</v>
      </c>
      <c r="B3592" t="b">
        <v>0</v>
      </c>
    </row>
    <row r="3593" spans="1:2" x14ac:dyDescent="0.25">
      <c r="A3593">
        <v>-1</v>
      </c>
      <c r="B3593" t="b">
        <v>1</v>
      </c>
    </row>
    <row r="3594" spans="1:2" x14ac:dyDescent="0.25">
      <c r="A3594">
        <v>-1</v>
      </c>
      <c r="B3594" t="b">
        <v>0</v>
      </c>
    </row>
    <row r="3595" spans="1:2" x14ac:dyDescent="0.25">
      <c r="A3595">
        <v>-1</v>
      </c>
      <c r="B3595" t="b">
        <v>0</v>
      </c>
    </row>
    <row r="3596" spans="1:2" x14ac:dyDescent="0.25">
      <c r="A3596">
        <v>-1</v>
      </c>
      <c r="B3596" t="b">
        <v>0</v>
      </c>
    </row>
    <row r="3597" spans="1:2" x14ac:dyDescent="0.25">
      <c r="A3597">
        <v>-1</v>
      </c>
      <c r="B3597" t="b">
        <v>1</v>
      </c>
    </row>
    <row r="3598" spans="1:2" x14ac:dyDescent="0.25">
      <c r="A3598">
        <v>-1</v>
      </c>
      <c r="B3598" t="b">
        <v>0</v>
      </c>
    </row>
    <row r="3599" spans="1:2" x14ac:dyDescent="0.25">
      <c r="A3599">
        <v>-1</v>
      </c>
      <c r="B3599" t="b">
        <v>1</v>
      </c>
    </row>
    <row r="3600" spans="1:2" x14ac:dyDescent="0.25">
      <c r="A3600">
        <v>-1</v>
      </c>
      <c r="B3600" t="b">
        <v>1</v>
      </c>
    </row>
    <row r="3601" spans="1:2" x14ac:dyDescent="0.25">
      <c r="A3601">
        <v>-1</v>
      </c>
      <c r="B3601" t="b">
        <v>1</v>
      </c>
    </row>
    <row r="3602" spans="1:2" x14ac:dyDescent="0.25">
      <c r="A3602">
        <v>-1</v>
      </c>
      <c r="B3602" t="b">
        <v>1</v>
      </c>
    </row>
    <row r="3603" spans="1:2" x14ac:dyDescent="0.25">
      <c r="A3603">
        <v>-1</v>
      </c>
      <c r="B3603" t="b">
        <v>1</v>
      </c>
    </row>
    <row r="3604" spans="1:2" x14ac:dyDescent="0.25">
      <c r="A3604">
        <v>-1</v>
      </c>
      <c r="B3604" t="b">
        <v>1</v>
      </c>
    </row>
    <row r="3605" spans="1:2" x14ac:dyDescent="0.25">
      <c r="A3605">
        <v>-1</v>
      </c>
      <c r="B3605" t="b">
        <v>0</v>
      </c>
    </row>
    <row r="3606" spans="1:2" x14ac:dyDescent="0.25">
      <c r="A3606">
        <v>-1</v>
      </c>
      <c r="B3606" t="b">
        <v>0</v>
      </c>
    </row>
    <row r="3607" spans="1:2" x14ac:dyDescent="0.25">
      <c r="A3607">
        <v>-1</v>
      </c>
      <c r="B3607" t="b">
        <v>0</v>
      </c>
    </row>
    <row r="3608" spans="1:2" x14ac:dyDescent="0.25">
      <c r="A3608">
        <v>-1</v>
      </c>
      <c r="B3608" t="b">
        <v>0</v>
      </c>
    </row>
    <row r="3609" spans="1:2" x14ac:dyDescent="0.25">
      <c r="A3609">
        <v>-1</v>
      </c>
      <c r="B3609" t="b">
        <v>1</v>
      </c>
    </row>
    <row r="3610" spans="1:2" x14ac:dyDescent="0.25">
      <c r="A3610">
        <v>-1</v>
      </c>
      <c r="B3610" t="b">
        <v>0</v>
      </c>
    </row>
    <row r="3611" spans="1:2" x14ac:dyDescent="0.25">
      <c r="A3611">
        <v>-1</v>
      </c>
      <c r="B3611" t="b">
        <v>1</v>
      </c>
    </row>
    <row r="3612" spans="1:2" x14ac:dyDescent="0.25">
      <c r="A3612">
        <v>-1</v>
      </c>
      <c r="B3612" t="b">
        <v>1</v>
      </c>
    </row>
    <row r="3613" spans="1:2" x14ac:dyDescent="0.25">
      <c r="A3613">
        <v>-1</v>
      </c>
      <c r="B3613" t="b">
        <v>1</v>
      </c>
    </row>
    <row r="3614" spans="1:2" x14ac:dyDescent="0.25">
      <c r="A3614">
        <v>-1</v>
      </c>
      <c r="B3614" t="b">
        <v>0</v>
      </c>
    </row>
    <row r="3615" spans="1:2" x14ac:dyDescent="0.25">
      <c r="A3615">
        <v>-1</v>
      </c>
      <c r="B3615" t="b">
        <v>0</v>
      </c>
    </row>
    <row r="3616" spans="1:2" x14ac:dyDescent="0.25">
      <c r="A3616">
        <v>-1</v>
      </c>
      <c r="B3616" t="b">
        <v>1</v>
      </c>
    </row>
    <row r="3617" spans="1:2" x14ac:dyDescent="0.25">
      <c r="A3617">
        <v>-1</v>
      </c>
      <c r="B3617" t="b">
        <v>0</v>
      </c>
    </row>
    <row r="3618" spans="1:2" x14ac:dyDescent="0.25">
      <c r="A3618">
        <v>-1</v>
      </c>
      <c r="B3618" t="b">
        <v>0</v>
      </c>
    </row>
    <row r="3619" spans="1:2" x14ac:dyDescent="0.25">
      <c r="A3619">
        <v>-1</v>
      </c>
      <c r="B3619" t="b">
        <v>1</v>
      </c>
    </row>
    <row r="3620" spans="1:2" x14ac:dyDescent="0.25">
      <c r="A3620">
        <v>-1</v>
      </c>
      <c r="B3620" t="b">
        <v>0</v>
      </c>
    </row>
    <row r="3621" spans="1:2" x14ac:dyDescent="0.25">
      <c r="A3621">
        <v>-1</v>
      </c>
      <c r="B3621" t="b">
        <v>1</v>
      </c>
    </row>
    <row r="3622" spans="1:2" x14ac:dyDescent="0.25">
      <c r="A3622">
        <v>-1</v>
      </c>
      <c r="B3622" t="b">
        <v>1</v>
      </c>
    </row>
    <row r="3623" spans="1:2" x14ac:dyDescent="0.25">
      <c r="A3623">
        <v>-1</v>
      </c>
      <c r="B3623" t="b">
        <v>0</v>
      </c>
    </row>
    <row r="3624" spans="1:2" x14ac:dyDescent="0.25">
      <c r="A3624">
        <v>-1</v>
      </c>
      <c r="B3624" t="b">
        <v>1</v>
      </c>
    </row>
    <row r="3625" spans="1:2" x14ac:dyDescent="0.25">
      <c r="A3625">
        <v>-1</v>
      </c>
      <c r="B3625" t="b">
        <v>1</v>
      </c>
    </row>
    <row r="3626" spans="1:2" x14ac:dyDescent="0.25">
      <c r="A3626">
        <v>-1</v>
      </c>
      <c r="B3626" t="b">
        <v>1</v>
      </c>
    </row>
    <row r="3627" spans="1:2" x14ac:dyDescent="0.25">
      <c r="A3627">
        <v>-1</v>
      </c>
      <c r="B3627" t="b">
        <v>0</v>
      </c>
    </row>
    <row r="3628" spans="1:2" x14ac:dyDescent="0.25">
      <c r="A3628">
        <v>-1</v>
      </c>
      <c r="B3628" t="b">
        <v>0</v>
      </c>
    </row>
    <row r="3629" spans="1:2" x14ac:dyDescent="0.25">
      <c r="A3629">
        <v>62</v>
      </c>
      <c r="B3629" t="b">
        <v>1</v>
      </c>
    </row>
    <row r="3630" spans="1:2" x14ac:dyDescent="0.25">
      <c r="A3630">
        <v>-1</v>
      </c>
      <c r="B3630" t="b">
        <v>1</v>
      </c>
    </row>
    <row r="3631" spans="1:2" x14ac:dyDescent="0.25">
      <c r="A3631">
        <v>235</v>
      </c>
      <c r="B3631" t="b">
        <v>0</v>
      </c>
    </row>
    <row r="3632" spans="1:2" x14ac:dyDescent="0.25">
      <c r="A3632">
        <v>-1</v>
      </c>
      <c r="B3632" t="b">
        <v>1</v>
      </c>
    </row>
    <row r="3633" spans="1:2" x14ac:dyDescent="0.25">
      <c r="A3633">
        <v>-1</v>
      </c>
      <c r="B3633" t="b">
        <v>0</v>
      </c>
    </row>
    <row r="3634" spans="1:2" x14ac:dyDescent="0.25">
      <c r="A3634">
        <v>-1</v>
      </c>
      <c r="B3634" t="b">
        <v>0</v>
      </c>
    </row>
    <row r="3635" spans="1:2" x14ac:dyDescent="0.25">
      <c r="A3635">
        <v>-1</v>
      </c>
      <c r="B3635" t="b">
        <v>1</v>
      </c>
    </row>
    <row r="3636" spans="1:2" x14ac:dyDescent="0.25">
      <c r="A3636">
        <v>-1</v>
      </c>
      <c r="B3636" t="b">
        <v>0</v>
      </c>
    </row>
    <row r="3637" spans="1:2" x14ac:dyDescent="0.25">
      <c r="A3637">
        <v>-1</v>
      </c>
      <c r="B3637" t="b">
        <v>1</v>
      </c>
    </row>
    <row r="3638" spans="1:2" x14ac:dyDescent="0.25">
      <c r="A3638">
        <v>308</v>
      </c>
      <c r="B3638" t="b">
        <v>0</v>
      </c>
    </row>
    <row r="3639" spans="1:2" x14ac:dyDescent="0.25">
      <c r="A3639">
        <v>-1</v>
      </c>
      <c r="B3639" t="b">
        <v>1</v>
      </c>
    </row>
    <row r="3640" spans="1:2" x14ac:dyDescent="0.25">
      <c r="A3640">
        <v>484</v>
      </c>
      <c r="B3640" t="b">
        <v>1</v>
      </c>
    </row>
    <row r="3641" spans="1:2" x14ac:dyDescent="0.25">
      <c r="A3641">
        <v>-1</v>
      </c>
      <c r="B3641" t="b">
        <v>1</v>
      </c>
    </row>
    <row r="3642" spans="1:2" x14ac:dyDescent="0.25">
      <c r="A3642">
        <v>-1</v>
      </c>
      <c r="B3642" t="b">
        <v>0</v>
      </c>
    </row>
    <row r="3643" spans="1:2" x14ac:dyDescent="0.25">
      <c r="A3643">
        <v>-1</v>
      </c>
      <c r="B3643" t="b">
        <v>1</v>
      </c>
    </row>
    <row r="3644" spans="1:2" x14ac:dyDescent="0.25">
      <c r="A3644">
        <v>1725</v>
      </c>
      <c r="B3644" t="b">
        <v>1</v>
      </c>
    </row>
    <row r="3645" spans="1:2" x14ac:dyDescent="0.25">
      <c r="A3645">
        <v>1216</v>
      </c>
      <c r="B3645" t="b">
        <v>1</v>
      </c>
    </row>
    <row r="3646" spans="1:2" x14ac:dyDescent="0.25">
      <c r="A3646">
        <v>-1</v>
      </c>
      <c r="B3646" t="b">
        <v>0</v>
      </c>
    </row>
    <row r="3647" spans="1:2" x14ac:dyDescent="0.25">
      <c r="A3647">
        <v>-1</v>
      </c>
      <c r="B3647" t="b">
        <v>1</v>
      </c>
    </row>
    <row r="3648" spans="1:2" x14ac:dyDescent="0.25">
      <c r="A3648">
        <v>-1</v>
      </c>
      <c r="B3648" t="b">
        <v>0</v>
      </c>
    </row>
    <row r="3649" spans="1:2" x14ac:dyDescent="0.25">
      <c r="A3649">
        <v>-1</v>
      </c>
      <c r="B3649" t="b">
        <v>0</v>
      </c>
    </row>
    <row r="3650" spans="1:2" x14ac:dyDescent="0.25">
      <c r="A3650">
        <v>-1</v>
      </c>
      <c r="B3650" t="b">
        <v>0</v>
      </c>
    </row>
    <row r="3651" spans="1:2" x14ac:dyDescent="0.25">
      <c r="A3651">
        <v>-1</v>
      </c>
      <c r="B3651" t="b">
        <v>0</v>
      </c>
    </row>
    <row r="3652" spans="1:2" x14ac:dyDescent="0.25">
      <c r="A3652">
        <v>-1</v>
      </c>
      <c r="B3652" t="b">
        <v>0</v>
      </c>
    </row>
    <row r="3653" spans="1:2" x14ac:dyDescent="0.25">
      <c r="A3653">
        <v>-1</v>
      </c>
      <c r="B3653" t="b">
        <v>1</v>
      </c>
    </row>
    <row r="3654" spans="1:2" x14ac:dyDescent="0.25">
      <c r="A3654">
        <v>-1</v>
      </c>
      <c r="B3654" t="b">
        <v>1</v>
      </c>
    </row>
    <row r="3655" spans="1:2" x14ac:dyDescent="0.25">
      <c r="A3655">
        <v>-1</v>
      </c>
      <c r="B3655" t="b">
        <v>1</v>
      </c>
    </row>
    <row r="3656" spans="1:2" x14ac:dyDescent="0.25">
      <c r="A3656">
        <v>-1</v>
      </c>
      <c r="B3656" t="b">
        <v>1</v>
      </c>
    </row>
    <row r="3657" spans="1:2" x14ac:dyDescent="0.25">
      <c r="A3657">
        <v>-1</v>
      </c>
      <c r="B3657" t="b">
        <v>1</v>
      </c>
    </row>
    <row r="3658" spans="1:2" x14ac:dyDescent="0.25">
      <c r="A3658">
        <v>-1</v>
      </c>
      <c r="B3658" t="b">
        <v>1</v>
      </c>
    </row>
    <row r="3659" spans="1:2" x14ac:dyDescent="0.25">
      <c r="A3659">
        <v>-1</v>
      </c>
      <c r="B3659" t="b">
        <v>0</v>
      </c>
    </row>
    <row r="3660" spans="1:2" x14ac:dyDescent="0.25">
      <c r="A3660">
        <v>-1</v>
      </c>
      <c r="B3660" t="b">
        <v>0</v>
      </c>
    </row>
    <row r="3661" spans="1:2" x14ac:dyDescent="0.25">
      <c r="A3661">
        <v>-1</v>
      </c>
      <c r="B3661" t="b">
        <v>0</v>
      </c>
    </row>
    <row r="3662" spans="1:2" x14ac:dyDescent="0.25">
      <c r="A3662">
        <v>-1</v>
      </c>
      <c r="B3662" t="b">
        <v>1</v>
      </c>
    </row>
    <row r="3663" spans="1:2" x14ac:dyDescent="0.25">
      <c r="A3663">
        <v>-1</v>
      </c>
      <c r="B3663" t="b">
        <v>0</v>
      </c>
    </row>
    <row r="3664" spans="1:2" x14ac:dyDescent="0.25">
      <c r="A3664">
        <v>-1</v>
      </c>
      <c r="B3664" t="b">
        <v>0</v>
      </c>
    </row>
    <row r="3665" spans="1:2" x14ac:dyDescent="0.25">
      <c r="A3665">
        <v>-1</v>
      </c>
      <c r="B3665" t="b">
        <v>1</v>
      </c>
    </row>
    <row r="3666" spans="1:2" x14ac:dyDescent="0.25">
      <c r="A3666">
        <v>-1</v>
      </c>
      <c r="B3666" t="b">
        <v>0</v>
      </c>
    </row>
    <row r="3667" spans="1:2" x14ac:dyDescent="0.25">
      <c r="A3667">
        <v>-1</v>
      </c>
      <c r="B3667" t="b">
        <v>0</v>
      </c>
    </row>
    <row r="3668" spans="1:2" x14ac:dyDescent="0.25">
      <c r="A3668">
        <v>-1</v>
      </c>
      <c r="B3668" t="b">
        <v>1</v>
      </c>
    </row>
    <row r="3669" spans="1:2" x14ac:dyDescent="0.25">
      <c r="A3669">
        <v>-1</v>
      </c>
      <c r="B3669" t="b">
        <v>1</v>
      </c>
    </row>
    <row r="3670" spans="1:2" x14ac:dyDescent="0.25">
      <c r="A3670">
        <v>-1</v>
      </c>
      <c r="B3670" t="b">
        <v>1</v>
      </c>
    </row>
    <row r="3671" spans="1:2" x14ac:dyDescent="0.25">
      <c r="A3671">
        <v>128</v>
      </c>
      <c r="B3671" t="b">
        <v>0</v>
      </c>
    </row>
    <row r="3672" spans="1:2" x14ac:dyDescent="0.25">
      <c r="A3672">
        <v>36</v>
      </c>
      <c r="B3672" t="b">
        <v>0</v>
      </c>
    </row>
    <row r="3673" spans="1:2" x14ac:dyDescent="0.25">
      <c r="A3673">
        <v>-1</v>
      </c>
      <c r="B3673" t="b">
        <v>1</v>
      </c>
    </row>
    <row r="3674" spans="1:2" x14ac:dyDescent="0.25">
      <c r="A3674">
        <v>-1</v>
      </c>
      <c r="B3674" t="b">
        <v>1</v>
      </c>
    </row>
    <row r="3675" spans="1:2" x14ac:dyDescent="0.25">
      <c r="A3675">
        <v>-1</v>
      </c>
      <c r="B3675" t="b">
        <v>0</v>
      </c>
    </row>
    <row r="3676" spans="1:2" x14ac:dyDescent="0.25">
      <c r="A3676">
        <v>-1</v>
      </c>
      <c r="B3676" t="b">
        <v>0</v>
      </c>
    </row>
    <row r="3677" spans="1:2" x14ac:dyDescent="0.25">
      <c r="A3677">
        <v>-1</v>
      </c>
      <c r="B3677" t="b">
        <v>0</v>
      </c>
    </row>
    <row r="3678" spans="1:2" x14ac:dyDescent="0.25">
      <c r="A3678">
        <v>-1</v>
      </c>
      <c r="B3678" t="b">
        <v>0</v>
      </c>
    </row>
    <row r="3679" spans="1:2" x14ac:dyDescent="0.25">
      <c r="A3679">
        <v>-1</v>
      </c>
      <c r="B3679" t="b">
        <v>1</v>
      </c>
    </row>
    <row r="3680" spans="1:2" x14ac:dyDescent="0.25">
      <c r="A3680">
        <v>-1</v>
      </c>
      <c r="B3680" t="b">
        <v>0</v>
      </c>
    </row>
    <row r="3681" spans="1:2" x14ac:dyDescent="0.25">
      <c r="A3681">
        <v>148</v>
      </c>
      <c r="B3681" t="b">
        <v>0</v>
      </c>
    </row>
    <row r="3682" spans="1:2" x14ac:dyDescent="0.25">
      <c r="A3682">
        <v>-1</v>
      </c>
      <c r="B3682" t="b">
        <v>1</v>
      </c>
    </row>
    <row r="3683" spans="1:2" x14ac:dyDescent="0.25">
      <c r="A3683">
        <v>-1</v>
      </c>
      <c r="B3683" t="b">
        <v>1</v>
      </c>
    </row>
    <row r="3684" spans="1:2" x14ac:dyDescent="0.25">
      <c r="A3684">
        <v>383</v>
      </c>
      <c r="B3684" t="b">
        <v>1</v>
      </c>
    </row>
    <row r="3685" spans="1:2" x14ac:dyDescent="0.25">
      <c r="A3685">
        <v>63</v>
      </c>
      <c r="B3685" t="b">
        <v>0</v>
      </c>
    </row>
    <row r="3686" spans="1:2" x14ac:dyDescent="0.25">
      <c r="A3686">
        <v>-1</v>
      </c>
      <c r="B3686" t="b">
        <v>1</v>
      </c>
    </row>
    <row r="3687" spans="1:2" x14ac:dyDescent="0.25">
      <c r="A3687">
        <v>-1</v>
      </c>
      <c r="B3687" t="b">
        <v>0</v>
      </c>
    </row>
    <row r="3688" spans="1:2" x14ac:dyDescent="0.25">
      <c r="A3688">
        <v>-1</v>
      </c>
      <c r="B3688" t="b">
        <v>1</v>
      </c>
    </row>
    <row r="3689" spans="1:2" x14ac:dyDescent="0.25">
      <c r="A3689">
        <v>-1</v>
      </c>
      <c r="B3689" t="b">
        <v>0</v>
      </c>
    </row>
    <row r="3690" spans="1:2" x14ac:dyDescent="0.25">
      <c r="A3690">
        <v>-1</v>
      </c>
      <c r="B3690" t="b">
        <v>0</v>
      </c>
    </row>
    <row r="3691" spans="1:2" x14ac:dyDescent="0.25">
      <c r="A3691">
        <v>-1</v>
      </c>
      <c r="B3691" t="b">
        <v>0</v>
      </c>
    </row>
    <row r="3692" spans="1:2" x14ac:dyDescent="0.25">
      <c r="A3692">
        <v>-1</v>
      </c>
      <c r="B3692" t="b">
        <v>1</v>
      </c>
    </row>
    <row r="3693" spans="1:2" x14ac:dyDescent="0.25">
      <c r="A3693">
        <v>3</v>
      </c>
      <c r="B3693" t="b">
        <v>0</v>
      </c>
    </row>
    <row r="3694" spans="1:2" x14ac:dyDescent="0.25">
      <c r="A3694">
        <v>-1</v>
      </c>
      <c r="B3694" t="b">
        <v>1</v>
      </c>
    </row>
    <row r="3695" spans="1:2" x14ac:dyDescent="0.25">
      <c r="A3695">
        <v>4</v>
      </c>
      <c r="B3695" t="b">
        <v>0</v>
      </c>
    </row>
    <row r="3696" spans="1:2" x14ac:dyDescent="0.25">
      <c r="A3696">
        <v>-1</v>
      </c>
      <c r="B3696" t="b">
        <v>1</v>
      </c>
    </row>
    <row r="3697" spans="1:2" x14ac:dyDescent="0.25">
      <c r="A3697">
        <v>-1</v>
      </c>
      <c r="B3697" t="b">
        <v>1</v>
      </c>
    </row>
    <row r="3698" spans="1:2" x14ac:dyDescent="0.25">
      <c r="A3698">
        <v>-1</v>
      </c>
      <c r="B3698" t="b">
        <v>0</v>
      </c>
    </row>
    <row r="3699" spans="1:2" x14ac:dyDescent="0.25">
      <c r="A3699">
        <v>-1</v>
      </c>
      <c r="B3699" t="b">
        <v>1</v>
      </c>
    </row>
    <row r="3700" spans="1:2" x14ac:dyDescent="0.25">
      <c r="A3700">
        <v>-1</v>
      </c>
      <c r="B3700" t="b">
        <v>0</v>
      </c>
    </row>
    <row r="3701" spans="1:2" x14ac:dyDescent="0.25">
      <c r="A3701">
        <v>-1</v>
      </c>
      <c r="B3701" t="b">
        <v>0</v>
      </c>
    </row>
    <row r="3702" spans="1:2" x14ac:dyDescent="0.25">
      <c r="A3702">
        <v>-1</v>
      </c>
      <c r="B3702" t="b">
        <v>0</v>
      </c>
    </row>
    <row r="3703" spans="1:2" x14ac:dyDescent="0.25">
      <c r="A3703">
        <v>1657</v>
      </c>
      <c r="B3703" t="b">
        <v>1</v>
      </c>
    </row>
    <row r="3704" spans="1:2" x14ac:dyDescent="0.25">
      <c r="A3704">
        <v>-1</v>
      </c>
      <c r="B3704" t="b">
        <v>1</v>
      </c>
    </row>
    <row r="3705" spans="1:2" x14ac:dyDescent="0.25">
      <c r="A3705">
        <v>-1</v>
      </c>
      <c r="B3705" t="b">
        <v>0</v>
      </c>
    </row>
    <row r="3706" spans="1:2" x14ac:dyDescent="0.25">
      <c r="A3706">
        <v>-1</v>
      </c>
      <c r="B3706" t="b">
        <v>0</v>
      </c>
    </row>
    <row r="3707" spans="1:2" x14ac:dyDescent="0.25">
      <c r="A3707">
        <v>-1</v>
      </c>
      <c r="B3707" t="b">
        <v>0</v>
      </c>
    </row>
    <row r="3708" spans="1:2" x14ac:dyDescent="0.25">
      <c r="A3708">
        <v>-1</v>
      </c>
      <c r="B3708" t="b">
        <v>1</v>
      </c>
    </row>
    <row r="3709" spans="1:2" x14ac:dyDescent="0.25">
      <c r="A3709">
        <v>375</v>
      </c>
      <c r="B3709" t="b">
        <v>0</v>
      </c>
    </row>
    <row r="3710" spans="1:2" x14ac:dyDescent="0.25">
      <c r="A3710">
        <v>128</v>
      </c>
      <c r="B3710" t="b">
        <v>0</v>
      </c>
    </row>
    <row r="3711" spans="1:2" x14ac:dyDescent="0.25">
      <c r="A3711">
        <v>-1</v>
      </c>
      <c r="B3711" t="b">
        <v>0</v>
      </c>
    </row>
    <row r="3712" spans="1:2" x14ac:dyDescent="0.25">
      <c r="A3712">
        <v>-1</v>
      </c>
      <c r="B3712" t="b">
        <v>1</v>
      </c>
    </row>
    <row r="3713" spans="1:2" x14ac:dyDescent="0.25">
      <c r="A3713">
        <v>-1</v>
      </c>
      <c r="B3713" t="b">
        <v>0</v>
      </c>
    </row>
    <row r="3714" spans="1:2" x14ac:dyDescent="0.25">
      <c r="A3714">
        <v>-1</v>
      </c>
      <c r="B3714" t="b">
        <v>1</v>
      </c>
    </row>
    <row r="3715" spans="1:2" x14ac:dyDescent="0.25">
      <c r="A3715">
        <v>-1</v>
      </c>
      <c r="B3715" t="b">
        <v>1</v>
      </c>
    </row>
    <row r="3716" spans="1:2" x14ac:dyDescent="0.25">
      <c r="A3716">
        <v>-1</v>
      </c>
      <c r="B3716" t="b">
        <v>0</v>
      </c>
    </row>
    <row r="3717" spans="1:2" x14ac:dyDescent="0.25">
      <c r="A3717">
        <v>-1</v>
      </c>
      <c r="B3717" t="b">
        <v>0</v>
      </c>
    </row>
    <row r="3718" spans="1:2" x14ac:dyDescent="0.25">
      <c r="A3718">
        <v>-1</v>
      </c>
      <c r="B3718" t="b">
        <v>1</v>
      </c>
    </row>
    <row r="3719" spans="1:2" x14ac:dyDescent="0.25">
      <c r="A3719">
        <v>-1</v>
      </c>
      <c r="B3719" t="b">
        <v>1</v>
      </c>
    </row>
    <row r="3720" spans="1:2" x14ac:dyDescent="0.25">
      <c r="A3720">
        <v>-1</v>
      </c>
      <c r="B3720" t="b">
        <v>1</v>
      </c>
    </row>
    <row r="3721" spans="1:2" x14ac:dyDescent="0.25">
      <c r="A3721">
        <v>503</v>
      </c>
      <c r="B3721" t="b">
        <v>1</v>
      </c>
    </row>
    <row r="3722" spans="1:2" x14ac:dyDescent="0.25">
      <c r="A3722">
        <v>-1</v>
      </c>
      <c r="B3722" t="b">
        <v>0</v>
      </c>
    </row>
    <row r="3723" spans="1:2" x14ac:dyDescent="0.25">
      <c r="A3723">
        <v>-1</v>
      </c>
      <c r="B3723" t="b">
        <v>0</v>
      </c>
    </row>
    <row r="3724" spans="1:2" x14ac:dyDescent="0.25">
      <c r="A3724">
        <v>-1</v>
      </c>
      <c r="B3724" t="b">
        <v>1</v>
      </c>
    </row>
    <row r="3725" spans="1:2" x14ac:dyDescent="0.25">
      <c r="A3725">
        <v>-1</v>
      </c>
      <c r="B3725" t="b">
        <v>0</v>
      </c>
    </row>
    <row r="3726" spans="1:2" x14ac:dyDescent="0.25">
      <c r="A3726">
        <v>-1</v>
      </c>
      <c r="B3726" t="b">
        <v>1</v>
      </c>
    </row>
    <row r="3727" spans="1:2" x14ac:dyDescent="0.25">
      <c r="A3727">
        <v>-1</v>
      </c>
      <c r="B3727" t="b">
        <v>1</v>
      </c>
    </row>
    <row r="3728" spans="1:2" x14ac:dyDescent="0.25">
      <c r="A3728">
        <v>291</v>
      </c>
      <c r="B3728" t="b">
        <v>0</v>
      </c>
    </row>
    <row r="3729" spans="1:2" x14ac:dyDescent="0.25">
      <c r="A3729">
        <v>-1</v>
      </c>
      <c r="B3729" t="b">
        <v>0</v>
      </c>
    </row>
    <row r="3730" spans="1:2" x14ac:dyDescent="0.25">
      <c r="A3730">
        <v>-1</v>
      </c>
      <c r="B3730" t="b">
        <v>0</v>
      </c>
    </row>
    <row r="3731" spans="1:2" x14ac:dyDescent="0.25">
      <c r="A3731">
        <v>-1</v>
      </c>
      <c r="B3731" t="b">
        <v>0</v>
      </c>
    </row>
    <row r="3732" spans="1:2" x14ac:dyDescent="0.25">
      <c r="A3732">
        <v>-1</v>
      </c>
      <c r="B3732" t="b">
        <v>0</v>
      </c>
    </row>
    <row r="3733" spans="1:2" x14ac:dyDescent="0.25">
      <c r="A3733">
        <v>-1</v>
      </c>
      <c r="B3733" t="b">
        <v>0</v>
      </c>
    </row>
    <row r="3734" spans="1:2" x14ac:dyDescent="0.25">
      <c r="A3734">
        <v>-1</v>
      </c>
      <c r="B3734" t="b">
        <v>0</v>
      </c>
    </row>
    <row r="3735" spans="1:2" x14ac:dyDescent="0.25">
      <c r="A3735">
        <v>-1</v>
      </c>
      <c r="B3735" t="b">
        <v>0</v>
      </c>
    </row>
    <row r="3736" spans="1:2" x14ac:dyDescent="0.25">
      <c r="A3736">
        <v>-1</v>
      </c>
      <c r="B3736" t="b">
        <v>0</v>
      </c>
    </row>
    <row r="3737" spans="1:2" x14ac:dyDescent="0.25">
      <c r="A3737">
        <v>-1</v>
      </c>
      <c r="B3737" t="b">
        <v>0</v>
      </c>
    </row>
    <row r="3738" spans="1:2" x14ac:dyDescent="0.25">
      <c r="A3738">
        <v>95</v>
      </c>
      <c r="B3738" t="b">
        <v>0</v>
      </c>
    </row>
    <row r="3739" spans="1:2" x14ac:dyDescent="0.25">
      <c r="A3739">
        <v>-1</v>
      </c>
      <c r="B3739" t="b">
        <v>0</v>
      </c>
    </row>
    <row r="3740" spans="1:2" x14ac:dyDescent="0.25">
      <c r="A3740">
        <v>-1</v>
      </c>
      <c r="B3740" t="b">
        <v>0</v>
      </c>
    </row>
    <row r="3741" spans="1:2" x14ac:dyDescent="0.25">
      <c r="A3741">
        <v>-1</v>
      </c>
      <c r="B3741" t="b">
        <v>1</v>
      </c>
    </row>
    <row r="3742" spans="1:2" x14ac:dyDescent="0.25">
      <c r="A3742">
        <v>-1</v>
      </c>
      <c r="B3742" t="b">
        <v>0</v>
      </c>
    </row>
    <row r="3743" spans="1:2" x14ac:dyDescent="0.25">
      <c r="A3743">
        <v>-1</v>
      </c>
      <c r="B3743" t="b">
        <v>1</v>
      </c>
    </row>
    <row r="3744" spans="1:2" x14ac:dyDescent="0.25">
      <c r="A3744">
        <v>-1</v>
      </c>
      <c r="B3744" t="b">
        <v>0</v>
      </c>
    </row>
    <row r="3745" spans="1:2" x14ac:dyDescent="0.25">
      <c r="A3745">
        <v>1641</v>
      </c>
      <c r="B3745" t="b">
        <v>1</v>
      </c>
    </row>
    <row r="3746" spans="1:2" x14ac:dyDescent="0.25">
      <c r="A3746">
        <v>-1</v>
      </c>
      <c r="B3746" t="b">
        <v>1</v>
      </c>
    </row>
    <row r="3747" spans="1:2" x14ac:dyDescent="0.25">
      <c r="A3747">
        <v>-1</v>
      </c>
      <c r="B3747" t="b">
        <v>1</v>
      </c>
    </row>
    <row r="3748" spans="1:2" x14ac:dyDescent="0.25">
      <c r="A3748">
        <v>-1</v>
      </c>
      <c r="B3748" t="b">
        <v>1</v>
      </c>
    </row>
    <row r="3749" spans="1:2" x14ac:dyDescent="0.25">
      <c r="A3749">
        <v>-1</v>
      </c>
      <c r="B3749" t="b">
        <v>0</v>
      </c>
    </row>
    <row r="3750" spans="1:2" x14ac:dyDescent="0.25">
      <c r="A3750">
        <v>-1</v>
      </c>
      <c r="B3750" t="b">
        <v>0</v>
      </c>
    </row>
    <row r="3751" spans="1:2" x14ac:dyDescent="0.25">
      <c r="A3751">
        <v>-1</v>
      </c>
      <c r="B3751" t="b">
        <v>0</v>
      </c>
    </row>
    <row r="3752" spans="1:2" x14ac:dyDescent="0.25">
      <c r="A3752">
        <v>-1</v>
      </c>
      <c r="B3752" t="b">
        <v>0</v>
      </c>
    </row>
    <row r="3753" spans="1:2" x14ac:dyDescent="0.25">
      <c r="A3753">
        <v>-1</v>
      </c>
      <c r="B3753" t="b">
        <v>0</v>
      </c>
    </row>
    <row r="3754" spans="1:2" x14ac:dyDescent="0.25">
      <c r="A3754">
        <v>-1</v>
      </c>
      <c r="B3754" t="b">
        <v>1</v>
      </c>
    </row>
    <row r="3755" spans="1:2" x14ac:dyDescent="0.25">
      <c r="A3755">
        <v>-1</v>
      </c>
      <c r="B3755" t="b">
        <v>1</v>
      </c>
    </row>
    <row r="3756" spans="1:2" x14ac:dyDescent="0.25">
      <c r="A3756">
        <v>-1</v>
      </c>
      <c r="B3756" t="b">
        <v>0</v>
      </c>
    </row>
    <row r="3757" spans="1:2" x14ac:dyDescent="0.25">
      <c r="A3757">
        <v>-1</v>
      </c>
      <c r="B3757" t="b">
        <v>1</v>
      </c>
    </row>
    <row r="3758" spans="1:2" x14ac:dyDescent="0.25">
      <c r="A3758">
        <v>-1</v>
      </c>
      <c r="B3758" t="b">
        <v>0</v>
      </c>
    </row>
    <row r="3759" spans="1:2" x14ac:dyDescent="0.25">
      <c r="A3759">
        <v>-1</v>
      </c>
      <c r="B3759" t="b">
        <v>0</v>
      </c>
    </row>
    <row r="3760" spans="1:2" x14ac:dyDescent="0.25">
      <c r="A3760">
        <v>-1</v>
      </c>
      <c r="B3760" t="b">
        <v>1</v>
      </c>
    </row>
    <row r="3761" spans="1:2" x14ac:dyDescent="0.25">
      <c r="A3761">
        <v>-1</v>
      </c>
      <c r="B3761" t="b">
        <v>1</v>
      </c>
    </row>
    <row r="3762" spans="1:2" x14ac:dyDescent="0.25">
      <c r="A3762">
        <v>-1</v>
      </c>
      <c r="B3762" t="b">
        <v>0</v>
      </c>
    </row>
    <row r="3763" spans="1:2" x14ac:dyDescent="0.25">
      <c r="A3763">
        <v>-1</v>
      </c>
      <c r="B3763" t="b">
        <v>1</v>
      </c>
    </row>
    <row r="3764" spans="1:2" x14ac:dyDescent="0.25">
      <c r="A3764">
        <v>-1</v>
      </c>
      <c r="B3764" t="b">
        <v>0</v>
      </c>
    </row>
    <row r="3765" spans="1:2" x14ac:dyDescent="0.25">
      <c r="A3765">
        <v>-1</v>
      </c>
      <c r="B3765" t="b">
        <v>1</v>
      </c>
    </row>
    <row r="3766" spans="1:2" x14ac:dyDescent="0.25">
      <c r="A3766">
        <v>-1</v>
      </c>
      <c r="B3766" t="b">
        <v>0</v>
      </c>
    </row>
    <row r="3767" spans="1:2" x14ac:dyDescent="0.25">
      <c r="A3767">
        <v>-1</v>
      </c>
      <c r="B3767" t="b">
        <v>0</v>
      </c>
    </row>
    <row r="3768" spans="1:2" x14ac:dyDescent="0.25">
      <c r="A3768">
        <v>-1</v>
      </c>
      <c r="B3768" t="b">
        <v>0</v>
      </c>
    </row>
    <row r="3769" spans="1:2" x14ac:dyDescent="0.25">
      <c r="A3769">
        <v>-1</v>
      </c>
      <c r="B3769" t="b">
        <v>1</v>
      </c>
    </row>
    <row r="3770" spans="1:2" x14ac:dyDescent="0.25">
      <c r="A3770">
        <v>-1</v>
      </c>
      <c r="B3770" t="b">
        <v>0</v>
      </c>
    </row>
    <row r="3771" spans="1:2" x14ac:dyDescent="0.25">
      <c r="A3771">
        <v>-1</v>
      </c>
      <c r="B3771" t="b">
        <v>0</v>
      </c>
    </row>
    <row r="3772" spans="1:2" x14ac:dyDescent="0.25">
      <c r="A3772">
        <v>-1</v>
      </c>
      <c r="B3772" t="b">
        <v>1</v>
      </c>
    </row>
    <row r="3773" spans="1:2" x14ac:dyDescent="0.25">
      <c r="A3773">
        <v>-1</v>
      </c>
      <c r="B3773" t="b">
        <v>1</v>
      </c>
    </row>
    <row r="3774" spans="1:2" x14ac:dyDescent="0.25">
      <c r="A3774">
        <v>286</v>
      </c>
      <c r="B3774" t="b">
        <v>0</v>
      </c>
    </row>
    <row r="3775" spans="1:2" x14ac:dyDescent="0.25">
      <c r="A3775">
        <v>-1</v>
      </c>
      <c r="B3775" t="b">
        <v>0</v>
      </c>
    </row>
    <row r="3776" spans="1:2" x14ac:dyDescent="0.25">
      <c r="A3776">
        <v>-1</v>
      </c>
      <c r="B3776" t="b">
        <v>1</v>
      </c>
    </row>
    <row r="3777" spans="1:2" x14ac:dyDescent="0.25">
      <c r="A3777">
        <v>56</v>
      </c>
      <c r="B3777" t="b">
        <v>1</v>
      </c>
    </row>
    <row r="3778" spans="1:2" x14ac:dyDescent="0.25">
      <c r="A3778">
        <v>-1</v>
      </c>
      <c r="B3778" t="b">
        <v>0</v>
      </c>
    </row>
    <row r="3779" spans="1:2" x14ac:dyDescent="0.25">
      <c r="A3779">
        <v>-1</v>
      </c>
      <c r="B3779" t="b">
        <v>0</v>
      </c>
    </row>
    <row r="3780" spans="1:2" x14ac:dyDescent="0.25">
      <c r="A3780">
        <v>-1</v>
      </c>
      <c r="B3780" t="b">
        <v>1</v>
      </c>
    </row>
    <row r="3781" spans="1:2" x14ac:dyDescent="0.25">
      <c r="A3781">
        <v>-1</v>
      </c>
      <c r="B3781" t="b">
        <v>1</v>
      </c>
    </row>
    <row r="3782" spans="1:2" x14ac:dyDescent="0.25">
      <c r="A3782">
        <v>-1</v>
      </c>
      <c r="B3782" t="b">
        <v>1</v>
      </c>
    </row>
    <row r="3783" spans="1:2" x14ac:dyDescent="0.25">
      <c r="A3783">
        <v>1629</v>
      </c>
      <c r="B3783" t="b">
        <v>0</v>
      </c>
    </row>
    <row r="3784" spans="1:2" x14ac:dyDescent="0.25">
      <c r="A3784">
        <v>1000</v>
      </c>
      <c r="B3784" t="b">
        <v>1</v>
      </c>
    </row>
    <row r="3785" spans="1:2" x14ac:dyDescent="0.25">
      <c r="A3785">
        <v>-1</v>
      </c>
      <c r="B3785" t="b">
        <v>0</v>
      </c>
    </row>
    <row r="3786" spans="1:2" x14ac:dyDescent="0.25">
      <c r="A3786">
        <v>-1</v>
      </c>
      <c r="B3786" t="b">
        <v>0</v>
      </c>
    </row>
    <row r="3787" spans="1:2" x14ac:dyDescent="0.25">
      <c r="A3787">
        <v>-1</v>
      </c>
      <c r="B3787" t="b">
        <v>1</v>
      </c>
    </row>
    <row r="3788" spans="1:2" x14ac:dyDescent="0.25">
      <c r="A3788">
        <v>-1</v>
      </c>
      <c r="B3788" t="b">
        <v>1</v>
      </c>
    </row>
    <row r="3789" spans="1:2" x14ac:dyDescent="0.25">
      <c r="A3789">
        <v>-1</v>
      </c>
      <c r="B3789" t="b">
        <v>0</v>
      </c>
    </row>
    <row r="3790" spans="1:2" x14ac:dyDescent="0.25">
      <c r="A3790">
        <v>40</v>
      </c>
      <c r="B3790" t="b">
        <v>0</v>
      </c>
    </row>
    <row r="3791" spans="1:2" x14ac:dyDescent="0.25">
      <c r="A3791">
        <v>-1</v>
      </c>
      <c r="B3791" t="b">
        <v>0</v>
      </c>
    </row>
    <row r="3792" spans="1:2" x14ac:dyDescent="0.25">
      <c r="A3792">
        <v>-1</v>
      </c>
      <c r="B3792" t="b">
        <v>1</v>
      </c>
    </row>
    <row r="3793" spans="1:2" x14ac:dyDescent="0.25">
      <c r="A3793">
        <v>-1</v>
      </c>
      <c r="B3793" t="b">
        <v>1</v>
      </c>
    </row>
    <row r="3794" spans="1:2" x14ac:dyDescent="0.25">
      <c r="A3794">
        <v>-1</v>
      </c>
      <c r="B3794" t="b">
        <v>1</v>
      </c>
    </row>
    <row r="3795" spans="1:2" x14ac:dyDescent="0.25">
      <c r="A3795">
        <v>-1</v>
      </c>
      <c r="B3795" t="b">
        <v>0</v>
      </c>
    </row>
    <row r="3796" spans="1:2" x14ac:dyDescent="0.25">
      <c r="A3796">
        <v>-1</v>
      </c>
      <c r="B3796" t="b">
        <v>1</v>
      </c>
    </row>
    <row r="3797" spans="1:2" x14ac:dyDescent="0.25">
      <c r="A3797">
        <v>-1</v>
      </c>
      <c r="B3797" t="b">
        <v>1</v>
      </c>
    </row>
    <row r="3798" spans="1:2" x14ac:dyDescent="0.25">
      <c r="A3798">
        <v>-1</v>
      </c>
      <c r="B3798" t="b">
        <v>1</v>
      </c>
    </row>
    <row r="3799" spans="1:2" x14ac:dyDescent="0.25">
      <c r="A3799">
        <v>-1</v>
      </c>
      <c r="B3799" t="b">
        <v>0</v>
      </c>
    </row>
    <row r="3800" spans="1:2" x14ac:dyDescent="0.25">
      <c r="A3800">
        <v>-1</v>
      </c>
      <c r="B3800" t="b">
        <v>1</v>
      </c>
    </row>
    <row r="3801" spans="1:2" x14ac:dyDescent="0.25">
      <c r="A3801">
        <v>-1</v>
      </c>
      <c r="B3801" t="b">
        <v>0</v>
      </c>
    </row>
    <row r="3802" spans="1:2" x14ac:dyDescent="0.25">
      <c r="A3802">
        <v>-1</v>
      </c>
      <c r="B3802" t="b">
        <v>1</v>
      </c>
    </row>
    <row r="3803" spans="1:2" x14ac:dyDescent="0.25">
      <c r="A3803">
        <v>-1</v>
      </c>
      <c r="B3803" t="b">
        <v>0</v>
      </c>
    </row>
    <row r="3804" spans="1:2" x14ac:dyDescent="0.25">
      <c r="A3804">
        <v>-1</v>
      </c>
      <c r="B3804" t="b">
        <v>1</v>
      </c>
    </row>
    <row r="3805" spans="1:2" x14ac:dyDescent="0.25">
      <c r="A3805">
        <v>-1</v>
      </c>
      <c r="B3805" t="b">
        <v>0</v>
      </c>
    </row>
    <row r="3806" spans="1:2" x14ac:dyDescent="0.25">
      <c r="A3806">
        <v>642</v>
      </c>
      <c r="B3806" t="b">
        <v>0</v>
      </c>
    </row>
    <row r="3807" spans="1:2" x14ac:dyDescent="0.25">
      <c r="A3807">
        <v>-1</v>
      </c>
      <c r="B3807" t="b">
        <v>1</v>
      </c>
    </row>
    <row r="3808" spans="1:2" x14ac:dyDescent="0.25">
      <c r="A3808">
        <v>-1</v>
      </c>
      <c r="B3808" t="b">
        <v>1</v>
      </c>
    </row>
    <row r="3809" spans="1:2" x14ac:dyDescent="0.25">
      <c r="A3809">
        <v>-1</v>
      </c>
      <c r="B3809" t="b">
        <v>0</v>
      </c>
    </row>
    <row r="3810" spans="1:2" x14ac:dyDescent="0.25">
      <c r="A3810">
        <v>-1</v>
      </c>
      <c r="B3810" t="b">
        <v>1</v>
      </c>
    </row>
    <row r="3811" spans="1:2" x14ac:dyDescent="0.25">
      <c r="A3811">
        <v>503</v>
      </c>
      <c r="B3811" t="b">
        <v>0</v>
      </c>
    </row>
    <row r="3812" spans="1:2" x14ac:dyDescent="0.25">
      <c r="A3812">
        <v>-1</v>
      </c>
      <c r="B3812" t="b">
        <v>0</v>
      </c>
    </row>
    <row r="3813" spans="1:2" x14ac:dyDescent="0.25">
      <c r="A3813">
        <v>-1</v>
      </c>
      <c r="B3813" t="b">
        <v>0</v>
      </c>
    </row>
    <row r="3814" spans="1:2" x14ac:dyDescent="0.25">
      <c r="A3814">
        <v>-1</v>
      </c>
      <c r="B3814" t="b">
        <v>1</v>
      </c>
    </row>
    <row r="3815" spans="1:2" x14ac:dyDescent="0.25">
      <c r="A3815">
        <v>-1</v>
      </c>
      <c r="B3815" t="b">
        <v>1</v>
      </c>
    </row>
    <row r="3816" spans="1:2" x14ac:dyDescent="0.25">
      <c r="A3816">
        <v>-1</v>
      </c>
      <c r="B3816" t="b">
        <v>1</v>
      </c>
    </row>
    <row r="3817" spans="1:2" x14ac:dyDescent="0.25">
      <c r="A3817">
        <v>-1</v>
      </c>
      <c r="B3817" t="b">
        <v>1</v>
      </c>
    </row>
    <row r="3818" spans="1:2" x14ac:dyDescent="0.25">
      <c r="A3818">
        <v>-1</v>
      </c>
      <c r="B3818" t="b">
        <v>0</v>
      </c>
    </row>
    <row r="3819" spans="1:2" x14ac:dyDescent="0.25">
      <c r="A3819">
        <v>-1</v>
      </c>
      <c r="B3819" t="b">
        <v>0</v>
      </c>
    </row>
    <row r="3820" spans="1:2" x14ac:dyDescent="0.25">
      <c r="A3820">
        <v>-1</v>
      </c>
      <c r="B3820" t="b">
        <v>0</v>
      </c>
    </row>
    <row r="3821" spans="1:2" x14ac:dyDescent="0.25">
      <c r="A3821">
        <v>-1</v>
      </c>
      <c r="B3821" t="b">
        <v>1</v>
      </c>
    </row>
    <row r="3822" spans="1:2" x14ac:dyDescent="0.25">
      <c r="A3822">
        <v>-1</v>
      </c>
      <c r="B3822" t="b">
        <v>1</v>
      </c>
    </row>
    <row r="3823" spans="1:2" x14ac:dyDescent="0.25">
      <c r="A3823">
        <v>69</v>
      </c>
      <c r="B3823" t="b">
        <v>0</v>
      </c>
    </row>
    <row r="3824" spans="1:2" x14ac:dyDescent="0.25">
      <c r="A3824">
        <v>-1</v>
      </c>
      <c r="B3824" t="b">
        <v>1</v>
      </c>
    </row>
    <row r="3825" spans="1:2" x14ac:dyDescent="0.25">
      <c r="A3825">
        <v>1023</v>
      </c>
      <c r="B3825" t="b">
        <v>0</v>
      </c>
    </row>
    <row r="3826" spans="1:2" x14ac:dyDescent="0.25">
      <c r="A3826">
        <v>-1</v>
      </c>
      <c r="B3826" t="b">
        <v>1</v>
      </c>
    </row>
    <row r="3827" spans="1:2" x14ac:dyDescent="0.25">
      <c r="A3827">
        <v>-1</v>
      </c>
      <c r="B3827" t="b">
        <v>1</v>
      </c>
    </row>
    <row r="3828" spans="1:2" x14ac:dyDescent="0.25">
      <c r="A3828">
        <v>-1</v>
      </c>
      <c r="B3828" t="b">
        <v>1</v>
      </c>
    </row>
    <row r="3829" spans="1:2" x14ac:dyDescent="0.25">
      <c r="A3829">
        <v>-1</v>
      </c>
      <c r="B3829" t="b">
        <v>0</v>
      </c>
    </row>
    <row r="3830" spans="1:2" x14ac:dyDescent="0.25">
      <c r="A3830">
        <v>-1</v>
      </c>
      <c r="B3830" t="b">
        <v>0</v>
      </c>
    </row>
    <row r="3831" spans="1:2" x14ac:dyDescent="0.25">
      <c r="A3831">
        <v>-1</v>
      </c>
      <c r="B3831" t="b">
        <v>0</v>
      </c>
    </row>
    <row r="3832" spans="1:2" x14ac:dyDescent="0.25">
      <c r="A3832">
        <v>-1</v>
      </c>
      <c r="B3832" t="b">
        <v>1</v>
      </c>
    </row>
    <row r="3833" spans="1:2" x14ac:dyDescent="0.25">
      <c r="A3833">
        <v>-1</v>
      </c>
      <c r="B3833" t="b">
        <v>1</v>
      </c>
    </row>
    <row r="3834" spans="1:2" x14ac:dyDescent="0.25">
      <c r="A3834">
        <v>-1</v>
      </c>
      <c r="B3834" t="b">
        <v>1</v>
      </c>
    </row>
    <row r="3835" spans="1:2" x14ac:dyDescent="0.25">
      <c r="A3835">
        <v>-1</v>
      </c>
      <c r="B3835" t="b">
        <v>0</v>
      </c>
    </row>
    <row r="3836" spans="1:2" x14ac:dyDescent="0.25">
      <c r="A3836">
        <v>-1</v>
      </c>
      <c r="B3836" t="b">
        <v>1</v>
      </c>
    </row>
    <row r="3837" spans="1:2" x14ac:dyDescent="0.25">
      <c r="A3837">
        <v>-1</v>
      </c>
      <c r="B3837" t="b">
        <v>0</v>
      </c>
    </row>
    <row r="3838" spans="1:2" x14ac:dyDescent="0.25">
      <c r="A3838">
        <v>219</v>
      </c>
      <c r="B3838" t="b">
        <v>0</v>
      </c>
    </row>
    <row r="3839" spans="1:2" x14ac:dyDescent="0.25">
      <c r="A3839">
        <v>-1</v>
      </c>
      <c r="B3839" t="b">
        <v>1</v>
      </c>
    </row>
    <row r="3840" spans="1:2" x14ac:dyDescent="0.25">
      <c r="A3840">
        <v>-1</v>
      </c>
      <c r="B3840" t="b">
        <v>1</v>
      </c>
    </row>
    <row r="3841" spans="1:2" x14ac:dyDescent="0.25">
      <c r="A3841">
        <v>185</v>
      </c>
      <c r="B3841" t="b">
        <v>1</v>
      </c>
    </row>
    <row r="3842" spans="1:2" x14ac:dyDescent="0.25">
      <c r="A3842">
        <v>-1</v>
      </c>
      <c r="B3842" t="b">
        <v>1</v>
      </c>
    </row>
    <row r="3843" spans="1:2" x14ac:dyDescent="0.25">
      <c r="A3843">
        <v>-1</v>
      </c>
      <c r="B3843" t="b">
        <v>0</v>
      </c>
    </row>
    <row r="3844" spans="1:2" x14ac:dyDescent="0.25">
      <c r="A3844">
        <v>-1</v>
      </c>
      <c r="B3844" t="b">
        <v>0</v>
      </c>
    </row>
    <row r="3845" spans="1:2" x14ac:dyDescent="0.25">
      <c r="A3845">
        <v>-1</v>
      </c>
      <c r="B3845" t="b">
        <v>0</v>
      </c>
    </row>
    <row r="3846" spans="1:2" x14ac:dyDescent="0.25">
      <c r="A3846">
        <v>-1</v>
      </c>
      <c r="B3846" t="b">
        <v>1</v>
      </c>
    </row>
    <row r="3847" spans="1:2" x14ac:dyDescent="0.25">
      <c r="A3847">
        <v>-1</v>
      </c>
      <c r="B3847" t="b">
        <v>0</v>
      </c>
    </row>
    <row r="3848" spans="1:2" x14ac:dyDescent="0.25">
      <c r="A3848">
        <v>-1</v>
      </c>
      <c r="B3848" t="b">
        <v>1</v>
      </c>
    </row>
    <row r="3849" spans="1:2" x14ac:dyDescent="0.25">
      <c r="A3849">
        <v>-1</v>
      </c>
      <c r="B3849" t="b">
        <v>1</v>
      </c>
    </row>
    <row r="3850" spans="1:2" x14ac:dyDescent="0.25">
      <c r="A3850">
        <v>637</v>
      </c>
      <c r="B3850" t="b">
        <v>0</v>
      </c>
    </row>
    <row r="3851" spans="1:2" x14ac:dyDescent="0.25">
      <c r="A3851">
        <v>-1</v>
      </c>
      <c r="B3851" t="b">
        <v>0</v>
      </c>
    </row>
    <row r="3852" spans="1:2" x14ac:dyDescent="0.25">
      <c r="A3852">
        <v>-1</v>
      </c>
      <c r="B3852" t="b">
        <v>0</v>
      </c>
    </row>
    <row r="3853" spans="1:2" x14ac:dyDescent="0.25">
      <c r="A3853">
        <v>-1</v>
      </c>
      <c r="B3853" t="b">
        <v>0</v>
      </c>
    </row>
    <row r="3854" spans="1:2" x14ac:dyDescent="0.25">
      <c r="A3854">
        <v>14</v>
      </c>
      <c r="B3854" t="b">
        <v>1</v>
      </c>
    </row>
    <row r="3855" spans="1:2" x14ac:dyDescent="0.25">
      <c r="A3855">
        <v>-1</v>
      </c>
      <c r="B3855" t="b">
        <v>0</v>
      </c>
    </row>
    <row r="3856" spans="1:2" x14ac:dyDescent="0.25">
      <c r="A3856">
        <v>-1</v>
      </c>
      <c r="B3856" t="b">
        <v>1</v>
      </c>
    </row>
    <row r="3857" spans="1:2" x14ac:dyDescent="0.25">
      <c r="A3857">
        <v>-1</v>
      </c>
      <c r="B3857" t="b">
        <v>0</v>
      </c>
    </row>
    <row r="3858" spans="1:2" x14ac:dyDescent="0.25">
      <c r="A3858">
        <v>-1</v>
      </c>
      <c r="B3858" t="b">
        <v>0</v>
      </c>
    </row>
    <row r="3859" spans="1:2" x14ac:dyDescent="0.25">
      <c r="A3859">
        <v>83</v>
      </c>
      <c r="B3859" t="b">
        <v>0</v>
      </c>
    </row>
    <row r="3860" spans="1:2" x14ac:dyDescent="0.25">
      <c r="A3860">
        <v>-1</v>
      </c>
      <c r="B3860" t="b">
        <v>0</v>
      </c>
    </row>
    <row r="3861" spans="1:2" x14ac:dyDescent="0.25">
      <c r="A3861">
        <v>-1</v>
      </c>
      <c r="B3861" t="b">
        <v>0</v>
      </c>
    </row>
    <row r="3862" spans="1:2" x14ac:dyDescent="0.25">
      <c r="A3862">
        <v>-1</v>
      </c>
      <c r="B3862" t="b">
        <v>0</v>
      </c>
    </row>
    <row r="3863" spans="1:2" x14ac:dyDescent="0.25">
      <c r="A3863">
        <v>-1</v>
      </c>
      <c r="B3863" t="b">
        <v>1</v>
      </c>
    </row>
    <row r="3864" spans="1:2" x14ac:dyDescent="0.25">
      <c r="A3864">
        <v>-1</v>
      </c>
      <c r="B3864" t="b">
        <v>1</v>
      </c>
    </row>
    <row r="3865" spans="1:2" x14ac:dyDescent="0.25">
      <c r="A3865">
        <v>-1</v>
      </c>
      <c r="B3865" t="b">
        <v>0</v>
      </c>
    </row>
    <row r="3866" spans="1:2" x14ac:dyDescent="0.25">
      <c r="A3866">
        <v>-1</v>
      </c>
      <c r="B3866" t="b">
        <v>0</v>
      </c>
    </row>
    <row r="3867" spans="1:2" x14ac:dyDescent="0.25">
      <c r="A3867">
        <v>673</v>
      </c>
      <c r="B3867" t="b">
        <v>1</v>
      </c>
    </row>
    <row r="3868" spans="1:2" x14ac:dyDescent="0.25">
      <c r="A3868">
        <v>-1</v>
      </c>
      <c r="B3868" t="b">
        <v>1</v>
      </c>
    </row>
    <row r="3869" spans="1:2" x14ac:dyDescent="0.25">
      <c r="A3869">
        <v>-1</v>
      </c>
      <c r="B3869" t="b">
        <v>0</v>
      </c>
    </row>
    <row r="3870" spans="1:2" x14ac:dyDescent="0.25">
      <c r="A3870">
        <v>137</v>
      </c>
      <c r="B3870" t="b">
        <v>0</v>
      </c>
    </row>
    <row r="3871" spans="1:2" x14ac:dyDescent="0.25">
      <c r="A3871">
        <v>-1</v>
      </c>
      <c r="B3871" t="b">
        <v>0</v>
      </c>
    </row>
    <row r="3872" spans="1:2" x14ac:dyDescent="0.25">
      <c r="A3872">
        <v>-1</v>
      </c>
      <c r="B3872" t="b">
        <v>0</v>
      </c>
    </row>
    <row r="3873" spans="1:2" x14ac:dyDescent="0.25">
      <c r="A3873">
        <v>186</v>
      </c>
      <c r="B3873" t="b">
        <v>0</v>
      </c>
    </row>
    <row r="3874" spans="1:2" x14ac:dyDescent="0.25">
      <c r="A3874">
        <v>32</v>
      </c>
      <c r="B3874" t="b">
        <v>1</v>
      </c>
    </row>
    <row r="3875" spans="1:2" x14ac:dyDescent="0.25">
      <c r="A3875">
        <v>9</v>
      </c>
      <c r="B3875" t="b">
        <v>0</v>
      </c>
    </row>
    <row r="3876" spans="1:2" x14ac:dyDescent="0.25">
      <c r="A3876">
        <v>-1</v>
      </c>
      <c r="B3876" t="b">
        <v>1</v>
      </c>
    </row>
    <row r="3877" spans="1:2" x14ac:dyDescent="0.25">
      <c r="A3877">
        <v>-1</v>
      </c>
      <c r="B3877" t="b">
        <v>1</v>
      </c>
    </row>
    <row r="3878" spans="1:2" x14ac:dyDescent="0.25">
      <c r="A3878">
        <v>116</v>
      </c>
      <c r="B3878" t="b">
        <v>0</v>
      </c>
    </row>
    <row r="3879" spans="1:2" x14ac:dyDescent="0.25">
      <c r="A3879">
        <v>-1</v>
      </c>
      <c r="B3879" t="b">
        <v>0</v>
      </c>
    </row>
    <row r="3880" spans="1:2" x14ac:dyDescent="0.25">
      <c r="A3880">
        <v>-1</v>
      </c>
      <c r="B3880" t="b">
        <v>0</v>
      </c>
    </row>
    <row r="3881" spans="1:2" x14ac:dyDescent="0.25">
      <c r="A3881">
        <v>-1</v>
      </c>
      <c r="B3881" t="b">
        <v>0</v>
      </c>
    </row>
    <row r="3882" spans="1:2" x14ac:dyDescent="0.25">
      <c r="A3882">
        <v>-1</v>
      </c>
      <c r="B3882" t="b">
        <v>1</v>
      </c>
    </row>
    <row r="3883" spans="1:2" x14ac:dyDescent="0.25">
      <c r="A3883">
        <v>-1</v>
      </c>
      <c r="B3883" t="b">
        <v>1</v>
      </c>
    </row>
    <row r="3884" spans="1:2" x14ac:dyDescent="0.25">
      <c r="A3884">
        <v>286</v>
      </c>
      <c r="B3884" t="b">
        <v>0</v>
      </c>
    </row>
    <row r="3885" spans="1:2" x14ac:dyDescent="0.25">
      <c r="A3885">
        <v>-1</v>
      </c>
      <c r="B3885" t="b">
        <v>0</v>
      </c>
    </row>
    <row r="3886" spans="1:2" x14ac:dyDescent="0.25">
      <c r="A3886">
        <v>-1</v>
      </c>
      <c r="B3886" t="b">
        <v>0</v>
      </c>
    </row>
    <row r="3887" spans="1:2" x14ac:dyDescent="0.25">
      <c r="A3887">
        <v>974</v>
      </c>
      <c r="B3887" t="b">
        <v>0</v>
      </c>
    </row>
    <row r="3888" spans="1:2" x14ac:dyDescent="0.25">
      <c r="A3888">
        <v>-1</v>
      </c>
      <c r="B3888" t="b">
        <v>0</v>
      </c>
    </row>
    <row r="3889" spans="1:2" x14ac:dyDescent="0.25">
      <c r="A3889">
        <v>-1</v>
      </c>
      <c r="B3889" t="b">
        <v>0</v>
      </c>
    </row>
    <row r="3890" spans="1:2" x14ac:dyDescent="0.25">
      <c r="A3890">
        <v>-1</v>
      </c>
      <c r="B3890" t="b">
        <v>0</v>
      </c>
    </row>
    <row r="3891" spans="1:2" x14ac:dyDescent="0.25">
      <c r="A3891">
        <v>-1</v>
      </c>
      <c r="B3891" t="b">
        <v>0</v>
      </c>
    </row>
    <row r="3892" spans="1:2" x14ac:dyDescent="0.25">
      <c r="A3892">
        <v>-1</v>
      </c>
      <c r="B3892" t="b">
        <v>1</v>
      </c>
    </row>
    <row r="3893" spans="1:2" x14ac:dyDescent="0.25">
      <c r="A3893">
        <v>-1</v>
      </c>
      <c r="B3893" t="b">
        <v>0</v>
      </c>
    </row>
    <row r="3894" spans="1:2" x14ac:dyDescent="0.25">
      <c r="A3894">
        <v>-1</v>
      </c>
      <c r="B3894" t="b">
        <v>0</v>
      </c>
    </row>
    <row r="3895" spans="1:2" x14ac:dyDescent="0.25">
      <c r="A3895">
        <v>-1</v>
      </c>
      <c r="B3895" t="b">
        <v>1</v>
      </c>
    </row>
    <row r="3896" spans="1:2" x14ac:dyDescent="0.25">
      <c r="A3896">
        <v>-1</v>
      </c>
      <c r="B3896" t="b">
        <v>1</v>
      </c>
    </row>
    <row r="3897" spans="1:2" x14ac:dyDescent="0.25">
      <c r="A3897">
        <v>-1</v>
      </c>
      <c r="B3897" t="b">
        <v>1</v>
      </c>
    </row>
    <row r="3898" spans="1:2" x14ac:dyDescent="0.25">
      <c r="A3898">
        <v>-1</v>
      </c>
      <c r="B3898" t="b">
        <v>0</v>
      </c>
    </row>
    <row r="3899" spans="1:2" x14ac:dyDescent="0.25">
      <c r="A3899">
        <v>-1</v>
      </c>
      <c r="B3899" t="b">
        <v>1</v>
      </c>
    </row>
    <row r="3900" spans="1:2" x14ac:dyDescent="0.25">
      <c r="A3900">
        <v>-1</v>
      </c>
      <c r="B3900" t="b">
        <v>0</v>
      </c>
    </row>
    <row r="3901" spans="1:2" x14ac:dyDescent="0.25">
      <c r="A3901">
        <v>-1</v>
      </c>
      <c r="B3901" t="b">
        <v>0</v>
      </c>
    </row>
    <row r="3902" spans="1:2" x14ac:dyDescent="0.25">
      <c r="A3902">
        <v>-1</v>
      </c>
      <c r="B3902" t="b">
        <v>0</v>
      </c>
    </row>
    <row r="3903" spans="1:2" x14ac:dyDescent="0.25">
      <c r="A3903">
        <v>-1</v>
      </c>
      <c r="B3903" t="b">
        <v>1</v>
      </c>
    </row>
    <row r="3904" spans="1:2" x14ac:dyDescent="0.25">
      <c r="A3904">
        <v>-1</v>
      </c>
      <c r="B3904" t="b">
        <v>0</v>
      </c>
    </row>
    <row r="3905" spans="1:2" x14ac:dyDescent="0.25">
      <c r="A3905">
        <v>-1</v>
      </c>
      <c r="B3905" t="b">
        <v>1</v>
      </c>
    </row>
    <row r="3906" spans="1:2" x14ac:dyDescent="0.25">
      <c r="A3906">
        <v>-1</v>
      </c>
      <c r="B3906" t="b">
        <v>0</v>
      </c>
    </row>
    <row r="3907" spans="1:2" x14ac:dyDescent="0.25">
      <c r="A3907">
        <v>-1</v>
      </c>
      <c r="B3907" t="b">
        <v>0</v>
      </c>
    </row>
    <row r="3908" spans="1:2" x14ac:dyDescent="0.25">
      <c r="A3908">
        <v>-1</v>
      </c>
      <c r="B3908" t="b">
        <v>1</v>
      </c>
    </row>
    <row r="3909" spans="1:2" x14ac:dyDescent="0.25">
      <c r="A3909">
        <v>-1</v>
      </c>
      <c r="B3909" t="b">
        <v>1</v>
      </c>
    </row>
    <row r="3910" spans="1:2" x14ac:dyDescent="0.25">
      <c r="A3910">
        <v>-1</v>
      </c>
      <c r="B3910" t="b">
        <v>0</v>
      </c>
    </row>
    <row r="3911" spans="1:2" x14ac:dyDescent="0.25">
      <c r="A3911">
        <v>-1</v>
      </c>
      <c r="B3911" t="b">
        <v>1</v>
      </c>
    </row>
    <row r="3912" spans="1:2" x14ac:dyDescent="0.25">
      <c r="A3912">
        <v>-1</v>
      </c>
      <c r="B3912" t="b">
        <v>1</v>
      </c>
    </row>
    <row r="3913" spans="1:2" x14ac:dyDescent="0.25">
      <c r="A3913">
        <v>-1</v>
      </c>
      <c r="B3913" t="b">
        <v>0</v>
      </c>
    </row>
    <row r="3914" spans="1:2" x14ac:dyDescent="0.25">
      <c r="A3914">
        <v>-1</v>
      </c>
      <c r="B3914" t="b">
        <v>0</v>
      </c>
    </row>
    <row r="3915" spans="1:2" x14ac:dyDescent="0.25">
      <c r="A3915">
        <v>-1</v>
      </c>
      <c r="B3915" t="b">
        <v>0</v>
      </c>
    </row>
    <row r="3916" spans="1:2" x14ac:dyDescent="0.25">
      <c r="A3916">
        <v>-1</v>
      </c>
      <c r="B3916" t="b">
        <v>0</v>
      </c>
    </row>
    <row r="3917" spans="1:2" x14ac:dyDescent="0.25">
      <c r="A3917">
        <v>-1</v>
      </c>
      <c r="B3917" t="b">
        <v>1</v>
      </c>
    </row>
    <row r="3918" spans="1:2" x14ac:dyDescent="0.25">
      <c r="A3918">
        <v>1654</v>
      </c>
      <c r="B3918" t="b">
        <v>1</v>
      </c>
    </row>
    <row r="3919" spans="1:2" x14ac:dyDescent="0.25">
      <c r="A3919">
        <v>-1</v>
      </c>
      <c r="B3919" t="b">
        <v>1</v>
      </c>
    </row>
    <row r="3920" spans="1:2" x14ac:dyDescent="0.25">
      <c r="A3920">
        <v>-1</v>
      </c>
      <c r="B3920" t="b">
        <v>1</v>
      </c>
    </row>
    <row r="3921" spans="1:2" x14ac:dyDescent="0.25">
      <c r="A3921">
        <v>-1</v>
      </c>
      <c r="B3921" t="b">
        <v>0</v>
      </c>
    </row>
    <row r="3922" spans="1:2" x14ac:dyDescent="0.25">
      <c r="A3922">
        <v>-1</v>
      </c>
      <c r="B3922" t="b">
        <v>0</v>
      </c>
    </row>
    <row r="3923" spans="1:2" x14ac:dyDescent="0.25">
      <c r="A3923">
        <v>-1</v>
      </c>
      <c r="B3923" t="b">
        <v>1</v>
      </c>
    </row>
    <row r="3924" spans="1:2" x14ac:dyDescent="0.25">
      <c r="A3924">
        <v>-1</v>
      </c>
      <c r="B3924" t="b">
        <v>0</v>
      </c>
    </row>
    <row r="3925" spans="1:2" x14ac:dyDescent="0.25">
      <c r="A3925">
        <v>-1</v>
      </c>
      <c r="B3925" t="b">
        <v>0</v>
      </c>
    </row>
    <row r="3926" spans="1:2" x14ac:dyDescent="0.25">
      <c r="A3926">
        <v>-1</v>
      </c>
      <c r="B3926" t="b">
        <v>0</v>
      </c>
    </row>
    <row r="3927" spans="1:2" x14ac:dyDescent="0.25">
      <c r="A3927">
        <v>-1</v>
      </c>
      <c r="B3927" t="b">
        <v>0</v>
      </c>
    </row>
    <row r="3928" spans="1:2" x14ac:dyDescent="0.25">
      <c r="A3928">
        <v>-1</v>
      </c>
      <c r="B3928" t="b">
        <v>0</v>
      </c>
    </row>
    <row r="3929" spans="1:2" x14ac:dyDescent="0.25">
      <c r="A3929">
        <v>-1</v>
      </c>
      <c r="B3929" t="b">
        <v>0</v>
      </c>
    </row>
    <row r="3930" spans="1:2" x14ac:dyDescent="0.25">
      <c r="A3930">
        <v>-1</v>
      </c>
      <c r="B3930" t="b">
        <v>1</v>
      </c>
    </row>
    <row r="3931" spans="1:2" x14ac:dyDescent="0.25">
      <c r="A3931">
        <v>-1</v>
      </c>
      <c r="B3931" t="b">
        <v>1</v>
      </c>
    </row>
    <row r="3932" spans="1:2" x14ac:dyDescent="0.25">
      <c r="A3932">
        <v>-1</v>
      </c>
      <c r="B3932" t="b">
        <v>1</v>
      </c>
    </row>
    <row r="3933" spans="1:2" x14ac:dyDescent="0.25">
      <c r="A3933">
        <v>-1</v>
      </c>
      <c r="B3933" t="b">
        <v>1</v>
      </c>
    </row>
    <row r="3934" spans="1:2" x14ac:dyDescent="0.25">
      <c r="A3934">
        <v>-1</v>
      </c>
      <c r="B3934" t="b">
        <v>1</v>
      </c>
    </row>
    <row r="3935" spans="1:2" x14ac:dyDescent="0.25">
      <c r="A3935">
        <v>-1</v>
      </c>
      <c r="B3935" t="b">
        <v>0</v>
      </c>
    </row>
    <row r="3936" spans="1:2" x14ac:dyDescent="0.25">
      <c r="A3936">
        <v>-1</v>
      </c>
      <c r="B3936" t="b">
        <v>0</v>
      </c>
    </row>
    <row r="3937" spans="1:2" x14ac:dyDescent="0.25">
      <c r="A3937">
        <v>-1</v>
      </c>
      <c r="B3937" t="b">
        <v>0</v>
      </c>
    </row>
    <row r="3938" spans="1:2" x14ac:dyDescent="0.25">
      <c r="A3938">
        <v>-1</v>
      </c>
      <c r="B3938" t="b">
        <v>1</v>
      </c>
    </row>
    <row r="3939" spans="1:2" x14ac:dyDescent="0.25">
      <c r="A3939">
        <v>-1</v>
      </c>
      <c r="B3939" t="b">
        <v>0</v>
      </c>
    </row>
    <row r="3940" spans="1:2" x14ac:dyDescent="0.25">
      <c r="A3940">
        <v>519</v>
      </c>
      <c r="B3940" t="b">
        <v>1</v>
      </c>
    </row>
    <row r="3941" spans="1:2" x14ac:dyDescent="0.25">
      <c r="A3941">
        <v>-1</v>
      </c>
      <c r="B3941" t="b">
        <v>1</v>
      </c>
    </row>
    <row r="3942" spans="1:2" x14ac:dyDescent="0.25">
      <c r="A3942">
        <v>-1</v>
      </c>
      <c r="B3942" t="b">
        <v>1</v>
      </c>
    </row>
    <row r="3943" spans="1:2" x14ac:dyDescent="0.25">
      <c r="A3943">
        <v>9</v>
      </c>
      <c r="B3943" t="b">
        <v>0</v>
      </c>
    </row>
    <row r="3944" spans="1:2" x14ac:dyDescent="0.25">
      <c r="A3944">
        <v>-1</v>
      </c>
      <c r="B3944" t="b">
        <v>1</v>
      </c>
    </row>
    <row r="3945" spans="1:2" x14ac:dyDescent="0.25">
      <c r="A3945">
        <v>-1</v>
      </c>
      <c r="B3945" t="b">
        <v>1</v>
      </c>
    </row>
    <row r="3946" spans="1:2" x14ac:dyDescent="0.25">
      <c r="A3946">
        <v>648</v>
      </c>
      <c r="B3946" t="b">
        <v>0</v>
      </c>
    </row>
    <row r="3947" spans="1:2" x14ac:dyDescent="0.25">
      <c r="A3947">
        <v>-1</v>
      </c>
      <c r="B3947" t="b">
        <v>1</v>
      </c>
    </row>
    <row r="3948" spans="1:2" x14ac:dyDescent="0.25">
      <c r="A3948">
        <v>-1</v>
      </c>
      <c r="B3948" t="b">
        <v>1</v>
      </c>
    </row>
    <row r="3949" spans="1:2" x14ac:dyDescent="0.25">
      <c r="A3949">
        <v>-1</v>
      </c>
      <c r="B3949" t="b">
        <v>0</v>
      </c>
    </row>
    <row r="3950" spans="1:2" x14ac:dyDescent="0.25">
      <c r="A3950">
        <v>-1</v>
      </c>
      <c r="B3950" t="b">
        <v>0</v>
      </c>
    </row>
    <row r="3951" spans="1:2" x14ac:dyDescent="0.25">
      <c r="A3951">
        <v>-1</v>
      </c>
      <c r="B3951" t="b">
        <v>0</v>
      </c>
    </row>
    <row r="3952" spans="1:2" x14ac:dyDescent="0.25">
      <c r="A3952">
        <v>1426</v>
      </c>
      <c r="B3952" t="b">
        <v>0</v>
      </c>
    </row>
    <row r="3953" spans="1:2" x14ac:dyDescent="0.25">
      <c r="A3953">
        <v>-1</v>
      </c>
      <c r="B3953" t="b">
        <v>0</v>
      </c>
    </row>
    <row r="3954" spans="1:2" x14ac:dyDescent="0.25">
      <c r="A3954">
        <v>-1</v>
      </c>
      <c r="B3954" t="b">
        <v>1</v>
      </c>
    </row>
    <row r="3955" spans="1:2" x14ac:dyDescent="0.25">
      <c r="A3955">
        <v>-1</v>
      </c>
      <c r="B3955" t="b">
        <v>0</v>
      </c>
    </row>
    <row r="3956" spans="1:2" x14ac:dyDescent="0.25">
      <c r="A3956">
        <v>-1</v>
      </c>
      <c r="B3956" t="b">
        <v>1</v>
      </c>
    </row>
    <row r="3957" spans="1:2" x14ac:dyDescent="0.25">
      <c r="A3957">
        <v>-1</v>
      </c>
      <c r="B3957" t="b">
        <v>0</v>
      </c>
    </row>
    <row r="3958" spans="1:2" x14ac:dyDescent="0.25">
      <c r="A3958">
        <v>-1</v>
      </c>
      <c r="B3958" t="b">
        <v>0</v>
      </c>
    </row>
    <row r="3959" spans="1:2" x14ac:dyDescent="0.25">
      <c r="A3959">
        <v>-1</v>
      </c>
      <c r="B3959" t="b">
        <v>1</v>
      </c>
    </row>
    <row r="3960" spans="1:2" x14ac:dyDescent="0.25">
      <c r="A3960">
        <v>-1</v>
      </c>
      <c r="B3960" t="b">
        <v>1</v>
      </c>
    </row>
    <row r="3961" spans="1:2" x14ac:dyDescent="0.25">
      <c r="A3961">
        <v>-1</v>
      </c>
      <c r="B3961" t="b">
        <v>1</v>
      </c>
    </row>
    <row r="3962" spans="1:2" x14ac:dyDescent="0.25">
      <c r="A3962">
        <v>-1</v>
      </c>
      <c r="B3962" t="b">
        <v>0</v>
      </c>
    </row>
    <row r="3963" spans="1:2" x14ac:dyDescent="0.25">
      <c r="A3963">
        <v>866</v>
      </c>
      <c r="B3963" t="b">
        <v>1</v>
      </c>
    </row>
    <row r="3964" spans="1:2" x14ac:dyDescent="0.25">
      <c r="A3964">
        <v>-1</v>
      </c>
      <c r="B3964" t="b">
        <v>1</v>
      </c>
    </row>
    <row r="3965" spans="1:2" x14ac:dyDescent="0.25">
      <c r="A3965">
        <v>-1</v>
      </c>
      <c r="B3965" t="b">
        <v>0</v>
      </c>
    </row>
    <row r="3966" spans="1:2" x14ac:dyDescent="0.25">
      <c r="A3966">
        <v>-1</v>
      </c>
      <c r="B3966" t="b">
        <v>1</v>
      </c>
    </row>
    <row r="3967" spans="1:2" x14ac:dyDescent="0.25">
      <c r="A3967">
        <v>-1</v>
      </c>
      <c r="B3967" t="b">
        <v>1</v>
      </c>
    </row>
    <row r="3968" spans="1:2" x14ac:dyDescent="0.25">
      <c r="A3968">
        <v>-1</v>
      </c>
      <c r="B3968" t="b">
        <v>1</v>
      </c>
    </row>
    <row r="3969" spans="1:2" x14ac:dyDescent="0.25">
      <c r="A3969">
        <v>-1</v>
      </c>
      <c r="B3969" t="b">
        <v>1</v>
      </c>
    </row>
    <row r="3970" spans="1:2" x14ac:dyDescent="0.25">
      <c r="A3970">
        <v>-1</v>
      </c>
      <c r="B3970" t="b">
        <v>0</v>
      </c>
    </row>
    <row r="3971" spans="1:2" x14ac:dyDescent="0.25">
      <c r="A3971">
        <v>-1</v>
      </c>
      <c r="B3971" t="b">
        <v>0</v>
      </c>
    </row>
    <row r="3972" spans="1:2" x14ac:dyDescent="0.25">
      <c r="A3972">
        <v>-1</v>
      </c>
      <c r="B3972" t="b">
        <v>0</v>
      </c>
    </row>
    <row r="3973" spans="1:2" x14ac:dyDescent="0.25">
      <c r="A3973">
        <v>-1</v>
      </c>
      <c r="B3973" t="b">
        <v>0</v>
      </c>
    </row>
    <row r="3974" spans="1:2" x14ac:dyDescent="0.25">
      <c r="A3974">
        <v>-1</v>
      </c>
      <c r="B3974" t="b">
        <v>0</v>
      </c>
    </row>
    <row r="3975" spans="1:2" x14ac:dyDescent="0.25">
      <c r="A3975">
        <v>-1</v>
      </c>
      <c r="B3975" t="b">
        <v>1</v>
      </c>
    </row>
    <row r="3976" spans="1:2" x14ac:dyDescent="0.25">
      <c r="A3976">
        <v>-1</v>
      </c>
      <c r="B3976" t="b">
        <v>0</v>
      </c>
    </row>
    <row r="3977" spans="1:2" x14ac:dyDescent="0.25">
      <c r="A3977">
        <v>-1</v>
      </c>
      <c r="B3977" t="b">
        <v>0</v>
      </c>
    </row>
    <row r="3978" spans="1:2" x14ac:dyDescent="0.25">
      <c r="A3978">
        <v>1263</v>
      </c>
      <c r="B3978" t="b">
        <v>0</v>
      </c>
    </row>
    <row r="3979" spans="1:2" x14ac:dyDescent="0.25">
      <c r="A3979">
        <v>-1</v>
      </c>
      <c r="B3979" t="b">
        <v>1</v>
      </c>
    </row>
    <row r="3980" spans="1:2" x14ac:dyDescent="0.25">
      <c r="A3980">
        <v>-1</v>
      </c>
      <c r="B3980" t="b">
        <v>0</v>
      </c>
    </row>
    <row r="3981" spans="1:2" x14ac:dyDescent="0.25">
      <c r="A3981">
        <v>-1</v>
      </c>
      <c r="B3981" t="b">
        <v>1</v>
      </c>
    </row>
    <row r="3982" spans="1:2" x14ac:dyDescent="0.25">
      <c r="A3982">
        <v>-1</v>
      </c>
      <c r="B3982" t="b">
        <v>1</v>
      </c>
    </row>
    <row r="3983" spans="1:2" x14ac:dyDescent="0.25">
      <c r="A3983">
        <v>-1</v>
      </c>
      <c r="B3983" t="b">
        <v>0</v>
      </c>
    </row>
    <row r="3984" spans="1:2" x14ac:dyDescent="0.25">
      <c r="A3984">
        <v>-1</v>
      </c>
      <c r="B3984" t="b">
        <v>0</v>
      </c>
    </row>
    <row r="3985" spans="1:2" x14ac:dyDescent="0.25">
      <c r="A3985">
        <v>300</v>
      </c>
      <c r="B3985" t="b">
        <v>1</v>
      </c>
    </row>
    <row r="3986" spans="1:2" x14ac:dyDescent="0.25">
      <c r="A3986">
        <v>-1</v>
      </c>
      <c r="B3986" t="b">
        <v>1</v>
      </c>
    </row>
    <row r="3987" spans="1:2" x14ac:dyDescent="0.25">
      <c r="A3987">
        <v>-1</v>
      </c>
      <c r="B3987" t="b">
        <v>0</v>
      </c>
    </row>
    <row r="3988" spans="1:2" x14ac:dyDescent="0.25">
      <c r="A3988">
        <v>-1</v>
      </c>
      <c r="B3988" t="b">
        <v>1</v>
      </c>
    </row>
    <row r="3989" spans="1:2" x14ac:dyDescent="0.25">
      <c r="A3989">
        <v>-1</v>
      </c>
      <c r="B3989" t="b">
        <v>1</v>
      </c>
    </row>
    <row r="3990" spans="1:2" x14ac:dyDescent="0.25">
      <c r="A3990">
        <v>-1</v>
      </c>
      <c r="B3990" t="b">
        <v>1</v>
      </c>
    </row>
    <row r="3991" spans="1:2" x14ac:dyDescent="0.25">
      <c r="A3991">
        <v>861</v>
      </c>
      <c r="B3991" t="b">
        <v>1</v>
      </c>
    </row>
    <row r="3992" spans="1:2" x14ac:dyDescent="0.25">
      <c r="A3992">
        <v>-1</v>
      </c>
      <c r="B3992" t="b">
        <v>1</v>
      </c>
    </row>
    <row r="3993" spans="1:2" x14ac:dyDescent="0.25">
      <c r="A3993">
        <v>231</v>
      </c>
      <c r="B3993" t="b">
        <v>1</v>
      </c>
    </row>
    <row r="3994" spans="1:2" x14ac:dyDescent="0.25">
      <c r="A3994">
        <v>-1</v>
      </c>
      <c r="B3994" t="b">
        <v>1</v>
      </c>
    </row>
    <row r="3995" spans="1:2" x14ac:dyDescent="0.25">
      <c r="A3995">
        <v>295</v>
      </c>
      <c r="B3995" t="b">
        <v>0</v>
      </c>
    </row>
    <row r="3996" spans="1:2" x14ac:dyDescent="0.25">
      <c r="A3996">
        <v>-1</v>
      </c>
      <c r="B3996" t="b">
        <v>1</v>
      </c>
    </row>
    <row r="3997" spans="1:2" x14ac:dyDescent="0.25">
      <c r="A3997">
        <v>-1</v>
      </c>
      <c r="B3997" t="b">
        <v>0</v>
      </c>
    </row>
    <row r="3998" spans="1:2" x14ac:dyDescent="0.25">
      <c r="A3998">
        <v>-1</v>
      </c>
      <c r="B3998" t="b">
        <v>0</v>
      </c>
    </row>
    <row r="3999" spans="1:2" x14ac:dyDescent="0.25">
      <c r="A3999">
        <v>-1</v>
      </c>
      <c r="B3999" t="b">
        <v>0</v>
      </c>
    </row>
    <row r="4000" spans="1:2" x14ac:dyDescent="0.25">
      <c r="A4000">
        <v>-1</v>
      </c>
      <c r="B4000" t="b">
        <v>0</v>
      </c>
    </row>
    <row r="4001" spans="1:2" x14ac:dyDescent="0.25">
      <c r="A4001">
        <v>-1</v>
      </c>
      <c r="B4001" t="b">
        <v>0</v>
      </c>
    </row>
    <row r="4002" spans="1:2" x14ac:dyDescent="0.25">
      <c r="A4002">
        <v>372</v>
      </c>
      <c r="B4002" t="b">
        <v>1</v>
      </c>
    </row>
    <row r="4003" spans="1:2" x14ac:dyDescent="0.25">
      <c r="A4003">
        <v>-1</v>
      </c>
      <c r="B4003" t="b">
        <v>0</v>
      </c>
    </row>
    <row r="4004" spans="1:2" x14ac:dyDescent="0.25">
      <c r="A4004">
        <v>631</v>
      </c>
      <c r="B4004" t="b">
        <v>1</v>
      </c>
    </row>
    <row r="4005" spans="1:2" x14ac:dyDescent="0.25">
      <c r="A4005">
        <v>-1</v>
      </c>
      <c r="B4005" t="b">
        <v>1</v>
      </c>
    </row>
    <row r="4006" spans="1:2" x14ac:dyDescent="0.25">
      <c r="A4006">
        <v>-1</v>
      </c>
      <c r="B4006" t="b">
        <v>0</v>
      </c>
    </row>
    <row r="4007" spans="1:2" x14ac:dyDescent="0.25">
      <c r="A4007">
        <v>-1</v>
      </c>
      <c r="B4007" t="b">
        <v>1</v>
      </c>
    </row>
    <row r="4008" spans="1:2" x14ac:dyDescent="0.25">
      <c r="A4008">
        <v>-1</v>
      </c>
      <c r="B4008" t="b">
        <v>1</v>
      </c>
    </row>
    <row r="4009" spans="1:2" x14ac:dyDescent="0.25">
      <c r="A4009">
        <v>-1</v>
      </c>
      <c r="B4009" t="b">
        <v>0</v>
      </c>
    </row>
    <row r="4010" spans="1:2" x14ac:dyDescent="0.25">
      <c r="A4010">
        <v>-1</v>
      </c>
      <c r="B4010" t="b">
        <v>1</v>
      </c>
    </row>
    <row r="4011" spans="1:2" x14ac:dyDescent="0.25">
      <c r="A4011">
        <v>-1</v>
      </c>
      <c r="B4011" t="b">
        <v>0</v>
      </c>
    </row>
    <row r="4012" spans="1:2" x14ac:dyDescent="0.25">
      <c r="A4012">
        <v>-1</v>
      </c>
      <c r="B4012" t="b">
        <v>1</v>
      </c>
    </row>
    <row r="4013" spans="1:2" x14ac:dyDescent="0.25">
      <c r="A4013">
        <v>-1</v>
      </c>
      <c r="B4013" t="b">
        <v>1</v>
      </c>
    </row>
    <row r="4014" spans="1:2" x14ac:dyDescent="0.25">
      <c r="A4014">
        <v>-1</v>
      </c>
      <c r="B4014" t="b">
        <v>1</v>
      </c>
    </row>
    <row r="4015" spans="1:2" x14ac:dyDescent="0.25">
      <c r="A4015">
        <v>-1</v>
      </c>
      <c r="B4015" t="b">
        <v>1</v>
      </c>
    </row>
    <row r="4016" spans="1:2" x14ac:dyDescent="0.25">
      <c r="A4016">
        <v>-1</v>
      </c>
      <c r="B4016" t="b">
        <v>1</v>
      </c>
    </row>
    <row r="4017" spans="1:2" x14ac:dyDescent="0.25">
      <c r="A4017">
        <v>-1</v>
      </c>
      <c r="B4017" t="b">
        <v>0</v>
      </c>
    </row>
    <row r="4018" spans="1:2" x14ac:dyDescent="0.25">
      <c r="A4018">
        <v>-1</v>
      </c>
      <c r="B4018" t="b">
        <v>0</v>
      </c>
    </row>
    <row r="4019" spans="1:2" x14ac:dyDescent="0.25">
      <c r="A4019">
        <v>-1</v>
      </c>
      <c r="B4019" t="b">
        <v>1</v>
      </c>
    </row>
    <row r="4020" spans="1:2" x14ac:dyDescent="0.25">
      <c r="A4020">
        <v>-1</v>
      </c>
      <c r="B4020" t="b">
        <v>1</v>
      </c>
    </row>
    <row r="4021" spans="1:2" x14ac:dyDescent="0.25">
      <c r="A4021">
        <v>-1</v>
      </c>
      <c r="B4021" t="b">
        <v>1</v>
      </c>
    </row>
    <row r="4022" spans="1:2" x14ac:dyDescent="0.25">
      <c r="A4022">
        <v>-1</v>
      </c>
      <c r="B4022" t="b">
        <v>0</v>
      </c>
    </row>
    <row r="4023" spans="1:2" x14ac:dyDescent="0.25">
      <c r="A4023">
        <v>-1</v>
      </c>
      <c r="B4023" t="b">
        <v>1</v>
      </c>
    </row>
    <row r="4024" spans="1:2" x14ac:dyDescent="0.25">
      <c r="A4024">
        <v>-1</v>
      </c>
      <c r="B4024" t="b">
        <v>0</v>
      </c>
    </row>
    <row r="4025" spans="1:2" x14ac:dyDescent="0.25">
      <c r="A4025">
        <v>-1</v>
      </c>
      <c r="B4025" t="b">
        <v>1</v>
      </c>
    </row>
    <row r="4026" spans="1:2" x14ac:dyDescent="0.25">
      <c r="A4026">
        <v>-1</v>
      </c>
      <c r="B4026" t="b">
        <v>0</v>
      </c>
    </row>
    <row r="4027" spans="1:2" x14ac:dyDescent="0.25">
      <c r="A4027">
        <v>-1</v>
      </c>
      <c r="B4027" t="b">
        <v>1</v>
      </c>
    </row>
    <row r="4028" spans="1:2" x14ac:dyDescent="0.25">
      <c r="A4028">
        <v>-1</v>
      </c>
      <c r="B4028" t="b">
        <v>1</v>
      </c>
    </row>
    <row r="4029" spans="1:2" x14ac:dyDescent="0.25">
      <c r="A4029">
        <v>-1</v>
      </c>
      <c r="B4029" t="b">
        <v>0</v>
      </c>
    </row>
    <row r="4030" spans="1:2" x14ac:dyDescent="0.25">
      <c r="A4030">
        <v>837</v>
      </c>
      <c r="B4030" t="b">
        <v>1</v>
      </c>
    </row>
    <row r="4031" spans="1:2" x14ac:dyDescent="0.25">
      <c r="A4031">
        <v>-1</v>
      </c>
      <c r="B4031" t="b">
        <v>0</v>
      </c>
    </row>
    <row r="4032" spans="1:2" x14ac:dyDescent="0.25">
      <c r="A4032">
        <v>4</v>
      </c>
      <c r="B4032" t="b">
        <v>0</v>
      </c>
    </row>
    <row r="4033" spans="1:2" x14ac:dyDescent="0.25">
      <c r="A4033">
        <v>-1</v>
      </c>
      <c r="B4033" t="b">
        <v>0</v>
      </c>
    </row>
    <row r="4034" spans="1:2" x14ac:dyDescent="0.25">
      <c r="A4034">
        <v>-1</v>
      </c>
      <c r="B4034" t="b">
        <v>1</v>
      </c>
    </row>
    <row r="4035" spans="1:2" x14ac:dyDescent="0.25">
      <c r="A4035">
        <v>-1</v>
      </c>
      <c r="B4035" t="b">
        <v>0</v>
      </c>
    </row>
    <row r="4036" spans="1:2" x14ac:dyDescent="0.25">
      <c r="A4036">
        <v>-1</v>
      </c>
      <c r="B4036" t="b">
        <v>0</v>
      </c>
    </row>
    <row r="4037" spans="1:2" x14ac:dyDescent="0.25">
      <c r="A4037">
        <v>-1</v>
      </c>
      <c r="B4037" t="b">
        <v>1</v>
      </c>
    </row>
    <row r="4038" spans="1:2" x14ac:dyDescent="0.25">
      <c r="A4038">
        <v>-1</v>
      </c>
      <c r="B4038" t="b">
        <v>0</v>
      </c>
    </row>
    <row r="4039" spans="1:2" x14ac:dyDescent="0.25">
      <c r="A4039">
        <v>-1</v>
      </c>
      <c r="B4039" t="b">
        <v>1</v>
      </c>
    </row>
    <row r="4040" spans="1:2" x14ac:dyDescent="0.25">
      <c r="A4040">
        <v>731</v>
      </c>
      <c r="B4040" t="b">
        <v>1</v>
      </c>
    </row>
    <row r="4041" spans="1:2" x14ac:dyDescent="0.25">
      <c r="A4041">
        <v>-1</v>
      </c>
      <c r="B4041" t="b">
        <v>1</v>
      </c>
    </row>
    <row r="4042" spans="1:2" x14ac:dyDescent="0.25">
      <c r="A4042">
        <v>-1</v>
      </c>
      <c r="B4042" t="b">
        <v>1</v>
      </c>
    </row>
    <row r="4043" spans="1:2" x14ac:dyDescent="0.25">
      <c r="A4043">
        <v>-1</v>
      </c>
      <c r="B4043" t="b">
        <v>0</v>
      </c>
    </row>
    <row r="4044" spans="1:2" x14ac:dyDescent="0.25">
      <c r="A4044">
        <v>-1</v>
      </c>
      <c r="B4044" t="b">
        <v>1</v>
      </c>
    </row>
    <row r="4045" spans="1:2" x14ac:dyDescent="0.25">
      <c r="A4045">
        <v>-1</v>
      </c>
      <c r="B4045" t="b">
        <v>0</v>
      </c>
    </row>
    <row r="4046" spans="1:2" x14ac:dyDescent="0.25">
      <c r="A4046">
        <v>-1</v>
      </c>
      <c r="B4046" t="b">
        <v>0</v>
      </c>
    </row>
    <row r="4047" spans="1:2" x14ac:dyDescent="0.25">
      <c r="A4047">
        <v>-1</v>
      </c>
      <c r="B4047" t="b">
        <v>0</v>
      </c>
    </row>
    <row r="4048" spans="1:2" x14ac:dyDescent="0.25">
      <c r="A4048">
        <v>-1</v>
      </c>
      <c r="B4048" t="b">
        <v>1</v>
      </c>
    </row>
    <row r="4049" spans="1:2" x14ac:dyDescent="0.25">
      <c r="A4049">
        <v>-1</v>
      </c>
      <c r="B4049" t="b">
        <v>1</v>
      </c>
    </row>
    <row r="4050" spans="1:2" x14ac:dyDescent="0.25">
      <c r="A4050">
        <v>-1</v>
      </c>
      <c r="B4050" t="b">
        <v>1</v>
      </c>
    </row>
    <row r="4051" spans="1:2" x14ac:dyDescent="0.25">
      <c r="A4051">
        <v>-1</v>
      </c>
      <c r="B4051" t="b">
        <v>1</v>
      </c>
    </row>
    <row r="4052" spans="1:2" x14ac:dyDescent="0.25">
      <c r="A4052">
        <v>-1</v>
      </c>
      <c r="B4052" t="b">
        <v>0</v>
      </c>
    </row>
    <row r="4053" spans="1:2" x14ac:dyDescent="0.25">
      <c r="A4053">
        <v>-1</v>
      </c>
      <c r="B4053" t="b">
        <v>1</v>
      </c>
    </row>
    <row r="4054" spans="1:2" x14ac:dyDescent="0.25">
      <c r="A4054">
        <v>-1</v>
      </c>
      <c r="B4054" t="b">
        <v>1</v>
      </c>
    </row>
    <row r="4055" spans="1:2" x14ac:dyDescent="0.25">
      <c r="A4055">
        <v>-1</v>
      </c>
      <c r="B4055" t="b">
        <v>0</v>
      </c>
    </row>
    <row r="4056" spans="1:2" x14ac:dyDescent="0.25">
      <c r="A4056">
        <v>-1</v>
      </c>
      <c r="B4056" t="b">
        <v>0</v>
      </c>
    </row>
    <row r="4057" spans="1:2" x14ac:dyDescent="0.25">
      <c r="A4057">
        <v>-1</v>
      </c>
      <c r="B4057" t="b">
        <v>0</v>
      </c>
    </row>
    <row r="4058" spans="1:2" x14ac:dyDescent="0.25">
      <c r="A4058">
        <v>-1</v>
      </c>
      <c r="B4058" t="b">
        <v>0</v>
      </c>
    </row>
    <row r="4059" spans="1:2" x14ac:dyDescent="0.25">
      <c r="A4059">
        <v>-1</v>
      </c>
      <c r="B4059" t="b">
        <v>1</v>
      </c>
    </row>
    <row r="4060" spans="1:2" x14ac:dyDescent="0.25">
      <c r="A4060">
        <v>-1</v>
      </c>
      <c r="B4060" t="b">
        <v>1</v>
      </c>
    </row>
    <row r="4061" spans="1:2" x14ac:dyDescent="0.25">
      <c r="A4061">
        <v>-1</v>
      </c>
      <c r="B4061" t="b">
        <v>1</v>
      </c>
    </row>
    <row r="4062" spans="1:2" x14ac:dyDescent="0.25">
      <c r="A4062">
        <v>-1</v>
      </c>
      <c r="B4062" t="b">
        <v>0</v>
      </c>
    </row>
    <row r="4063" spans="1:2" x14ac:dyDescent="0.25">
      <c r="A4063">
        <v>-1</v>
      </c>
      <c r="B4063" t="b">
        <v>0</v>
      </c>
    </row>
    <row r="4064" spans="1:2" x14ac:dyDescent="0.25">
      <c r="A4064">
        <v>69</v>
      </c>
      <c r="B4064" t="b">
        <v>0</v>
      </c>
    </row>
    <row r="4065" spans="1:2" x14ac:dyDescent="0.25">
      <c r="A4065">
        <v>-1</v>
      </c>
      <c r="B4065" t="b">
        <v>1</v>
      </c>
    </row>
    <row r="4066" spans="1:2" x14ac:dyDescent="0.25">
      <c r="A4066">
        <v>-1</v>
      </c>
      <c r="B4066" t="b">
        <v>0</v>
      </c>
    </row>
    <row r="4067" spans="1:2" x14ac:dyDescent="0.25">
      <c r="A4067">
        <v>-1</v>
      </c>
      <c r="B4067" t="b">
        <v>0</v>
      </c>
    </row>
    <row r="4068" spans="1:2" x14ac:dyDescent="0.25">
      <c r="A4068">
        <v>1599</v>
      </c>
      <c r="B4068" t="b">
        <v>1</v>
      </c>
    </row>
    <row r="4069" spans="1:2" x14ac:dyDescent="0.25">
      <c r="A4069">
        <v>-1</v>
      </c>
      <c r="B4069" t="b">
        <v>1</v>
      </c>
    </row>
    <row r="4070" spans="1:2" x14ac:dyDescent="0.25">
      <c r="A4070">
        <v>-1</v>
      </c>
      <c r="B4070" t="b">
        <v>1</v>
      </c>
    </row>
    <row r="4071" spans="1:2" x14ac:dyDescent="0.25">
      <c r="A4071">
        <v>-1</v>
      </c>
      <c r="B4071" t="b">
        <v>0</v>
      </c>
    </row>
    <row r="4072" spans="1:2" x14ac:dyDescent="0.25">
      <c r="A4072">
        <v>-1</v>
      </c>
      <c r="B4072" t="b">
        <v>0</v>
      </c>
    </row>
    <row r="4073" spans="1:2" x14ac:dyDescent="0.25">
      <c r="A4073">
        <v>-1</v>
      </c>
      <c r="B4073" t="b">
        <v>0</v>
      </c>
    </row>
    <row r="4074" spans="1:2" x14ac:dyDescent="0.25">
      <c r="A4074">
        <v>-1</v>
      </c>
      <c r="B4074" t="b">
        <v>0</v>
      </c>
    </row>
    <row r="4075" spans="1:2" x14ac:dyDescent="0.25">
      <c r="A4075">
        <v>-1</v>
      </c>
      <c r="B4075" t="b">
        <v>1</v>
      </c>
    </row>
    <row r="4076" spans="1:2" x14ac:dyDescent="0.25">
      <c r="A4076">
        <v>-1</v>
      </c>
      <c r="B4076" t="b">
        <v>1</v>
      </c>
    </row>
    <row r="4077" spans="1:2" x14ac:dyDescent="0.25">
      <c r="A4077">
        <v>-1</v>
      </c>
      <c r="B4077" t="b">
        <v>1</v>
      </c>
    </row>
    <row r="4078" spans="1:2" x14ac:dyDescent="0.25">
      <c r="A4078">
        <v>12</v>
      </c>
      <c r="B4078" t="b">
        <v>1</v>
      </c>
    </row>
    <row r="4079" spans="1:2" x14ac:dyDescent="0.25">
      <c r="A4079">
        <v>-1</v>
      </c>
      <c r="B4079" t="b">
        <v>0</v>
      </c>
    </row>
    <row r="4080" spans="1:2" x14ac:dyDescent="0.25">
      <c r="A4080">
        <v>-1</v>
      </c>
      <c r="B4080" t="b">
        <v>0</v>
      </c>
    </row>
    <row r="4081" spans="1:2" x14ac:dyDescent="0.25">
      <c r="A4081">
        <v>-1</v>
      </c>
      <c r="B4081" t="b">
        <v>1</v>
      </c>
    </row>
    <row r="4082" spans="1:2" x14ac:dyDescent="0.25">
      <c r="A4082">
        <v>-1</v>
      </c>
      <c r="B4082" t="b">
        <v>0</v>
      </c>
    </row>
    <row r="4083" spans="1:2" x14ac:dyDescent="0.25">
      <c r="A4083">
        <v>-1</v>
      </c>
      <c r="B4083" t="b">
        <v>0</v>
      </c>
    </row>
    <row r="4084" spans="1:2" x14ac:dyDescent="0.25">
      <c r="A4084">
        <v>98</v>
      </c>
      <c r="B4084" t="b">
        <v>0</v>
      </c>
    </row>
    <row r="4085" spans="1:2" x14ac:dyDescent="0.25">
      <c r="A4085">
        <v>-1</v>
      </c>
      <c r="B4085" t="b">
        <v>1</v>
      </c>
    </row>
    <row r="4086" spans="1:2" x14ac:dyDescent="0.25">
      <c r="A4086">
        <v>-1</v>
      </c>
      <c r="B4086" t="b">
        <v>1</v>
      </c>
    </row>
    <row r="4087" spans="1:2" x14ac:dyDescent="0.25">
      <c r="A4087">
        <v>-1</v>
      </c>
      <c r="B4087" t="b">
        <v>1</v>
      </c>
    </row>
    <row r="4088" spans="1:2" x14ac:dyDescent="0.25">
      <c r="A4088">
        <v>-1</v>
      </c>
      <c r="B4088" t="b">
        <v>0</v>
      </c>
    </row>
    <row r="4089" spans="1:2" x14ac:dyDescent="0.25">
      <c r="A4089">
        <v>-1</v>
      </c>
      <c r="B4089" t="b">
        <v>1</v>
      </c>
    </row>
    <row r="4090" spans="1:2" x14ac:dyDescent="0.25">
      <c r="A4090">
        <v>-1</v>
      </c>
      <c r="B4090" t="b">
        <v>1</v>
      </c>
    </row>
    <row r="4091" spans="1:2" x14ac:dyDescent="0.25">
      <c r="A4091">
        <v>-1</v>
      </c>
      <c r="B4091" t="b">
        <v>1</v>
      </c>
    </row>
    <row r="4092" spans="1:2" x14ac:dyDescent="0.25">
      <c r="A4092">
        <v>376</v>
      </c>
      <c r="B4092" t="b">
        <v>0</v>
      </c>
    </row>
    <row r="4093" spans="1:2" x14ac:dyDescent="0.25">
      <c r="A4093">
        <v>-1</v>
      </c>
      <c r="B4093" t="b">
        <v>0</v>
      </c>
    </row>
    <row r="4094" spans="1:2" x14ac:dyDescent="0.25">
      <c r="A4094">
        <v>-1</v>
      </c>
      <c r="B4094" t="b">
        <v>0</v>
      </c>
    </row>
    <row r="4095" spans="1:2" x14ac:dyDescent="0.25">
      <c r="A4095">
        <v>-1</v>
      </c>
      <c r="B4095" t="b">
        <v>0</v>
      </c>
    </row>
    <row r="4096" spans="1:2" x14ac:dyDescent="0.25">
      <c r="A4096">
        <v>-1</v>
      </c>
      <c r="B4096" t="b">
        <v>0</v>
      </c>
    </row>
    <row r="4097" spans="1:2" x14ac:dyDescent="0.25">
      <c r="A4097">
        <v>-1</v>
      </c>
      <c r="B4097" t="b">
        <v>1</v>
      </c>
    </row>
    <row r="4098" spans="1:2" x14ac:dyDescent="0.25">
      <c r="A4098">
        <v>-1</v>
      </c>
      <c r="B4098" t="b">
        <v>0</v>
      </c>
    </row>
    <row r="4099" spans="1:2" x14ac:dyDescent="0.25">
      <c r="A4099">
        <v>-1</v>
      </c>
      <c r="B4099" t="b">
        <v>1</v>
      </c>
    </row>
    <row r="4100" spans="1:2" x14ac:dyDescent="0.25">
      <c r="A4100">
        <v>-1</v>
      </c>
      <c r="B4100" t="b">
        <v>0</v>
      </c>
    </row>
    <row r="4101" spans="1:2" x14ac:dyDescent="0.25">
      <c r="A4101">
        <v>1259</v>
      </c>
      <c r="B4101" t="b">
        <v>0</v>
      </c>
    </row>
    <row r="4102" spans="1:2" x14ac:dyDescent="0.25">
      <c r="A4102">
        <v>1420</v>
      </c>
      <c r="B4102" t="b">
        <v>1</v>
      </c>
    </row>
    <row r="4103" spans="1:2" x14ac:dyDescent="0.25">
      <c r="A4103">
        <v>1732</v>
      </c>
      <c r="B4103" t="b">
        <v>0</v>
      </c>
    </row>
    <row r="4104" spans="1:2" x14ac:dyDescent="0.25">
      <c r="A4104">
        <v>-1</v>
      </c>
      <c r="B4104" t="b">
        <v>1</v>
      </c>
    </row>
    <row r="4105" spans="1:2" x14ac:dyDescent="0.25">
      <c r="A4105">
        <v>-1</v>
      </c>
      <c r="B4105" t="b">
        <v>0</v>
      </c>
    </row>
    <row r="4106" spans="1:2" x14ac:dyDescent="0.25">
      <c r="A4106">
        <v>-1</v>
      </c>
      <c r="B4106" t="b">
        <v>1</v>
      </c>
    </row>
    <row r="4107" spans="1:2" x14ac:dyDescent="0.25">
      <c r="A4107">
        <v>-1</v>
      </c>
      <c r="B4107" t="b">
        <v>1</v>
      </c>
    </row>
    <row r="4108" spans="1:2" x14ac:dyDescent="0.25">
      <c r="A4108">
        <v>-1</v>
      </c>
      <c r="B4108" t="b">
        <v>1</v>
      </c>
    </row>
    <row r="4109" spans="1:2" x14ac:dyDescent="0.25">
      <c r="A4109">
        <v>-1</v>
      </c>
      <c r="B4109" t="b">
        <v>1</v>
      </c>
    </row>
    <row r="4110" spans="1:2" x14ac:dyDescent="0.25">
      <c r="A4110">
        <v>-1</v>
      </c>
      <c r="B4110" t="b">
        <v>0</v>
      </c>
    </row>
    <row r="4111" spans="1:2" x14ac:dyDescent="0.25">
      <c r="A4111">
        <v>-1</v>
      </c>
      <c r="B4111" t="b">
        <v>1</v>
      </c>
    </row>
    <row r="4112" spans="1:2" x14ac:dyDescent="0.25">
      <c r="A4112">
        <v>1039</v>
      </c>
      <c r="B4112" t="b">
        <v>0</v>
      </c>
    </row>
    <row r="4113" spans="1:2" x14ac:dyDescent="0.25">
      <c r="A4113">
        <v>-1</v>
      </c>
      <c r="B4113" t="b">
        <v>0</v>
      </c>
    </row>
    <row r="4114" spans="1:2" x14ac:dyDescent="0.25">
      <c r="A4114">
        <v>-1</v>
      </c>
      <c r="B4114" t="b">
        <v>0</v>
      </c>
    </row>
    <row r="4115" spans="1:2" x14ac:dyDescent="0.25">
      <c r="A4115">
        <v>4</v>
      </c>
      <c r="B4115" t="b">
        <v>0</v>
      </c>
    </row>
    <row r="4116" spans="1:2" x14ac:dyDescent="0.25">
      <c r="A4116">
        <v>-1</v>
      </c>
      <c r="B4116" t="b">
        <v>0</v>
      </c>
    </row>
    <row r="4117" spans="1:2" x14ac:dyDescent="0.25">
      <c r="A4117">
        <v>344</v>
      </c>
      <c r="B4117" t="b">
        <v>0</v>
      </c>
    </row>
    <row r="4118" spans="1:2" x14ac:dyDescent="0.25">
      <c r="A4118">
        <v>-1</v>
      </c>
      <c r="B4118" t="b">
        <v>1</v>
      </c>
    </row>
    <row r="4119" spans="1:2" x14ac:dyDescent="0.25">
      <c r="A4119">
        <v>-1</v>
      </c>
      <c r="B4119" t="b">
        <v>1</v>
      </c>
    </row>
    <row r="4120" spans="1:2" x14ac:dyDescent="0.25">
      <c r="A4120">
        <v>-1</v>
      </c>
      <c r="B4120" t="b">
        <v>1</v>
      </c>
    </row>
    <row r="4121" spans="1:2" x14ac:dyDescent="0.25">
      <c r="A4121">
        <v>261</v>
      </c>
      <c r="B4121" t="b">
        <v>0</v>
      </c>
    </row>
    <row r="4122" spans="1:2" x14ac:dyDescent="0.25">
      <c r="A4122">
        <v>-1</v>
      </c>
      <c r="B4122" t="b">
        <v>1</v>
      </c>
    </row>
    <row r="4123" spans="1:2" x14ac:dyDescent="0.25">
      <c r="A4123">
        <v>-1</v>
      </c>
      <c r="B4123" t="b">
        <v>0</v>
      </c>
    </row>
    <row r="4124" spans="1:2" x14ac:dyDescent="0.25">
      <c r="A4124">
        <v>1629</v>
      </c>
      <c r="B4124" t="b">
        <v>0</v>
      </c>
    </row>
    <row r="4125" spans="1:2" x14ac:dyDescent="0.25">
      <c r="A4125">
        <v>3</v>
      </c>
      <c r="B4125" t="b">
        <v>1</v>
      </c>
    </row>
    <row r="4126" spans="1:2" x14ac:dyDescent="0.25">
      <c r="A4126">
        <v>-1</v>
      </c>
      <c r="B4126" t="b">
        <v>0</v>
      </c>
    </row>
    <row r="4127" spans="1:2" x14ac:dyDescent="0.25">
      <c r="A4127">
        <v>-1</v>
      </c>
      <c r="B4127" t="b">
        <v>1</v>
      </c>
    </row>
    <row r="4128" spans="1:2" x14ac:dyDescent="0.25">
      <c r="A4128">
        <v>-1</v>
      </c>
      <c r="B4128" t="b">
        <v>1</v>
      </c>
    </row>
    <row r="4129" spans="1:2" x14ac:dyDescent="0.25">
      <c r="A4129">
        <v>-1</v>
      </c>
      <c r="B4129" t="b">
        <v>1</v>
      </c>
    </row>
    <row r="4130" spans="1:2" x14ac:dyDescent="0.25">
      <c r="A4130">
        <v>-1</v>
      </c>
      <c r="B4130" t="b">
        <v>0</v>
      </c>
    </row>
    <row r="4131" spans="1:2" x14ac:dyDescent="0.25">
      <c r="A4131">
        <v>60</v>
      </c>
      <c r="B4131" t="b">
        <v>1</v>
      </c>
    </row>
    <row r="4132" spans="1:2" x14ac:dyDescent="0.25">
      <c r="A4132">
        <v>-1</v>
      </c>
      <c r="B4132" t="b">
        <v>1</v>
      </c>
    </row>
    <row r="4133" spans="1:2" x14ac:dyDescent="0.25">
      <c r="A4133">
        <v>-1</v>
      </c>
      <c r="B4133" t="b">
        <v>0</v>
      </c>
    </row>
    <row r="4134" spans="1:2" x14ac:dyDescent="0.25">
      <c r="A4134">
        <v>-1</v>
      </c>
      <c r="B4134" t="b">
        <v>0</v>
      </c>
    </row>
    <row r="4135" spans="1:2" x14ac:dyDescent="0.25">
      <c r="A4135">
        <v>-1</v>
      </c>
      <c r="B4135" t="b">
        <v>0</v>
      </c>
    </row>
    <row r="4136" spans="1:2" x14ac:dyDescent="0.25">
      <c r="A4136">
        <v>-1</v>
      </c>
      <c r="B4136" t="b">
        <v>1</v>
      </c>
    </row>
    <row r="4137" spans="1:2" x14ac:dyDescent="0.25">
      <c r="A4137">
        <v>-1</v>
      </c>
      <c r="B4137" t="b">
        <v>0</v>
      </c>
    </row>
    <row r="4138" spans="1:2" x14ac:dyDescent="0.25">
      <c r="A4138">
        <v>-1</v>
      </c>
      <c r="B4138" t="b">
        <v>1</v>
      </c>
    </row>
    <row r="4139" spans="1:2" x14ac:dyDescent="0.25">
      <c r="A4139">
        <v>-1</v>
      </c>
      <c r="B4139" t="b">
        <v>0</v>
      </c>
    </row>
    <row r="4140" spans="1:2" x14ac:dyDescent="0.25">
      <c r="A4140">
        <v>-1</v>
      </c>
      <c r="B4140" t="b">
        <v>1</v>
      </c>
    </row>
    <row r="4141" spans="1:2" x14ac:dyDescent="0.25">
      <c r="A4141">
        <v>-1</v>
      </c>
      <c r="B4141" t="b">
        <v>0</v>
      </c>
    </row>
    <row r="4142" spans="1:2" x14ac:dyDescent="0.25">
      <c r="A4142">
        <v>-1</v>
      </c>
      <c r="B4142" t="b">
        <v>0</v>
      </c>
    </row>
    <row r="4143" spans="1:2" x14ac:dyDescent="0.25">
      <c r="A4143">
        <v>-1</v>
      </c>
      <c r="B4143" t="b">
        <v>1</v>
      </c>
    </row>
    <row r="4144" spans="1:2" x14ac:dyDescent="0.25">
      <c r="A4144">
        <v>-1</v>
      </c>
      <c r="B4144" t="b">
        <v>0</v>
      </c>
    </row>
    <row r="4145" spans="1:2" x14ac:dyDescent="0.25">
      <c r="A4145">
        <v>-1</v>
      </c>
      <c r="B4145" t="b">
        <v>1</v>
      </c>
    </row>
    <row r="4146" spans="1:2" x14ac:dyDescent="0.25">
      <c r="A4146">
        <v>-1</v>
      </c>
      <c r="B4146" t="b">
        <v>1</v>
      </c>
    </row>
    <row r="4147" spans="1:2" x14ac:dyDescent="0.25">
      <c r="A4147">
        <v>-1</v>
      </c>
      <c r="B4147" t="b">
        <v>1</v>
      </c>
    </row>
    <row r="4148" spans="1:2" x14ac:dyDescent="0.25">
      <c r="A4148">
        <v>-1</v>
      </c>
      <c r="B4148" t="b">
        <v>1</v>
      </c>
    </row>
    <row r="4149" spans="1:2" x14ac:dyDescent="0.25">
      <c r="A4149">
        <v>-1</v>
      </c>
      <c r="B4149" t="b">
        <v>0</v>
      </c>
    </row>
    <row r="4150" spans="1:2" x14ac:dyDescent="0.25">
      <c r="A4150">
        <v>-1</v>
      </c>
      <c r="B4150" t="b">
        <v>0</v>
      </c>
    </row>
    <row r="4151" spans="1:2" x14ac:dyDescent="0.25">
      <c r="A4151">
        <v>12</v>
      </c>
      <c r="B4151" t="b">
        <v>1</v>
      </c>
    </row>
    <row r="4152" spans="1:2" x14ac:dyDescent="0.25">
      <c r="A4152">
        <v>-1</v>
      </c>
      <c r="B4152" t="b">
        <v>0</v>
      </c>
    </row>
    <row r="4153" spans="1:2" x14ac:dyDescent="0.25">
      <c r="A4153">
        <v>943</v>
      </c>
      <c r="B4153" t="b">
        <v>0</v>
      </c>
    </row>
    <row r="4154" spans="1:2" x14ac:dyDescent="0.25">
      <c r="A4154">
        <v>-1</v>
      </c>
      <c r="B4154" t="b">
        <v>0</v>
      </c>
    </row>
    <row r="4155" spans="1:2" x14ac:dyDescent="0.25">
      <c r="A4155">
        <v>-1</v>
      </c>
      <c r="B4155" t="b">
        <v>1</v>
      </c>
    </row>
    <row r="4156" spans="1:2" x14ac:dyDescent="0.25">
      <c r="A4156">
        <v>-1</v>
      </c>
      <c r="B4156" t="b">
        <v>1</v>
      </c>
    </row>
    <row r="4157" spans="1:2" x14ac:dyDescent="0.25">
      <c r="A4157">
        <v>-1</v>
      </c>
      <c r="B4157" t="b">
        <v>1</v>
      </c>
    </row>
    <row r="4158" spans="1:2" x14ac:dyDescent="0.25">
      <c r="A4158">
        <v>-1</v>
      </c>
      <c r="B4158" t="b">
        <v>0</v>
      </c>
    </row>
    <row r="4159" spans="1:2" x14ac:dyDescent="0.25">
      <c r="A4159">
        <v>888</v>
      </c>
      <c r="B4159" t="b">
        <v>0</v>
      </c>
    </row>
    <row r="4160" spans="1:2" x14ac:dyDescent="0.25">
      <c r="A4160">
        <v>-1</v>
      </c>
      <c r="B4160" t="b">
        <v>0</v>
      </c>
    </row>
    <row r="4161" spans="1:2" x14ac:dyDescent="0.25">
      <c r="A4161">
        <v>-1</v>
      </c>
      <c r="B4161" t="b">
        <v>1</v>
      </c>
    </row>
    <row r="4162" spans="1:2" x14ac:dyDescent="0.25">
      <c r="A4162">
        <v>-1</v>
      </c>
      <c r="B4162" t="b">
        <v>0</v>
      </c>
    </row>
    <row r="4163" spans="1:2" x14ac:dyDescent="0.25">
      <c r="A4163">
        <v>-1</v>
      </c>
      <c r="B4163" t="b">
        <v>0</v>
      </c>
    </row>
    <row r="4164" spans="1:2" x14ac:dyDescent="0.25">
      <c r="A4164">
        <v>-1</v>
      </c>
      <c r="B4164" t="b">
        <v>1</v>
      </c>
    </row>
    <row r="4165" spans="1:2" x14ac:dyDescent="0.25">
      <c r="A4165">
        <v>-1</v>
      </c>
      <c r="B4165" t="b">
        <v>0</v>
      </c>
    </row>
    <row r="4166" spans="1:2" x14ac:dyDescent="0.25">
      <c r="A4166">
        <v>-1</v>
      </c>
      <c r="B4166" t="b">
        <v>0</v>
      </c>
    </row>
    <row r="4167" spans="1:2" x14ac:dyDescent="0.25">
      <c r="A4167">
        <v>-1</v>
      </c>
      <c r="B4167" t="b">
        <v>0</v>
      </c>
    </row>
    <row r="4168" spans="1:2" x14ac:dyDescent="0.25">
      <c r="A4168">
        <v>-1</v>
      </c>
      <c r="B4168" t="b">
        <v>0</v>
      </c>
    </row>
    <row r="4169" spans="1:2" x14ac:dyDescent="0.25">
      <c r="A4169">
        <v>-1</v>
      </c>
      <c r="B4169" t="b">
        <v>0</v>
      </c>
    </row>
    <row r="4170" spans="1:2" x14ac:dyDescent="0.25">
      <c r="A4170">
        <v>-1</v>
      </c>
      <c r="B4170" t="b">
        <v>1</v>
      </c>
    </row>
    <row r="4171" spans="1:2" x14ac:dyDescent="0.25">
      <c r="A4171">
        <v>-1</v>
      </c>
      <c r="B4171" t="b">
        <v>0</v>
      </c>
    </row>
    <row r="4172" spans="1:2" x14ac:dyDescent="0.25">
      <c r="A4172">
        <v>-1</v>
      </c>
      <c r="B4172" t="b">
        <v>0</v>
      </c>
    </row>
    <row r="4173" spans="1:2" x14ac:dyDescent="0.25">
      <c r="A4173">
        <v>-1</v>
      </c>
      <c r="B4173" t="b">
        <v>0</v>
      </c>
    </row>
    <row r="4174" spans="1:2" x14ac:dyDescent="0.25">
      <c r="A4174">
        <v>-1</v>
      </c>
      <c r="B4174" t="b">
        <v>0</v>
      </c>
    </row>
    <row r="4175" spans="1:2" x14ac:dyDescent="0.25">
      <c r="A4175">
        <v>-1</v>
      </c>
      <c r="B4175" t="b">
        <v>0</v>
      </c>
    </row>
    <row r="4176" spans="1:2" x14ac:dyDescent="0.25">
      <c r="A4176">
        <v>-1</v>
      </c>
      <c r="B4176" t="b">
        <v>1</v>
      </c>
    </row>
    <row r="4177" spans="1:2" x14ac:dyDescent="0.25">
      <c r="A4177">
        <v>-1</v>
      </c>
      <c r="B4177" t="b">
        <v>1</v>
      </c>
    </row>
    <row r="4178" spans="1:2" x14ac:dyDescent="0.25">
      <c r="A4178">
        <v>-1</v>
      </c>
      <c r="B4178" t="b">
        <v>0</v>
      </c>
    </row>
    <row r="4179" spans="1:2" x14ac:dyDescent="0.25">
      <c r="A4179">
        <v>-1</v>
      </c>
      <c r="B4179" t="b">
        <v>0</v>
      </c>
    </row>
    <row r="4180" spans="1:2" x14ac:dyDescent="0.25">
      <c r="A4180">
        <v>-1</v>
      </c>
      <c r="B4180" t="b">
        <v>0</v>
      </c>
    </row>
    <row r="4181" spans="1:2" x14ac:dyDescent="0.25">
      <c r="A4181">
        <v>-1</v>
      </c>
      <c r="B4181" t="b">
        <v>1</v>
      </c>
    </row>
    <row r="4182" spans="1:2" x14ac:dyDescent="0.25">
      <c r="A4182">
        <v>-1</v>
      </c>
      <c r="B4182" t="b">
        <v>0</v>
      </c>
    </row>
    <row r="4183" spans="1:2" x14ac:dyDescent="0.25">
      <c r="A4183">
        <v>-1</v>
      </c>
      <c r="B4183" t="b">
        <v>1</v>
      </c>
    </row>
    <row r="4184" spans="1:2" x14ac:dyDescent="0.25">
      <c r="A4184">
        <v>-1</v>
      </c>
      <c r="B4184" t="b">
        <v>1</v>
      </c>
    </row>
    <row r="4185" spans="1:2" x14ac:dyDescent="0.25">
      <c r="A4185">
        <v>-1</v>
      </c>
      <c r="B4185" t="b">
        <v>0</v>
      </c>
    </row>
    <row r="4186" spans="1:2" x14ac:dyDescent="0.25">
      <c r="A4186">
        <v>-1</v>
      </c>
      <c r="B4186" t="b">
        <v>1</v>
      </c>
    </row>
    <row r="4187" spans="1:2" x14ac:dyDescent="0.25">
      <c r="A4187">
        <v>-1</v>
      </c>
      <c r="B4187" t="b">
        <v>0</v>
      </c>
    </row>
    <row r="4188" spans="1:2" x14ac:dyDescent="0.25">
      <c r="A4188">
        <v>-1</v>
      </c>
      <c r="B4188" t="b">
        <v>0</v>
      </c>
    </row>
    <row r="4189" spans="1:2" x14ac:dyDescent="0.25">
      <c r="A4189">
        <v>-1</v>
      </c>
      <c r="B4189" t="b">
        <v>0</v>
      </c>
    </row>
    <row r="4190" spans="1:2" x14ac:dyDescent="0.25">
      <c r="A4190">
        <v>-1</v>
      </c>
      <c r="B4190" t="b">
        <v>1</v>
      </c>
    </row>
    <row r="4191" spans="1:2" x14ac:dyDescent="0.25">
      <c r="A4191">
        <v>-1</v>
      </c>
      <c r="B4191" t="b">
        <v>1</v>
      </c>
    </row>
    <row r="4192" spans="1:2" x14ac:dyDescent="0.25">
      <c r="A4192">
        <v>-1</v>
      </c>
      <c r="B4192" t="b">
        <v>1</v>
      </c>
    </row>
    <row r="4193" spans="1:2" x14ac:dyDescent="0.25">
      <c r="A4193">
        <v>-1</v>
      </c>
      <c r="B4193" t="b">
        <v>1</v>
      </c>
    </row>
    <row r="4194" spans="1:2" x14ac:dyDescent="0.25">
      <c r="A4194">
        <v>-1</v>
      </c>
      <c r="B4194" t="b">
        <v>1</v>
      </c>
    </row>
    <row r="4195" spans="1:2" x14ac:dyDescent="0.25">
      <c r="A4195">
        <v>-1</v>
      </c>
      <c r="B4195" t="b">
        <v>1</v>
      </c>
    </row>
    <row r="4196" spans="1:2" x14ac:dyDescent="0.25">
      <c r="A4196">
        <v>-1</v>
      </c>
      <c r="B4196" t="b">
        <v>1</v>
      </c>
    </row>
    <row r="4197" spans="1:2" x14ac:dyDescent="0.25">
      <c r="A4197">
        <v>601</v>
      </c>
      <c r="B4197" t="b">
        <v>1</v>
      </c>
    </row>
    <row r="4198" spans="1:2" x14ac:dyDescent="0.25">
      <c r="A4198">
        <v>-1</v>
      </c>
      <c r="B4198" t="b">
        <v>1</v>
      </c>
    </row>
    <row r="4199" spans="1:2" x14ac:dyDescent="0.25">
      <c r="A4199">
        <v>-1</v>
      </c>
      <c r="B4199" t="b">
        <v>1</v>
      </c>
    </row>
    <row r="4200" spans="1:2" x14ac:dyDescent="0.25">
      <c r="A4200">
        <v>-1</v>
      </c>
      <c r="B4200" t="b">
        <v>1</v>
      </c>
    </row>
    <row r="4201" spans="1:2" x14ac:dyDescent="0.25">
      <c r="A4201">
        <v>-1</v>
      </c>
      <c r="B4201" t="b">
        <v>1</v>
      </c>
    </row>
    <row r="4202" spans="1:2" x14ac:dyDescent="0.25">
      <c r="A4202">
        <v>69</v>
      </c>
      <c r="B4202" t="b">
        <v>0</v>
      </c>
    </row>
    <row r="4203" spans="1:2" x14ac:dyDescent="0.25">
      <c r="A4203">
        <v>-1</v>
      </c>
      <c r="B4203" t="b">
        <v>1</v>
      </c>
    </row>
    <row r="4204" spans="1:2" x14ac:dyDescent="0.25">
      <c r="A4204">
        <v>-1</v>
      </c>
      <c r="B4204" t="b">
        <v>0</v>
      </c>
    </row>
    <row r="4205" spans="1:2" x14ac:dyDescent="0.25">
      <c r="A4205">
        <v>-1</v>
      </c>
      <c r="B4205" t="b">
        <v>0</v>
      </c>
    </row>
    <row r="4206" spans="1:2" x14ac:dyDescent="0.25">
      <c r="A4206">
        <v>-1</v>
      </c>
      <c r="B4206" t="b">
        <v>0</v>
      </c>
    </row>
    <row r="4207" spans="1:2" x14ac:dyDescent="0.25">
      <c r="A4207">
        <v>-1</v>
      </c>
      <c r="B4207" t="b">
        <v>1</v>
      </c>
    </row>
    <row r="4208" spans="1:2" x14ac:dyDescent="0.25">
      <c r="A4208">
        <v>-1</v>
      </c>
      <c r="B4208" t="b">
        <v>1</v>
      </c>
    </row>
    <row r="4209" spans="1:2" x14ac:dyDescent="0.25">
      <c r="A4209">
        <v>-1</v>
      </c>
      <c r="B4209" t="b">
        <v>1</v>
      </c>
    </row>
    <row r="4210" spans="1:2" x14ac:dyDescent="0.25">
      <c r="A4210">
        <v>-1</v>
      </c>
      <c r="B4210" t="b">
        <v>0</v>
      </c>
    </row>
    <row r="4211" spans="1:2" x14ac:dyDescent="0.25">
      <c r="A4211">
        <v>-1</v>
      </c>
      <c r="B4211" t="b">
        <v>0</v>
      </c>
    </row>
    <row r="4212" spans="1:2" x14ac:dyDescent="0.25">
      <c r="A4212">
        <v>-1</v>
      </c>
      <c r="B4212" t="b">
        <v>0</v>
      </c>
    </row>
    <row r="4213" spans="1:2" x14ac:dyDescent="0.25">
      <c r="A4213">
        <v>-1</v>
      </c>
      <c r="B4213" t="b">
        <v>1</v>
      </c>
    </row>
    <row r="4214" spans="1:2" x14ac:dyDescent="0.25">
      <c r="A4214">
        <v>-1</v>
      </c>
      <c r="B4214" t="b">
        <v>0</v>
      </c>
    </row>
    <row r="4215" spans="1:2" x14ac:dyDescent="0.25">
      <c r="A4215">
        <v>-1</v>
      </c>
      <c r="B4215" t="b">
        <v>1</v>
      </c>
    </row>
    <row r="4216" spans="1:2" x14ac:dyDescent="0.25">
      <c r="A4216">
        <v>76</v>
      </c>
      <c r="B4216" t="b">
        <v>0</v>
      </c>
    </row>
    <row r="4217" spans="1:2" x14ac:dyDescent="0.25">
      <c r="A4217">
        <v>-1</v>
      </c>
      <c r="B4217" t="b">
        <v>1</v>
      </c>
    </row>
    <row r="4218" spans="1:2" x14ac:dyDescent="0.25">
      <c r="A4218">
        <v>-1</v>
      </c>
      <c r="B4218" t="b">
        <v>0</v>
      </c>
    </row>
    <row r="4219" spans="1:2" x14ac:dyDescent="0.25">
      <c r="A4219">
        <v>-1</v>
      </c>
      <c r="B4219" t="b">
        <v>1</v>
      </c>
    </row>
    <row r="4220" spans="1:2" x14ac:dyDescent="0.25">
      <c r="A4220">
        <v>-1</v>
      </c>
      <c r="B4220" t="b">
        <v>0</v>
      </c>
    </row>
    <row r="4221" spans="1:2" x14ac:dyDescent="0.25">
      <c r="A4221">
        <v>-1</v>
      </c>
      <c r="B4221" t="b">
        <v>0</v>
      </c>
    </row>
    <row r="4222" spans="1:2" x14ac:dyDescent="0.25">
      <c r="A4222">
        <v>86</v>
      </c>
      <c r="B4222" t="b">
        <v>0</v>
      </c>
    </row>
    <row r="4223" spans="1:2" x14ac:dyDescent="0.25">
      <c r="A4223">
        <v>-1</v>
      </c>
      <c r="B4223" t="b">
        <v>1</v>
      </c>
    </row>
    <row r="4224" spans="1:2" x14ac:dyDescent="0.25">
      <c r="A4224">
        <v>-1</v>
      </c>
      <c r="B4224" t="b">
        <v>1</v>
      </c>
    </row>
    <row r="4225" spans="1:2" x14ac:dyDescent="0.25">
      <c r="A4225">
        <v>739</v>
      </c>
      <c r="B4225" t="b">
        <v>0</v>
      </c>
    </row>
    <row r="4226" spans="1:2" x14ac:dyDescent="0.25">
      <c r="A4226">
        <v>-1</v>
      </c>
      <c r="B4226" t="b">
        <v>0</v>
      </c>
    </row>
    <row r="4227" spans="1:2" x14ac:dyDescent="0.25">
      <c r="A4227">
        <v>-1</v>
      </c>
      <c r="B4227" t="b">
        <v>1</v>
      </c>
    </row>
    <row r="4228" spans="1:2" x14ac:dyDescent="0.25">
      <c r="A4228">
        <v>-1</v>
      </c>
      <c r="B4228" t="b">
        <v>0</v>
      </c>
    </row>
    <row r="4229" spans="1:2" x14ac:dyDescent="0.25">
      <c r="A4229">
        <v>-1</v>
      </c>
      <c r="B4229" t="b">
        <v>0</v>
      </c>
    </row>
    <row r="4230" spans="1:2" x14ac:dyDescent="0.25">
      <c r="A4230">
        <v>-1</v>
      </c>
      <c r="B4230" t="b">
        <v>1</v>
      </c>
    </row>
    <row r="4231" spans="1:2" x14ac:dyDescent="0.25">
      <c r="A4231">
        <v>-1</v>
      </c>
      <c r="B4231" t="b">
        <v>0</v>
      </c>
    </row>
    <row r="4232" spans="1:2" x14ac:dyDescent="0.25">
      <c r="A4232">
        <v>-1</v>
      </c>
      <c r="B4232" t="b">
        <v>0</v>
      </c>
    </row>
    <row r="4233" spans="1:2" x14ac:dyDescent="0.25">
      <c r="A4233">
        <v>-1</v>
      </c>
      <c r="B4233" t="b">
        <v>1</v>
      </c>
    </row>
    <row r="4234" spans="1:2" x14ac:dyDescent="0.25">
      <c r="A4234">
        <v>-1</v>
      </c>
      <c r="B4234" t="b">
        <v>1</v>
      </c>
    </row>
    <row r="4235" spans="1:2" x14ac:dyDescent="0.25">
      <c r="A4235">
        <v>-1</v>
      </c>
      <c r="B4235" t="b">
        <v>0</v>
      </c>
    </row>
    <row r="4236" spans="1:2" x14ac:dyDescent="0.25">
      <c r="A4236">
        <v>-1</v>
      </c>
      <c r="B4236" t="b">
        <v>0</v>
      </c>
    </row>
    <row r="4237" spans="1:2" x14ac:dyDescent="0.25">
      <c r="A4237">
        <v>-1</v>
      </c>
      <c r="B4237" t="b">
        <v>0</v>
      </c>
    </row>
    <row r="4238" spans="1:2" x14ac:dyDescent="0.25">
      <c r="A4238">
        <v>-1</v>
      </c>
      <c r="B4238" t="b">
        <v>1</v>
      </c>
    </row>
    <row r="4239" spans="1:2" x14ac:dyDescent="0.25">
      <c r="A4239">
        <v>-1</v>
      </c>
      <c r="B4239" t="b">
        <v>1</v>
      </c>
    </row>
    <row r="4240" spans="1:2" x14ac:dyDescent="0.25">
      <c r="A4240">
        <v>-1</v>
      </c>
      <c r="B4240" t="b">
        <v>1</v>
      </c>
    </row>
    <row r="4241" spans="1:2" x14ac:dyDescent="0.25">
      <c r="A4241">
        <v>-1</v>
      </c>
      <c r="B4241" t="b">
        <v>1</v>
      </c>
    </row>
    <row r="4242" spans="1:2" x14ac:dyDescent="0.25">
      <c r="A4242">
        <v>-1</v>
      </c>
      <c r="B4242" t="b">
        <v>1</v>
      </c>
    </row>
    <row r="4243" spans="1:2" x14ac:dyDescent="0.25">
      <c r="A4243">
        <v>-1</v>
      </c>
      <c r="B4243" t="b">
        <v>0</v>
      </c>
    </row>
    <row r="4244" spans="1:2" x14ac:dyDescent="0.25">
      <c r="A4244">
        <v>-1</v>
      </c>
      <c r="B4244" t="b">
        <v>1</v>
      </c>
    </row>
    <row r="4245" spans="1:2" x14ac:dyDescent="0.25">
      <c r="A4245">
        <v>112</v>
      </c>
      <c r="B4245" t="b">
        <v>1</v>
      </c>
    </row>
    <row r="4246" spans="1:2" x14ac:dyDescent="0.25">
      <c r="A4246">
        <v>-1</v>
      </c>
      <c r="B4246" t="b">
        <v>0</v>
      </c>
    </row>
    <row r="4247" spans="1:2" x14ac:dyDescent="0.25">
      <c r="A4247">
        <v>-1</v>
      </c>
      <c r="B4247" t="b">
        <v>1</v>
      </c>
    </row>
    <row r="4248" spans="1:2" x14ac:dyDescent="0.25">
      <c r="A4248">
        <v>-1</v>
      </c>
      <c r="B4248" t="b">
        <v>1</v>
      </c>
    </row>
    <row r="4249" spans="1:2" x14ac:dyDescent="0.25">
      <c r="A4249">
        <v>-1</v>
      </c>
      <c r="B4249" t="b">
        <v>0</v>
      </c>
    </row>
    <row r="4250" spans="1:2" x14ac:dyDescent="0.25">
      <c r="A4250">
        <v>-1</v>
      </c>
      <c r="B4250" t="b">
        <v>0</v>
      </c>
    </row>
    <row r="4251" spans="1:2" x14ac:dyDescent="0.25">
      <c r="A4251">
        <v>-1</v>
      </c>
      <c r="B4251" t="b">
        <v>1</v>
      </c>
    </row>
    <row r="4252" spans="1:2" x14ac:dyDescent="0.25">
      <c r="A4252">
        <v>373</v>
      </c>
      <c r="B4252" t="b">
        <v>0</v>
      </c>
    </row>
    <row r="4253" spans="1:2" x14ac:dyDescent="0.25">
      <c r="A4253">
        <v>-1</v>
      </c>
      <c r="B4253" t="b">
        <v>0</v>
      </c>
    </row>
    <row r="4254" spans="1:2" x14ac:dyDescent="0.25">
      <c r="A4254">
        <v>-1</v>
      </c>
      <c r="B4254" t="b">
        <v>0</v>
      </c>
    </row>
    <row r="4255" spans="1:2" x14ac:dyDescent="0.25">
      <c r="A4255">
        <v>-1</v>
      </c>
      <c r="B4255" t="b">
        <v>0</v>
      </c>
    </row>
    <row r="4256" spans="1:2" x14ac:dyDescent="0.25">
      <c r="A4256">
        <v>-1</v>
      </c>
      <c r="B4256" t="b">
        <v>1</v>
      </c>
    </row>
    <row r="4257" spans="1:2" x14ac:dyDescent="0.25">
      <c r="A4257">
        <v>-1</v>
      </c>
      <c r="B4257" t="b">
        <v>0</v>
      </c>
    </row>
    <row r="4258" spans="1:2" x14ac:dyDescent="0.25">
      <c r="A4258">
        <v>-1</v>
      </c>
      <c r="B4258" t="b">
        <v>0</v>
      </c>
    </row>
    <row r="4259" spans="1:2" x14ac:dyDescent="0.25">
      <c r="A4259">
        <v>-1</v>
      </c>
      <c r="B4259" t="b">
        <v>0</v>
      </c>
    </row>
    <row r="4260" spans="1:2" x14ac:dyDescent="0.25">
      <c r="A4260">
        <v>-1</v>
      </c>
      <c r="B4260" t="b">
        <v>1</v>
      </c>
    </row>
    <row r="4261" spans="1:2" x14ac:dyDescent="0.25">
      <c r="A4261">
        <v>-1</v>
      </c>
      <c r="B4261" t="b">
        <v>0</v>
      </c>
    </row>
    <row r="4262" spans="1:2" x14ac:dyDescent="0.25">
      <c r="A4262">
        <v>-1</v>
      </c>
      <c r="B4262" t="b">
        <v>1</v>
      </c>
    </row>
    <row r="4263" spans="1:2" x14ac:dyDescent="0.25">
      <c r="A4263">
        <v>-1</v>
      </c>
      <c r="B4263" t="b">
        <v>0</v>
      </c>
    </row>
    <row r="4264" spans="1:2" x14ac:dyDescent="0.25">
      <c r="A4264">
        <v>-1</v>
      </c>
      <c r="B4264" t="b">
        <v>1</v>
      </c>
    </row>
    <row r="4265" spans="1:2" x14ac:dyDescent="0.25">
      <c r="A4265">
        <v>124</v>
      </c>
      <c r="B4265" t="b">
        <v>1</v>
      </c>
    </row>
    <row r="4266" spans="1:2" x14ac:dyDescent="0.25">
      <c r="A4266">
        <v>-1</v>
      </c>
      <c r="B4266" t="b">
        <v>1</v>
      </c>
    </row>
    <row r="4267" spans="1:2" x14ac:dyDescent="0.25">
      <c r="A4267">
        <v>-1</v>
      </c>
      <c r="B4267" t="b">
        <v>1</v>
      </c>
    </row>
    <row r="4268" spans="1:2" x14ac:dyDescent="0.25">
      <c r="A4268">
        <v>-1</v>
      </c>
      <c r="B4268" t="b">
        <v>0</v>
      </c>
    </row>
    <row r="4269" spans="1:2" x14ac:dyDescent="0.25">
      <c r="A4269">
        <v>-1</v>
      </c>
      <c r="B4269" t="b">
        <v>0</v>
      </c>
    </row>
    <row r="4270" spans="1:2" x14ac:dyDescent="0.25">
      <c r="A4270">
        <v>-1</v>
      </c>
      <c r="B4270" t="b">
        <v>1</v>
      </c>
    </row>
    <row r="4271" spans="1:2" x14ac:dyDescent="0.25">
      <c r="A4271">
        <v>-1</v>
      </c>
      <c r="B4271" t="b">
        <v>0</v>
      </c>
    </row>
    <row r="4272" spans="1:2" x14ac:dyDescent="0.25">
      <c r="A4272">
        <v>-1</v>
      </c>
      <c r="B4272" t="b">
        <v>1</v>
      </c>
    </row>
    <row r="4273" spans="1:2" x14ac:dyDescent="0.25">
      <c r="A4273">
        <v>0</v>
      </c>
      <c r="B4273" t="b">
        <v>0</v>
      </c>
    </row>
    <row r="4274" spans="1:2" x14ac:dyDescent="0.25">
      <c r="A4274">
        <v>-1</v>
      </c>
      <c r="B4274" t="b">
        <v>1</v>
      </c>
    </row>
    <row r="4275" spans="1:2" x14ac:dyDescent="0.25">
      <c r="A4275">
        <v>-1</v>
      </c>
      <c r="B4275" t="b">
        <v>0</v>
      </c>
    </row>
    <row r="4276" spans="1:2" x14ac:dyDescent="0.25">
      <c r="A4276">
        <v>-1</v>
      </c>
      <c r="B4276" t="b">
        <v>0</v>
      </c>
    </row>
    <row r="4277" spans="1:2" x14ac:dyDescent="0.25">
      <c r="A4277">
        <v>832</v>
      </c>
      <c r="B4277" t="b">
        <v>0</v>
      </c>
    </row>
    <row r="4278" spans="1:2" x14ac:dyDescent="0.25">
      <c r="A4278">
        <v>-1</v>
      </c>
      <c r="B4278" t="b">
        <v>0</v>
      </c>
    </row>
    <row r="4279" spans="1:2" x14ac:dyDescent="0.25">
      <c r="A4279">
        <v>-1</v>
      </c>
      <c r="B4279" t="b">
        <v>0</v>
      </c>
    </row>
    <row r="4280" spans="1:2" x14ac:dyDescent="0.25">
      <c r="A4280">
        <v>-1</v>
      </c>
      <c r="B4280" t="b">
        <v>1</v>
      </c>
    </row>
    <row r="4281" spans="1:2" x14ac:dyDescent="0.25">
      <c r="A4281">
        <v>-1</v>
      </c>
      <c r="B4281" t="b">
        <v>0</v>
      </c>
    </row>
    <row r="4282" spans="1:2" x14ac:dyDescent="0.25">
      <c r="A4282">
        <v>-1</v>
      </c>
      <c r="B4282" t="b">
        <v>1</v>
      </c>
    </row>
    <row r="4283" spans="1:2" x14ac:dyDescent="0.25">
      <c r="A4283">
        <v>-1</v>
      </c>
      <c r="B4283" t="b">
        <v>0</v>
      </c>
    </row>
    <row r="4284" spans="1:2" x14ac:dyDescent="0.25">
      <c r="A4284">
        <v>-1</v>
      </c>
      <c r="B4284" t="b">
        <v>0</v>
      </c>
    </row>
    <row r="4285" spans="1:2" x14ac:dyDescent="0.25">
      <c r="A4285">
        <v>-1</v>
      </c>
      <c r="B4285" t="b">
        <v>0</v>
      </c>
    </row>
    <row r="4286" spans="1:2" x14ac:dyDescent="0.25">
      <c r="A4286">
        <v>-1</v>
      </c>
      <c r="B4286" t="b">
        <v>1</v>
      </c>
    </row>
    <row r="4287" spans="1:2" x14ac:dyDescent="0.25">
      <c r="A4287">
        <v>-1</v>
      </c>
      <c r="B4287" t="b">
        <v>0</v>
      </c>
    </row>
    <row r="4288" spans="1:2" x14ac:dyDescent="0.25">
      <c r="A4288">
        <v>210</v>
      </c>
      <c r="B4288" t="b">
        <v>0</v>
      </c>
    </row>
    <row r="4289" spans="1:2" x14ac:dyDescent="0.25">
      <c r="A4289">
        <v>-1</v>
      </c>
      <c r="B4289" t="b">
        <v>0</v>
      </c>
    </row>
    <row r="4290" spans="1:2" x14ac:dyDescent="0.25">
      <c r="A4290">
        <v>-1</v>
      </c>
      <c r="B4290" t="b">
        <v>0</v>
      </c>
    </row>
    <row r="4291" spans="1:2" x14ac:dyDescent="0.25">
      <c r="A4291">
        <v>-1</v>
      </c>
      <c r="B4291" t="b">
        <v>0</v>
      </c>
    </row>
    <row r="4292" spans="1:2" x14ac:dyDescent="0.25">
      <c r="A4292">
        <v>-1</v>
      </c>
      <c r="B4292" t="b">
        <v>0</v>
      </c>
    </row>
    <row r="4293" spans="1:2" x14ac:dyDescent="0.25">
      <c r="A4293">
        <v>-1</v>
      </c>
      <c r="B4293" t="b">
        <v>0</v>
      </c>
    </row>
    <row r="4294" spans="1:2" x14ac:dyDescent="0.25">
      <c r="A4294">
        <v>-1</v>
      </c>
      <c r="B4294" t="b">
        <v>1</v>
      </c>
    </row>
    <row r="4295" spans="1:2" x14ac:dyDescent="0.25">
      <c r="A4295">
        <v>-1</v>
      </c>
      <c r="B4295" t="b">
        <v>0</v>
      </c>
    </row>
    <row r="4296" spans="1:2" x14ac:dyDescent="0.25">
      <c r="A4296">
        <v>-1</v>
      </c>
      <c r="B4296" t="b">
        <v>1</v>
      </c>
    </row>
    <row r="4297" spans="1:2" x14ac:dyDescent="0.25">
      <c r="A4297">
        <v>-1</v>
      </c>
      <c r="B4297" t="b">
        <v>0</v>
      </c>
    </row>
    <row r="4298" spans="1:2" x14ac:dyDescent="0.25">
      <c r="A4298">
        <v>-1</v>
      </c>
      <c r="B4298" t="b">
        <v>0</v>
      </c>
    </row>
    <row r="4299" spans="1:2" x14ac:dyDescent="0.25">
      <c r="A4299">
        <v>-1</v>
      </c>
      <c r="B4299" t="b">
        <v>0</v>
      </c>
    </row>
    <row r="4300" spans="1:2" x14ac:dyDescent="0.25">
      <c r="A4300">
        <v>-1</v>
      </c>
      <c r="B4300" t="b">
        <v>0</v>
      </c>
    </row>
    <row r="4301" spans="1:2" x14ac:dyDescent="0.25">
      <c r="A4301">
        <v>-1</v>
      </c>
      <c r="B4301" t="b">
        <v>1</v>
      </c>
    </row>
    <row r="4302" spans="1:2" x14ac:dyDescent="0.25">
      <c r="A4302">
        <v>-1</v>
      </c>
      <c r="B4302" t="b">
        <v>0</v>
      </c>
    </row>
    <row r="4303" spans="1:2" x14ac:dyDescent="0.25">
      <c r="A4303">
        <v>-1</v>
      </c>
      <c r="B4303" t="b">
        <v>0</v>
      </c>
    </row>
    <row r="4304" spans="1:2" x14ac:dyDescent="0.25">
      <c r="A4304">
        <v>-1</v>
      </c>
      <c r="B4304" t="b">
        <v>1</v>
      </c>
    </row>
    <row r="4305" spans="1:2" x14ac:dyDescent="0.25">
      <c r="A4305">
        <v>-1</v>
      </c>
      <c r="B4305" t="b">
        <v>0</v>
      </c>
    </row>
    <row r="4306" spans="1:2" x14ac:dyDescent="0.25">
      <c r="A4306">
        <v>-1</v>
      </c>
      <c r="B4306" t="b">
        <v>1</v>
      </c>
    </row>
  </sheetData>
  <autoFilter ref="E1:H1" xr:uid="{7ABDF0B2-3CD0-4329-9738-C204FFDE932A}">
    <sortState xmlns:xlrd2="http://schemas.microsoft.com/office/spreadsheetml/2017/richdata2" ref="E2:H383">
      <sortCondition descending="1" ref="H1"/>
    </sortState>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7DEB7-87B0-4E8D-BEC9-8E518D174DD8}">
  <dimension ref="A1:U1501"/>
  <sheetViews>
    <sheetView topLeftCell="N1" workbookViewId="0">
      <selection activeCell="T7" sqref="T1:U7"/>
    </sheetView>
  </sheetViews>
  <sheetFormatPr defaultRowHeight="13.2" x14ac:dyDescent="0.25"/>
  <cols>
    <col min="6" max="6" width="17.21875" bestFit="1" customWidth="1"/>
  </cols>
  <sheetData>
    <row r="1" spans="1:21" x14ac:dyDescent="0.25">
      <c r="A1" t="s">
        <v>0</v>
      </c>
      <c r="B1" t="s">
        <v>1</v>
      </c>
      <c r="C1" t="s">
        <v>2</v>
      </c>
      <c r="D1" t="s">
        <v>3</v>
      </c>
      <c r="E1" t="s">
        <v>9794</v>
      </c>
      <c r="F1" t="s">
        <v>9795</v>
      </c>
      <c r="G1" t="s">
        <v>4</v>
      </c>
      <c r="H1" t="s">
        <v>5</v>
      </c>
      <c r="I1" t="s">
        <v>6</v>
      </c>
      <c r="J1" t="s">
        <v>7</v>
      </c>
      <c r="K1" t="s">
        <v>8</v>
      </c>
      <c r="L1" t="s">
        <v>9</v>
      </c>
      <c r="M1" t="s">
        <v>10</v>
      </c>
      <c r="N1" t="s">
        <v>11</v>
      </c>
      <c r="O1" t="s">
        <v>12</v>
      </c>
      <c r="P1" t="s">
        <v>13</v>
      </c>
      <c r="Q1" t="s">
        <v>14</v>
      </c>
      <c r="T1" t="s">
        <v>3</v>
      </c>
      <c r="U1" t="s">
        <v>9796</v>
      </c>
    </row>
    <row r="2" spans="1:21" x14ac:dyDescent="0.25">
      <c r="A2" t="s">
        <v>23</v>
      </c>
      <c r="B2">
        <v>0</v>
      </c>
      <c r="C2">
        <v>1</v>
      </c>
      <c r="D2">
        <v>-1</v>
      </c>
      <c r="E2">
        <v>1</v>
      </c>
      <c r="F2" t="b">
        <v>1</v>
      </c>
      <c r="G2" t="s">
        <v>24</v>
      </c>
      <c r="H2" t="s">
        <v>25</v>
      </c>
      <c r="I2" t="s">
        <v>26</v>
      </c>
      <c r="J2" t="s">
        <v>19</v>
      </c>
      <c r="K2" t="s">
        <v>27</v>
      </c>
      <c r="N2" s="1" t="s">
        <v>28</v>
      </c>
      <c r="O2" t="s">
        <v>27</v>
      </c>
      <c r="P2" t="s">
        <v>29</v>
      </c>
      <c r="Q2">
        <v>0</v>
      </c>
      <c r="T2">
        <v>-1</v>
      </c>
      <c r="U2">
        <f t="shared" ref="U2:U33" si="0">COUNTIF(D:D,T2)</f>
        <v>1313</v>
      </c>
    </row>
    <row r="3" spans="1:21" x14ac:dyDescent="0.25">
      <c r="A3" t="s">
        <v>30</v>
      </c>
      <c r="B3">
        <v>1</v>
      </c>
      <c r="C3">
        <v>2</v>
      </c>
      <c r="D3">
        <v>-1</v>
      </c>
      <c r="E3">
        <v>1</v>
      </c>
      <c r="F3" t="b">
        <v>1</v>
      </c>
      <c r="G3" t="s">
        <v>24</v>
      </c>
      <c r="H3" t="s">
        <v>25</v>
      </c>
      <c r="I3" t="s">
        <v>26</v>
      </c>
      <c r="J3" t="s">
        <v>19</v>
      </c>
      <c r="K3" t="s">
        <v>31</v>
      </c>
      <c r="N3" s="1" t="s">
        <v>32</v>
      </c>
      <c r="O3" t="s">
        <v>31</v>
      </c>
      <c r="P3" t="s">
        <v>29</v>
      </c>
      <c r="Q3">
        <v>0</v>
      </c>
      <c r="T3">
        <v>0</v>
      </c>
      <c r="U3">
        <f t="shared" si="0"/>
        <v>4</v>
      </c>
    </row>
    <row r="4" spans="1:21" x14ac:dyDescent="0.25">
      <c r="A4" t="s">
        <v>33</v>
      </c>
      <c r="B4">
        <v>2</v>
      </c>
      <c r="C4">
        <v>1</v>
      </c>
      <c r="D4">
        <v>-1</v>
      </c>
      <c r="E4">
        <v>1</v>
      </c>
      <c r="F4" t="b">
        <v>1</v>
      </c>
      <c r="G4" t="s">
        <v>24</v>
      </c>
      <c r="H4" t="s">
        <v>25</v>
      </c>
      <c r="I4" t="s">
        <v>26</v>
      </c>
      <c r="J4" t="s">
        <v>19</v>
      </c>
      <c r="K4" t="s">
        <v>34</v>
      </c>
      <c r="N4" s="1" t="s">
        <v>35</v>
      </c>
      <c r="O4" t="s">
        <v>34</v>
      </c>
      <c r="P4" t="s">
        <v>29</v>
      </c>
      <c r="Q4">
        <v>1</v>
      </c>
      <c r="T4">
        <v>19</v>
      </c>
      <c r="U4">
        <f t="shared" si="0"/>
        <v>3</v>
      </c>
    </row>
    <row r="5" spans="1:21" x14ac:dyDescent="0.25">
      <c r="A5" t="s">
        <v>39</v>
      </c>
      <c r="B5">
        <v>3</v>
      </c>
      <c r="C5">
        <v>2</v>
      </c>
      <c r="D5">
        <v>-1</v>
      </c>
      <c r="E5">
        <v>1</v>
      </c>
      <c r="F5" t="b">
        <v>1</v>
      </c>
      <c r="G5" t="s">
        <v>24</v>
      </c>
      <c r="H5" t="s">
        <v>25</v>
      </c>
      <c r="I5" t="s">
        <v>26</v>
      </c>
      <c r="J5" t="s">
        <v>19</v>
      </c>
      <c r="K5" t="s">
        <v>40</v>
      </c>
      <c r="N5" s="1" t="s">
        <v>41</v>
      </c>
      <c r="O5" t="s">
        <v>40</v>
      </c>
      <c r="P5" t="s">
        <v>42</v>
      </c>
      <c r="Q5">
        <v>2</v>
      </c>
      <c r="T5">
        <v>201</v>
      </c>
      <c r="U5">
        <f t="shared" si="0"/>
        <v>3</v>
      </c>
    </row>
    <row r="6" spans="1:21" x14ac:dyDescent="0.25">
      <c r="A6" t="s">
        <v>46</v>
      </c>
      <c r="B6">
        <v>3</v>
      </c>
      <c r="C6">
        <v>2</v>
      </c>
      <c r="D6">
        <v>-1</v>
      </c>
      <c r="E6">
        <v>1</v>
      </c>
      <c r="F6" t="b">
        <v>1</v>
      </c>
      <c r="G6" t="s">
        <v>24</v>
      </c>
      <c r="H6" t="s">
        <v>25</v>
      </c>
      <c r="I6" t="s">
        <v>26</v>
      </c>
      <c r="J6" t="s">
        <v>19</v>
      </c>
      <c r="K6" t="s">
        <v>47</v>
      </c>
      <c r="N6" s="1" t="s">
        <v>48</v>
      </c>
      <c r="O6" t="s">
        <v>47</v>
      </c>
      <c r="P6" t="s">
        <v>29</v>
      </c>
      <c r="Q6">
        <v>2</v>
      </c>
      <c r="T6">
        <v>30</v>
      </c>
      <c r="U6">
        <f t="shared" si="0"/>
        <v>2</v>
      </c>
    </row>
    <row r="7" spans="1:21" x14ac:dyDescent="0.25">
      <c r="A7" t="s">
        <v>49</v>
      </c>
      <c r="B7">
        <v>1</v>
      </c>
      <c r="C7">
        <v>2</v>
      </c>
      <c r="D7">
        <v>-1</v>
      </c>
      <c r="E7">
        <v>1</v>
      </c>
      <c r="F7" t="b">
        <v>1</v>
      </c>
      <c r="G7" t="s">
        <v>24</v>
      </c>
      <c r="H7" t="s">
        <v>25</v>
      </c>
      <c r="I7" t="s">
        <v>26</v>
      </c>
      <c r="J7" t="s">
        <v>19</v>
      </c>
      <c r="K7" t="s">
        <v>50</v>
      </c>
      <c r="N7" s="1" t="s">
        <v>51</v>
      </c>
      <c r="O7" t="s">
        <v>50</v>
      </c>
      <c r="P7" t="s">
        <v>52</v>
      </c>
      <c r="Q7">
        <v>0</v>
      </c>
      <c r="T7">
        <v>32</v>
      </c>
      <c r="U7">
        <f t="shared" si="0"/>
        <v>2</v>
      </c>
    </row>
    <row r="8" spans="1:21" x14ac:dyDescent="0.25">
      <c r="A8" t="s">
        <v>58</v>
      </c>
      <c r="B8">
        <v>0</v>
      </c>
      <c r="C8">
        <v>1</v>
      </c>
      <c r="D8">
        <v>30</v>
      </c>
      <c r="E8">
        <v>1</v>
      </c>
      <c r="F8" t="b">
        <v>1</v>
      </c>
      <c r="G8" t="s">
        <v>59</v>
      </c>
      <c r="H8" t="s">
        <v>60</v>
      </c>
      <c r="I8" t="s">
        <v>61</v>
      </c>
      <c r="J8" t="s">
        <v>19</v>
      </c>
      <c r="K8" t="s">
        <v>62</v>
      </c>
      <c r="N8" s="1" t="s">
        <v>63</v>
      </c>
      <c r="O8" t="s">
        <v>62</v>
      </c>
      <c r="P8" t="s">
        <v>52</v>
      </c>
      <c r="Q8">
        <v>0</v>
      </c>
      <c r="T8">
        <v>264</v>
      </c>
      <c r="U8">
        <f t="shared" si="0"/>
        <v>2</v>
      </c>
    </row>
    <row r="9" spans="1:21" x14ac:dyDescent="0.25">
      <c r="A9" t="s">
        <v>66</v>
      </c>
      <c r="B9">
        <v>2</v>
      </c>
      <c r="C9">
        <v>1</v>
      </c>
      <c r="D9">
        <v>-1</v>
      </c>
      <c r="E9">
        <v>1</v>
      </c>
      <c r="F9" t="b">
        <v>1</v>
      </c>
      <c r="G9" t="s">
        <v>24</v>
      </c>
      <c r="H9" t="s">
        <v>25</v>
      </c>
      <c r="I9" t="s">
        <v>26</v>
      </c>
      <c r="J9" t="s">
        <v>19</v>
      </c>
      <c r="K9" t="s">
        <v>37</v>
      </c>
      <c r="N9" s="1" t="s">
        <v>67</v>
      </c>
      <c r="O9" t="s">
        <v>37</v>
      </c>
      <c r="P9" t="s">
        <v>52</v>
      </c>
      <c r="Q9">
        <v>1</v>
      </c>
      <c r="T9">
        <v>55</v>
      </c>
      <c r="U9">
        <f t="shared" si="0"/>
        <v>2</v>
      </c>
    </row>
    <row r="10" spans="1:21" x14ac:dyDescent="0.25">
      <c r="A10" t="s">
        <v>68</v>
      </c>
      <c r="B10">
        <v>0</v>
      </c>
      <c r="C10">
        <v>1</v>
      </c>
      <c r="D10">
        <v>-1</v>
      </c>
      <c r="E10">
        <v>1</v>
      </c>
      <c r="F10" t="b">
        <v>1</v>
      </c>
      <c r="G10" t="s">
        <v>24</v>
      </c>
      <c r="H10" t="s">
        <v>25</v>
      </c>
      <c r="I10" t="s">
        <v>26</v>
      </c>
      <c r="J10" t="s">
        <v>19</v>
      </c>
      <c r="K10" t="s">
        <v>69</v>
      </c>
      <c r="N10" s="1" t="s">
        <v>70</v>
      </c>
      <c r="O10" t="s">
        <v>69</v>
      </c>
      <c r="P10" t="s">
        <v>29</v>
      </c>
      <c r="Q10">
        <v>0</v>
      </c>
      <c r="T10">
        <v>294</v>
      </c>
      <c r="U10">
        <f t="shared" si="0"/>
        <v>2</v>
      </c>
    </row>
    <row r="11" spans="1:21" x14ac:dyDescent="0.25">
      <c r="A11" t="s">
        <v>73</v>
      </c>
      <c r="B11">
        <v>3</v>
      </c>
      <c r="C11">
        <v>2</v>
      </c>
      <c r="D11">
        <v>-1</v>
      </c>
      <c r="E11">
        <v>1</v>
      </c>
      <c r="F11" t="b">
        <v>1</v>
      </c>
      <c r="G11" t="s">
        <v>24</v>
      </c>
      <c r="H11" t="s">
        <v>25</v>
      </c>
      <c r="I11" t="s">
        <v>26</v>
      </c>
      <c r="J11" t="s">
        <v>19</v>
      </c>
      <c r="K11" t="s">
        <v>74</v>
      </c>
      <c r="N11" s="1" t="s">
        <v>75</v>
      </c>
      <c r="O11" t="s">
        <v>74</v>
      </c>
      <c r="P11" t="s">
        <v>29</v>
      </c>
      <c r="Q11">
        <v>2</v>
      </c>
      <c r="T11">
        <v>25</v>
      </c>
      <c r="U11">
        <f t="shared" si="0"/>
        <v>2</v>
      </c>
    </row>
    <row r="12" spans="1:21" x14ac:dyDescent="0.25">
      <c r="A12" t="s">
        <v>79</v>
      </c>
      <c r="B12">
        <v>0</v>
      </c>
      <c r="C12">
        <v>1</v>
      </c>
      <c r="D12">
        <v>-1</v>
      </c>
      <c r="E12">
        <v>1</v>
      </c>
      <c r="F12" t="b">
        <v>1</v>
      </c>
      <c r="G12" t="s">
        <v>24</v>
      </c>
      <c r="H12" t="s">
        <v>25</v>
      </c>
      <c r="I12" t="s">
        <v>26</v>
      </c>
      <c r="J12" t="s">
        <v>19</v>
      </c>
      <c r="K12" t="s">
        <v>62</v>
      </c>
      <c r="N12" s="1" t="s">
        <v>80</v>
      </c>
      <c r="O12" t="s">
        <v>62</v>
      </c>
      <c r="P12" t="s">
        <v>29</v>
      </c>
      <c r="Q12">
        <v>0</v>
      </c>
      <c r="T12">
        <v>50</v>
      </c>
      <c r="U12">
        <f t="shared" si="0"/>
        <v>2</v>
      </c>
    </row>
    <row r="13" spans="1:21" x14ac:dyDescent="0.25">
      <c r="A13" t="s">
        <v>86</v>
      </c>
      <c r="B13">
        <v>2</v>
      </c>
      <c r="C13">
        <v>3</v>
      </c>
      <c r="D13">
        <v>-1</v>
      </c>
      <c r="E13">
        <v>1</v>
      </c>
      <c r="F13" t="b">
        <v>1</v>
      </c>
      <c r="G13" t="s">
        <v>24</v>
      </c>
      <c r="H13" t="s">
        <v>25</v>
      </c>
      <c r="I13" t="s">
        <v>26</v>
      </c>
      <c r="J13" t="s">
        <v>19</v>
      </c>
      <c r="K13" t="s">
        <v>87</v>
      </c>
      <c r="N13" s="1" t="s">
        <v>88</v>
      </c>
      <c r="O13" t="s">
        <v>87</v>
      </c>
      <c r="P13" t="s">
        <v>29</v>
      </c>
      <c r="Q13">
        <v>1</v>
      </c>
      <c r="T13">
        <v>484</v>
      </c>
      <c r="U13">
        <f t="shared" si="0"/>
        <v>2</v>
      </c>
    </row>
    <row r="14" spans="1:21" x14ac:dyDescent="0.25">
      <c r="A14" t="s">
        <v>89</v>
      </c>
      <c r="B14">
        <v>2</v>
      </c>
      <c r="C14">
        <v>3</v>
      </c>
      <c r="D14">
        <v>-1</v>
      </c>
      <c r="E14">
        <v>1</v>
      </c>
      <c r="F14" t="b">
        <v>1</v>
      </c>
      <c r="G14" t="s">
        <v>24</v>
      </c>
      <c r="H14" t="s">
        <v>25</v>
      </c>
      <c r="I14" t="s">
        <v>26</v>
      </c>
      <c r="J14" t="s">
        <v>19</v>
      </c>
      <c r="K14" t="s">
        <v>69</v>
      </c>
      <c r="N14" s="1" t="s">
        <v>90</v>
      </c>
      <c r="O14" t="s">
        <v>69</v>
      </c>
      <c r="P14" t="s">
        <v>29</v>
      </c>
      <c r="Q14">
        <v>1</v>
      </c>
      <c r="T14">
        <v>1580</v>
      </c>
      <c r="U14">
        <f t="shared" si="0"/>
        <v>2</v>
      </c>
    </row>
    <row r="15" spans="1:21" x14ac:dyDescent="0.25">
      <c r="A15" t="s">
        <v>103</v>
      </c>
      <c r="B15">
        <v>1</v>
      </c>
      <c r="C15">
        <v>0</v>
      </c>
      <c r="D15">
        <v>-1</v>
      </c>
      <c r="E15">
        <v>1</v>
      </c>
      <c r="F15" t="b">
        <v>1</v>
      </c>
      <c r="G15" t="s">
        <v>24</v>
      </c>
      <c r="H15" t="s">
        <v>25</v>
      </c>
      <c r="I15" t="s">
        <v>26</v>
      </c>
      <c r="J15" t="s">
        <v>19</v>
      </c>
      <c r="K15" t="s">
        <v>104</v>
      </c>
      <c r="N15" s="1" t="s">
        <v>105</v>
      </c>
      <c r="O15" t="s">
        <v>104</v>
      </c>
      <c r="P15" t="s">
        <v>29</v>
      </c>
      <c r="Q15">
        <v>0</v>
      </c>
      <c r="T15">
        <v>10</v>
      </c>
      <c r="U15">
        <f t="shared" si="0"/>
        <v>2</v>
      </c>
    </row>
    <row r="16" spans="1:21" x14ac:dyDescent="0.25">
      <c r="A16" t="s">
        <v>109</v>
      </c>
      <c r="B16">
        <v>3</v>
      </c>
      <c r="C16">
        <v>2</v>
      </c>
      <c r="D16">
        <v>-1</v>
      </c>
      <c r="E16">
        <v>1</v>
      </c>
      <c r="F16" t="b">
        <v>1</v>
      </c>
      <c r="G16" t="s">
        <v>24</v>
      </c>
      <c r="H16" t="s">
        <v>25</v>
      </c>
      <c r="I16" t="s">
        <v>26</v>
      </c>
      <c r="J16" t="s">
        <v>19</v>
      </c>
      <c r="K16" t="s">
        <v>34</v>
      </c>
      <c r="N16" s="1" t="s">
        <v>110</v>
      </c>
      <c r="O16" t="s">
        <v>34</v>
      </c>
      <c r="P16" t="s">
        <v>29</v>
      </c>
      <c r="Q16">
        <v>2</v>
      </c>
      <c r="T16">
        <v>79</v>
      </c>
      <c r="U16">
        <f t="shared" si="0"/>
        <v>2</v>
      </c>
    </row>
    <row r="17" spans="1:21" x14ac:dyDescent="0.25">
      <c r="A17" t="s">
        <v>120</v>
      </c>
      <c r="B17">
        <v>1</v>
      </c>
      <c r="C17">
        <v>0</v>
      </c>
      <c r="D17">
        <v>-1</v>
      </c>
      <c r="E17">
        <v>1</v>
      </c>
      <c r="F17" t="b">
        <v>1</v>
      </c>
      <c r="G17" t="s">
        <v>24</v>
      </c>
      <c r="H17" t="s">
        <v>25</v>
      </c>
      <c r="I17" t="s">
        <v>26</v>
      </c>
      <c r="J17" t="s">
        <v>19</v>
      </c>
      <c r="K17" t="s">
        <v>62</v>
      </c>
      <c r="N17" s="1" t="s">
        <v>121</v>
      </c>
      <c r="O17" t="s">
        <v>62</v>
      </c>
      <c r="P17" t="s">
        <v>22</v>
      </c>
      <c r="Q17">
        <v>0</v>
      </c>
      <c r="T17">
        <v>231</v>
      </c>
      <c r="U17">
        <f t="shared" si="0"/>
        <v>2</v>
      </c>
    </row>
    <row r="18" spans="1:21" x14ac:dyDescent="0.25">
      <c r="A18" t="s">
        <v>122</v>
      </c>
      <c r="B18">
        <v>2</v>
      </c>
      <c r="C18">
        <v>1</v>
      </c>
      <c r="D18">
        <v>-1</v>
      </c>
      <c r="E18">
        <v>1</v>
      </c>
      <c r="F18" t="b">
        <v>1</v>
      </c>
      <c r="G18" t="s">
        <v>24</v>
      </c>
      <c r="H18" t="s">
        <v>25</v>
      </c>
      <c r="I18" t="s">
        <v>26</v>
      </c>
      <c r="J18" t="s">
        <v>19</v>
      </c>
      <c r="K18" t="s">
        <v>123</v>
      </c>
      <c r="N18" s="1" t="s">
        <v>124</v>
      </c>
      <c r="O18" t="s">
        <v>123</v>
      </c>
      <c r="P18" t="s">
        <v>29</v>
      </c>
      <c r="Q18">
        <v>1</v>
      </c>
      <c r="T18">
        <v>190</v>
      </c>
      <c r="U18">
        <f t="shared" si="0"/>
        <v>2</v>
      </c>
    </row>
    <row r="19" spans="1:21" x14ac:dyDescent="0.25">
      <c r="A19" t="s">
        <v>140</v>
      </c>
      <c r="B19">
        <v>1</v>
      </c>
      <c r="C19">
        <v>0</v>
      </c>
      <c r="D19">
        <v>-1</v>
      </c>
      <c r="E19">
        <v>1</v>
      </c>
      <c r="F19" t="b">
        <v>1</v>
      </c>
      <c r="G19" t="s">
        <v>24</v>
      </c>
      <c r="H19" t="s">
        <v>25</v>
      </c>
      <c r="I19" t="s">
        <v>26</v>
      </c>
      <c r="J19" t="s">
        <v>19</v>
      </c>
      <c r="K19" t="s">
        <v>141</v>
      </c>
      <c r="N19" s="1" t="s">
        <v>142</v>
      </c>
      <c r="O19" t="s">
        <v>141</v>
      </c>
      <c r="P19" t="s">
        <v>29</v>
      </c>
      <c r="Q19">
        <v>0</v>
      </c>
      <c r="T19">
        <v>383</v>
      </c>
      <c r="U19">
        <f t="shared" si="0"/>
        <v>2</v>
      </c>
    </row>
    <row r="20" spans="1:21" x14ac:dyDescent="0.25">
      <c r="A20" t="s">
        <v>143</v>
      </c>
      <c r="B20">
        <v>2</v>
      </c>
      <c r="C20">
        <v>1</v>
      </c>
      <c r="D20">
        <v>-1</v>
      </c>
      <c r="E20">
        <v>1</v>
      </c>
      <c r="F20" t="b">
        <v>1</v>
      </c>
      <c r="G20" t="s">
        <v>24</v>
      </c>
      <c r="H20" t="s">
        <v>25</v>
      </c>
      <c r="I20" t="s">
        <v>26</v>
      </c>
      <c r="J20" t="s">
        <v>19</v>
      </c>
      <c r="K20" t="s">
        <v>69</v>
      </c>
      <c r="N20" s="1" t="s">
        <v>144</v>
      </c>
      <c r="O20" t="s">
        <v>69</v>
      </c>
      <c r="P20" t="s">
        <v>29</v>
      </c>
      <c r="Q20">
        <v>1</v>
      </c>
      <c r="T20">
        <v>14</v>
      </c>
      <c r="U20">
        <f t="shared" si="0"/>
        <v>2</v>
      </c>
    </row>
    <row r="21" spans="1:21" x14ac:dyDescent="0.25">
      <c r="A21" t="s">
        <v>147</v>
      </c>
      <c r="B21">
        <v>0</v>
      </c>
      <c r="C21">
        <v>1</v>
      </c>
      <c r="D21">
        <v>-1</v>
      </c>
      <c r="E21">
        <v>1</v>
      </c>
      <c r="F21" t="b">
        <v>1</v>
      </c>
      <c r="G21" t="s">
        <v>24</v>
      </c>
      <c r="H21" t="s">
        <v>25</v>
      </c>
      <c r="I21" t="s">
        <v>26</v>
      </c>
      <c r="J21" t="s">
        <v>19</v>
      </c>
      <c r="K21" t="s">
        <v>69</v>
      </c>
      <c r="N21" s="1" t="s">
        <v>148</v>
      </c>
      <c r="O21" t="s">
        <v>69</v>
      </c>
      <c r="P21" t="s">
        <v>29</v>
      </c>
      <c r="Q21">
        <v>0</v>
      </c>
      <c r="T21">
        <v>12</v>
      </c>
      <c r="U21">
        <f t="shared" si="0"/>
        <v>2</v>
      </c>
    </row>
    <row r="22" spans="1:21" x14ac:dyDescent="0.25">
      <c r="A22" t="s">
        <v>153</v>
      </c>
      <c r="B22">
        <v>2</v>
      </c>
      <c r="C22">
        <v>1</v>
      </c>
      <c r="D22">
        <v>-1</v>
      </c>
      <c r="E22">
        <v>1</v>
      </c>
      <c r="F22" t="b">
        <v>1</v>
      </c>
      <c r="G22" t="s">
        <v>24</v>
      </c>
      <c r="H22" t="s">
        <v>25</v>
      </c>
      <c r="I22" t="s">
        <v>26</v>
      </c>
      <c r="J22" t="s">
        <v>19</v>
      </c>
      <c r="K22" t="s">
        <v>154</v>
      </c>
      <c r="N22" s="1" t="s">
        <v>155</v>
      </c>
      <c r="O22" t="s">
        <v>154</v>
      </c>
      <c r="P22" t="s">
        <v>29</v>
      </c>
      <c r="Q22">
        <v>1</v>
      </c>
      <c r="T22">
        <v>46</v>
      </c>
      <c r="U22">
        <f t="shared" si="0"/>
        <v>1</v>
      </c>
    </row>
    <row r="23" spans="1:21" x14ac:dyDescent="0.25">
      <c r="A23" t="s">
        <v>170</v>
      </c>
      <c r="B23">
        <v>0</v>
      </c>
      <c r="C23">
        <v>1</v>
      </c>
      <c r="D23">
        <v>-1</v>
      </c>
      <c r="E23">
        <v>1</v>
      </c>
      <c r="F23" t="b">
        <v>1</v>
      </c>
      <c r="G23" t="s">
        <v>24</v>
      </c>
      <c r="H23" t="s">
        <v>25</v>
      </c>
      <c r="I23" t="s">
        <v>26</v>
      </c>
      <c r="J23" t="s">
        <v>19</v>
      </c>
      <c r="K23" t="s">
        <v>84</v>
      </c>
      <c r="N23" s="1" t="s">
        <v>171</v>
      </c>
      <c r="O23" t="s">
        <v>84</v>
      </c>
      <c r="P23" t="s">
        <v>29</v>
      </c>
      <c r="Q23">
        <v>0</v>
      </c>
      <c r="T23">
        <v>1765</v>
      </c>
      <c r="U23">
        <f t="shared" si="0"/>
        <v>1</v>
      </c>
    </row>
    <row r="24" spans="1:21" x14ac:dyDescent="0.25">
      <c r="A24" t="s">
        <v>175</v>
      </c>
      <c r="B24">
        <v>2</v>
      </c>
      <c r="C24">
        <v>1</v>
      </c>
      <c r="D24">
        <v>-1</v>
      </c>
      <c r="E24">
        <v>1</v>
      </c>
      <c r="F24" t="b">
        <v>1</v>
      </c>
      <c r="G24" t="s">
        <v>24</v>
      </c>
      <c r="H24" t="s">
        <v>25</v>
      </c>
      <c r="I24" t="s">
        <v>26</v>
      </c>
      <c r="J24" t="s">
        <v>19</v>
      </c>
      <c r="K24" t="s">
        <v>176</v>
      </c>
      <c r="N24" s="1" t="s">
        <v>177</v>
      </c>
      <c r="O24" t="s">
        <v>176</v>
      </c>
      <c r="P24" t="s">
        <v>29</v>
      </c>
      <c r="Q24">
        <v>1</v>
      </c>
      <c r="T24">
        <v>132</v>
      </c>
      <c r="U24">
        <f t="shared" si="0"/>
        <v>1</v>
      </c>
    </row>
    <row r="25" spans="1:21" x14ac:dyDescent="0.25">
      <c r="A25" t="s">
        <v>178</v>
      </c>
      <c r="B25">
        <v>3</v>
      </c>
      <c r="C25">
        <v>4</v>
      </c>
      <c r="D25">
        <v>-1</v>
      </c>
      <c r="E25">
        <v>1</v>
      </c>
      <c r="F25" t="b">
        <v>1</v>
      </c>
      <c r="G25" t="s">
        <v>24</v>
      </c>
      <c r="H25" t="s">
        <v>25</v>
      </c>
      <c r="I25" t="s">
        <v>26</v>
      </c>
      <c r="J25" t="s">
        <v>19</v>
      </c>
      <c r="K25" t="s">
        <v>163</v>
      </c>
      <c r="N25" s="1" t="s">
        <v>179</v>
      </c>
      <c r="O25" t="s">
        <v>163</v>
      </c>
      <c r="P25" t="s">
        <v>29</v>
      </c>
      <c r="Q25">
        <v>2</v>
      </c>
      <c r="T25">
        <v>4</v>
      </c>
      <c r="U25">
        <f t="shared" si="0"/>
        <v>1</v>
      </c>
    </row>
    <row r="26" spans="1:21" x14ac:dyDescent="0.25">
      <c r="A26" t="s">
        <v>186</v>
      </c>
      <c r="B26">
        <v>1</v>
      </c>
      <c r="C26">
        <v>0</v>
      </c>
      <c r="D26">
        <v>-1</v>
      </c>
      <c r="E26">
        <v>1</v>
      </c>
      <c r="F26" t="b">
        <v>1</v>
      </c>
      <c r="G26" t="s">
        <v>24</v>
      </c>
      <c r="H26" t="s">
        <v>25</v>
      </c>
      <c r="I26" t="s">
        <v>26</v>
      </c>
      <c r="J26" t="s">
        <v>19</v>
      </c>
      <c r="K26" t="s">
        <v>187</v>
      </c>
      <c r="N26" s="1" t="s">
        <v>188</v>
      </c>
      <c r="O26" t="s">
        <v>187</v>
      </c>
      <c r="P26" t="s">
        <v>29</v>
      </c>
      <c r="Q26">
        <v>0</v>
      </c>
      <c r="T26">
        <v>973</v>
      </c>
      <c r="U26">
        <f t="shared" si="0"/>
        <v>1</v>
      </c>
    </row>
    <row r="27" spans="1:21" x14ac:dyDescent="0.25">
      <c r="A27" t="s">
        <v>203</v>
      </c>
      <c r="B27">
        <v>3</v>
      </c>
      <c r="C27">
        <v>4</v>
      </c>
      <c r="D27">
        <v>-1</v>
      </c>
      <c r="E27">
        <v>1</v>
      </c>
      <c r="F27" t="b">
        <v>1</v>
      </c>
      <c r="G27" t="s">
        <v>24</v>
      </c>
      <c r="H27" t="s">
        <v>25</v>
      </c>
      <c r="I27" t="s">
        <v>26</v>
      </c>
      <c r="J27" t="s">
        <v>19</v>
      </c>
      <c r="K27" t="s">
        <v>69</v>
      </c>
      <c r="N27" s="1" t="s">
        <v>204</v>
      </c>
      <c r="O27" t="s">
        <v>69</v>
      </c>
      <c r="P27" t="s">
        <v>29</v>
      </c>
      <c r="Q27">
        <v>2</v>
      </c>
      <c r="T27">
        <v>80</v>
      </c>
      <c r="U27">
        <f t="shared" si="0"/>
        <v>1</v>
      </c>
    </row>
    <row r="28" spans="1:21" x14ac:dyDescent="0.25">
      <c r="A28" t="s">
        <v>211</v>
      </c>
      <c r="B28">
        <v>0</v>
      </c>
      <c r="C28">
        <v>1</v>
      </c>
      <c r="D28">
        <v>-1</v>
      </c>
      <c r="E28">
        <v>1</v>
      </c>
      <c r="F28" t="b">
        <v>1</v>
      </c>
      <c r="G28" t="s">
        <v>24</v>
      </c>
      <c r="H28" t="s">
        <v>25</v>
      </c>
      <c r="I28" t="s">
        <v>26</v>
      </c>
      <c r="J28" t="s">
        <v>19</v>
      </c>
      <c r="K28" t="s">
        <v>104</v>
      </c>
      <c r="N28" s="1" t="s">
        <v>212</v>
      </c>
      <c r="O28" t="s">
        <v>104</v>
      </c>
      <c r="P28" t="s">
        <v>52</v>
      </c>
      <c r="Q28">
        <v>0</v>
      </c>
      <c r="T28">
        <v>7</v>
      </c>
      <c r="U28">
        <f t="shared" si="0"/>
        <v>1</v>
      </c>
    </row>
    <row r="29" spans="1:21" x14ac:dyDescent="0.25">
      <c r="A29" t="s">
        <v>217</v>
      </c>
      <c r="B29">
        <v>1</v>
      </c>
      <c r="C29">
        <v>2</v>
      </c>
      <c r="D29">
        <v>-1</v>
      </c>
      <c r="E29">
        <v>1</v>
      </c>
      <c r="F29" t="b">
        <v>1</v>
      </c>
      <c r="G29" t="s">
        <v>24</v>
      </c>
      <c r="H29" t="s">
        <v>25</v>
      </c>
      <c r="I29" t="s">
        <v>26</v>
      </c>
      <c r="J29" t="s">
        <v>19</v>
      </c>
      <c r="N29" s="1" t="s">
        <v>218</v>
      </c>
      <c r="P29" t="s">
        <v>52</v>
      </c>
      <c r="Q29">
        <v>0</v>
      </c>
      <c r="T29">
        <v>564</v>
      </c>
      <c r="U29">
        <f t="shared" si="0"/>
        <v>1</v>
      </c>
    </row>
    <row r="30" spans="1:21" x14ac:dyDescent="0.25">
      <c r="A30" t="s">
        <v>219</v>
      </c>
      <c r="B30">
        <v>2</v>
      </c>
      <c r="C30">
        <v>3</v>
      </c>
      <c r="D30">
        <v>46</v>
      </c>
      <c r="E30">
        <v>1</v>
      </c>
      <c r="F30" t="b">
        <v>1</v>
      </c>
      <c r="G30" t="s">
        <v>94</v>
      </c>
      <c r="H30" t="s">
        <v>220</v>
      </c>
      <c r="I30" t="s">
        <v>221</v>
      </c>
      <c r="J30" t="s">
        <v>19</v>
      </c>
      <c r="K30" t="s">
        <v>222</v>
      </c>
      <c r="N30" s="1" t="s">
        <v>223</v>
      </c>
      <c r="O30" t="s">
        <v>222</v>
      </c>
      <c r="P30" t="s">
        <v>29</v>
      </c>
      <c r="Q30">
        <v>1</v>
      </c>
      <c r="T30">
        <v>168</v>
      </c>
      <c r="U30">
        <f t="shared" si="0"/>
        <v>1</v>
      </c>
    </row>
    <row r="31" spans="1:21" x14ac:dyDescent="0.25">
      <c r="A31" t="s">
        <v>233</v>
      </c>
      <c r="B31">
        <v>2</v>
      </c>
      <c r="C31">
        <v>3</v>
      </c>
      <c r="D31">
        <v>-1</v>
      </c>
      <c r="E31">
        <v>1</v>
      </c>
      <c r="F31" t="b">
        <v>1</v>
      </c>
      <c r="G31" t="s">
        <v>24</v>
      </c>
      <c r="H31" t="s">
        <v>25</v>
      </c>
      <c r="I31" t="s">
        <v>26</v>
      </c>
      <c r="J31" t="s">
        <v>19</v>
      </c>
      <c r="K31" t="s">
        <v>40</v>
      </c>
      <c r="N31" s="1" t="s">
        <v>234</v>
      </c>
      <c r="O31" t="s">
        <v>40</v>
      </c>
      <c r="P31" t="s">
        <v>29</v>
      </c>
      <c r="Q31">
        <v>1</v>
      </c>
      <c r="T31">
        <v>381</v>
      </c>
      <c r="U31">
        <f t="shared" si="0"/>
        <v>1</v>
      </c>
    </row>
    <row r="32" spans="1:21" x14ac:dyDescent="0.25">
      <c r="A32" t="s">
        <v>248</v>
      </c>
      <c r="B32">
        <v>2</v>
      </c>
      <c r="C32">
        <v>1</v>
      </c>
      <c r="D32">
        <v>-1</v>
      </c>
      <c r="E32">
        <v>1</v>
      </c>
      <c r="F32" t="b">
        <v>1</v>
      </c>
      <c r="G32" t="s">
        <v>24</v>
      </c>
      <c r="H32" t="s">
        <v>25</v>
      </c>
      <c r="I32" t="s">
        <v>26</v>
      </c>
      <c r="J32" t="s">
        <v>19</v>
      </c>
      <c r="K32" t="s">
        <v>104</v>
      </c>
      <c r="N32" s="1" t="s">
        <v>249</v>
      </c>
      <c r="O32" t="s">
        <v>104</v>
      </c>
      <c r="P32" t="s">
        <v>250</v>
      </c>
      <c r="Q32">
        <v>1</v>
      </c>
      <c r="T32">
        <v>522</v>
      </c>
      <c r="U32">
        <f t="shared" si="0"/>
        <v>1</v>
      </c>
    </row>
    <row r="33" spans="1:21" x14ac:dyDescent="0.25">
      <c r="A33" t="s">
        <v>251</v>
      </c>
      <c r="B33">
        <v>4</v>
      </c>
      <c r="C33">
        <v>3</v>
      </c>
      <c r="D33">
        <v>1765</v>
      </c>
      <c r="E33">
        <v>1</v>
      </c>
      <c r="F33" t="b">
        <v>1</v>
      </c>
      <c r="G33" t="s">
        <v>252</v>
      </c>
      <c r="H33" t="s">
        <v>253</v>
      </c>
      <c r="I33" t="s">
        <v>254</v>
      </c>
      <c r="J33" t="s">
        <v>19</v>
      </c>
      <c r="K33" t="s">
        <v>62</v>
      </c>
      <c r="N33" s="1" t="s">
        <v>255</v>
      </c>
      <c r="O33" t="s">
        <v>62</v>
      </c>
      <c r="P33" t="s">
        <v>29</v>
      </c>
      <c r="Q33">
        <v>2</v>
      </c>
      <c r="T33">
        <v>449</v>
      </c>
      <c r="U33">
        <f t="shared" si="0"/>
        <v>1</v>
      </c>
    </row>
    <row r="34" spans="1:21" x14ac:dyDescent="0.25">
      <c r="A34" t="s">
        <v>256</v>
      </c>
      <c r="B34">
        <v>2</v>
      </c>
      <c r="C34">
        <v>1</v>
      </c>
      <c r="D34">
        <v>-1</v>
      </c>
      <c r="E34">
        <v>1</v>
      </c>
      <c r="F34" t="b">
        <v>1</v>
      </c>
      <c r="G34" t="s">
        <v>24</v>
      </c>
      <c r="H34" t="s">
        <v>25</v>
      </c>
      <c r="I34" t="s">
        <v>26</v>
      </c>
      <c r="J34" t="s">
        <v>19</v>
      </c>
      <c r="K34" t="s">
        <v>77</v>
      </c>
      <c r="N34" s="1" t="s">
        <v>257</v>
      </c>
      <c r="O34" t="s">
        <v>77</v>
      </c>
      <c r="P34" t="s">
        <v>29</v>
      </c>
      <c r="Q34">
        <v>1</v>
      </c>
      <c r="T34">
        <v>65</v>
      </c>
      <c r="U34">
        <f t="shared" ref="U34:U65" si="1">COUNTIF(D:D,T34)</f>
        <v>1</v>
      </c>
    </row>
    <row r="35" spans="1:21" x14ac:dyDescent="0.25">
      <c r="A35" t="s">
        <v>271</v>
      </c>
      <c r="B35">
        <v>2</v>
      </c>
      <c r="C35">
        <v>3</v>
      </c>
      <c r="D35">
        <v>-1</v>
      </c>
      <c r="E35">
        <v>1</v>
      </c>
      <c r="F35" t="b">
        <v>1</v>
      </c>
      <c r="G35" t="s">
        <v>24</v>
      </c>
      <c r="H35" t="s">
        <v>25</v>
      </c>
      <c r="I35" t="s">
        <v>26</v>
      </c>
      <c r="J35" t="s">
        <v>19</v>
      </c>
      <c r="K35" t="s">
        <v>84</v>
      </c>
      <c r="N35" s="1" t="s">
        <v>272</v>
      </c>
      <c r="O35" t="s">
        <v>84</v>
      </c>
      <c r="P35" t="s">
        <v>29</v>
      </c>
      <c r="Q35">
        <v>1</v>
      </c>
      <c r="T35">
        <v>1493</v>
      </c>
      <c r="U35">
        <f t="shared" si="1"/>
        <v>1</v>
      </c>
    </row>
    <row r="36" spans="1:21" x14ac:dyDescent="0.25">
      <c r="A36" t="s">
        <v>282</v>
      </c>
      <c r="B36">
        <v>3</v>
      </c>
      <c r="C36">
        <v>2</v>
      </c>
      <c r="D36">
        <v>32</v>
      </c>
      <c r="E36">
        <v>1</v>
      </c>
      <c r="F36" t="b">
        <v>1</v>
      </c>
      <c r="G36" t="s">
        <v>283</v>
      </c>
      <c r="H36" t="s">
        <v>284</v>
      </c>
      <c r="I36" t="s">
        <v>285</v>
      </c>
      <c r="J36" t="s">
        <v>19</v>
      </c>
      <c r="K36" t="s">
        <v>286</v>
      </c>
      <c r="N36" s="1" t="s">
        <v>287</v>
      </c>
      <c r="O36" t="s">
        <v>286</v>
      </c>
      <c r="P36" t="s">
        <v>52</v>
      </c>
      <c r="Q36">
        <v>2</v>
      </c>
      <c r="T36">
        <v>53</v>
      </c>
      <c r="U36">
        <f t="shared" si="1"/>
        <v>1</v>
      </c>
    </row>
    <row r="37" spans="1:21" x14ac:dyDescent="0.25">
      <c r="A37" t="s">
        <v>291</v>
      </c>
      <c r="B37">
        <v>2</v>
      </c>
      <c r="C37">
        <v>3</v>
      </c>
      <c r="D37">
        <v>-1</v>
      </c>
      <c r="E37">
        <v>1</v>
      </c>
      <c r="F37" t="b">
        <v>1</v>
      </c>
      <c r="G37" t="s">
        <v>24</v>
      </c>
      <c r="H37" t="s">
        <v>25</v>
      </c>
      <c r="I37" t="s">
        <v>26</v>
      </c>
      <c r="J37" t="s">
        <v>19</v>
      </c>
      <c r="N37" s="1" t="s">
        <v>292</v>
      </c>
      <c r="P37" t="s">
        <v>29</v>
      </c>
      <c r="Q37">
        <v>1</v>
      </c>
      <c r="T37">
        <v>246</v>
      </c>
      <c r="U37">
        <f t="shared" si="1"/>
        <v>1</v>
      </c>
    </row>
    <row r="38" spans="1:21" x14ac:dyDescent="0.25">
      <c r="A38" t="s">
        <v>300</v>
      </c>
      <c r="B38">
        <v>2</v>
      </c>
      <c r="C38">
        <v>1</v>
      </c>
      <c r="D38">
        <v>132</v>
      </c>
      <c r="E38">
        <v>1</v>
      </c>
      <c r="F38" t="b">
        <v>1</v>
      </c>
      <c r="G38" t="s">
        <v>94</v>
      </c>
      <c r="H38" t="s">
        <v>301</v>
      </c>
      <c r="I38" t="s">
        <v>302</v>
      </c>
      <c r="J38" t="s">
        <v>19</v>
      </c>
      <c r="K38" t="s">
        <v>303</v>
      </c>
      <c r="N38" s="1" t="s">
        <v>304</v>
      </c>
      <c r="O38" t="s">
        <v>303</v>
      </c>
      <c r="P38" t="s">
        <v>29</v>
      </c>
      <c r="Q38">
        <v>1</v>
      </c>
      <c r="T38">
        <v>1283</v>
      </c>
      <c r="U38">
        <f t="shared" si="1"/>
        <v>1</v>
      </c>
    </row>
    <row r="39" spans="1:21" x14ac:dyDescent="0.25">
      <c r="A39" t="s">
        <v>305</v>
      </c>
      <c r="B39">
        <v>2</v>
      </c>
      <c r="C39">
        <v>1</v>
      </c>
      <c r="D39">
        <v>-1</v>
      </c>
      <c r="E39">
        <v>1</v>
      </c>
      <c r="F39" t="b">
        <v>1</v>
      </c>
      <c r="G39" t="s">
        <v>24</v>
      </c>
      <c r="H39" t="s">
        <v>25</v>
      </c>
      <c r="I39" t="s">
        <v>26</v>
      </c>
      <c r="J39" t="s">
        <v>19</v>
      </c>
      <c r="K39" t="s">
        <v>69</v>
      </c>
      <c r="N39" s="1" t="s">
        <v>306</v>
      </c>
      <c r="O39" t="s">
        <v>69</v>
      </c>
      <c r="P39" t="s">
        <v>52</v>
      </c>
      <c r="Q39">
        <v>1</v>
      </c>
      <c r="T39">
        <v>76</v>
      </c>
      <c r="U39">
        <f t="shared" si="1"/>
        <v>1</v>
      </c>
    </row>
    <row r="40" spans="1:21" x14ac:dyDescent="0.25">
      <c r="A40" t="s">
        <v>313</v>
      </c>
      <c r="B40">
        <v>2</v>
      </c>
      <c r="C40">
        <v>3</v>
      </c>
      <c r="D40">
        <v>-1</v>
      </c>
      <c r="E40">
        <v>1</v>
      </c>
      <c r="F40" t="b">
        <v>1</v>
      </c>
      <c r="G40" t="s">
        <v>24</v>
      </c>
      <c r="H40" t="s">
        <v>25</v>
      </c>
      <c r="I40" t="s">
        <v>26</v>
      </c>
      <c r="J40" t="s">
        <v>19</v>
      </c>
      <c r="N40" s="1" t="s">
        <v>314</v>
      </c>
      <c r="P40" t="s">
        <v>29</v>
      </c>
      <c r="Q40">
        <v>1</v>
      </c>
      <c r="T40">
        <v>411</v>
      </c>
      <c r="U40">
        <f t="shared" si="1"/>
        <v>1</v>
      </c>
    </row>
    <row r="41" spans="1:21" x14ac:dyDescent="0.25">
      <c r="A41" t="s">
        <v>321</v>
      </c>
      <c r="B41">
        <v>3</v>
      </c>
      <c r="C41">
        <v>4</v>
      </c>
      <c r="D41">
        <v>-1</v>
      </c>
      <c r="E41">
        <v>1</v>
      </c>
      <c r="F41" t="b">
        <v>1</v>
      </c>
      <c r="G41" t="s">
        <v>24</v>
      </c>
      <c r="H41" t="s">
        <v>25</v>
      </c>
      <c r="I41" t="s">
        <v>26</v>
      </c>
      <c r="J41" t="s">
        <v>19</v>
      </c>
      <c r="K41" t="s">
        <v>74</v>
      </c>
      <c r="N41" s="1" t="s">
        <v>322</v>
      </c>
      <c r="O41" t="s">
        <v>74</v>
      </c>
      <c r="P41" t="s">
        <v>29</v>
      </c>
      <c r="Q41">
        <v>2</v>
      </c>
      <c r="T41">
        <v>739</v>
      </c>
      <c r="U41">
        <f t="shared" si="1"/>
        <v>1</v>
      </c>
    </row>
    <row r="42" spans="1:21" x14ac:dyDescent="0.25">
      <c r="A42" t="s">
        <v>325</v>
      </c>
      <c r="B42">
        <v>2</v>
      </c>
      <c r="C42">
        <v>1</v>
      </c>
      <c r="D42">
        <v>-1</v>
      </c>
      <c r="E42">
        <v>1</v>
      </c>
      <c r="F42" t="b">
        <v>1</v>
      </c>
      <c r="G42" t="s">
        <v>24</v>
      </c>
      <c r="H42" t="s">
        <v>25</v>
      </c>
      <c r="I42" t="s">
        <v>26</v>
      </c>
      <c r="J42" t="s">
        <v>19</v>
      </c>
      <c r="K42" t="s">
        <v>40</v>
      </c>
      <c r="N42" s="1" t="s">
        <v>326</v>
      </c>
      <c r="O42" t="s">
        <v>40</v>
      </c>
      <c r="P42" t="s">
        <v>29</v>
      </c>
      <c r="Q42">
        <v>1</v>
      </c>
      <c r="T42">
        <v>320</v>
      </c>
      <c r="U42">
        <f t="shared" si="1"/>
        <v>1</v>
      </c>
    </row>
    <row r="43" spans="1:21" x14ac:dyDescent="0.25">
      <c r="A43" t="s">
        <v>332</v>
      </c>
      <c r="B43">
        <v>2</v>
      </c>
      <c r="C43">
        <v>1</v>
      </c>
      <c r="D43">
        <v>-1</v>
      </c>
      <c r="E43">
        <v>1</v>
      </c>
      <c r="F43" t="b">
        <v>1</v>
      </c>
      <c r="G43" t="s">
        <v>24</v>
      </c>
      <c r="H43" t="s">
        <v>25</v>
      </c>
      <c r="I43" t="s">
        <v>26</v>
      </c>
      <c r="J43" t="s">
        <v>19</v>
      </c>
      <c r="K43" t="s">
        <v>333</v>
      </c>
      <c r="N43" s="1" t="s">
        <v>334</v>
      </c>
      <c r="O43" t="s">
        <v>333</v>
      </c>
      <c r="P43" t="s">
        <v>52</v>
      </c>
      <c r="Q43">
        <v>1</v>
      </c>
      <c r="T43">
        <v>1036</v>
      </c>
      <c r="U43">
        <f t="shared" si="1"/>
        <v>1</v>
      </c>
    </row>
    <row r="44" spans="1:21" x14ac:dyDescent="0.25">
      <c r="A44" t="s">
        <v>337</v>
      </c>
      <c r="B44">
        <v>2</v>
      </c>
      <c r="C44">
        <v>3</v>
      </c>
      <c r="D44">
        <v>-1</v>
      </c>
      <c r="E44">
        <v>1</v>
      </c>
      <c r="F44" t="b">
        <v>1</v>
      </c>
      <c r="G44" t="s">
        <v>24</v>
      </c>
      <c r="H44" t="s">
        <v>25</v>
      </c>
      <c r="I44" t="s">
        <v>26</v>
      </c>
      <c r="J44" t="s">
        <v>19</v>
      </c>
      <c r="N44" s="1" t="s">
        <v>338</v>
      </c>
      <c r="P44" t="s">
        <v>29</v>
      </c>
      <c r="Q44">
        <v>1</v>
      </c>
      <c r="T44">
        <v>97</v>
      </c>
      <c r="U44">
        <f t="shared" si="1"/>
        <v>1</v>
      </c>
    </row>
    <row r="45" spans="1:21" x14ac:dyDescent="0.25">
      <c r="A45" t="s">
        <v>346</v>
      </c>
      <c r="B45">
        <v>3</v>
      </c>
      <c r="C45">
        <v>2</v>
      </c>
      <c r="D45">
        <v>-1</v>
      </c>
      <c r="E45">
        <v>1</v>
      </c>
      <c r="F45" t="b">
        <v>1</v>
      </c>
      <c r="G45" t="s">
        <v>24</v>
      </c>
      <c r="H45" t="s">
        <v>25</v>
      </c>
      <c r="I45" t="s">
        <v>26</v>
      </c>
      <c r="J45" t="s">
        <v>19</v>
      </c>
      <c r="K45" t="s">
        <v>347</v>
      </c>
      <c r="N45" s="1" t="s">
        <v>348</v>
      </c>
      <c r="O45" t="s">
        <v>347</v>
      </c>
      <c r="P45" t="s">
        <v>29</v>
      </c>
      <c r="Q45">
        <v>2</v>
      </c>
      <c r="T45">
        <v>96</v>
      </c>
      <c r="U45">
        <f t="shared" si="1"/>
        <v>1</v>
      </c>
    </row>
    <row r="46" spans="1:21" x14ac:dyDescent="0.25">
      <c r="A46" t="s">
        <v>351</v>
      </c>
      <c r="B46">
        <v>0</v>
      </c>
      <c r="C46">
        <v>1</v>
      </c>
      <c r="D46">
        <v>-1</v>
      </c>
      <c r="E46">
        <v>1</v>
      </c>
      <c r="F46" t="b">
        <v>1</v>
      </c>
      <c r="G46" t="s">
        <v>24</v>
      </c>
      <c r="H46" t="s">
        <v>25</v>
      </c>
      <c r="I46" t="s">
        <v>26</v>
      </c>
      <c r="J46" t="s">
        <v>19</v>
      </c>
      <c r="K46" t="s">
        <v>62</v>
      </c>
      <c r="N46" s="1" t="s">
        <v>352</v>
      </c>
      <c r="O46" t="s">
        <v>62</v>
      </c>
      <c r="P46" t="s">
        <v>29</v>
      </c>
      <c r="Q46">
        <v>0</v>
      </c>
      <c r="T46">
        <v>1300</v>
      </c>
      <c r="U46">
        <f t="shared" si="1"/>
        <v>1</v>
      </c>
    </row>
    <row r="47" spans="1:21" x14ac:dyDescent="0.25">
      <c r="A47" t="s">
        <v>353</v>
      </c>
      <c r="B47">
        <v>3</v>
      </c>
      <c r="C47">
        <v>2</v>
      </c>
      <c r="D47">
        <v>4</v>
      </c>
      <c r="E47">
        <v>1</v>
      </c>
      <c r="F47" t="b">
        <v>1</v>
      </c>
      <c r="G47" t="s">
        <v>354</v>
      </c>
      <c r="H47" t="s">
        <v>355</v>
      </c>
      <c r="I47" t="s">
        <v>356</v>
      </c>
      <c r="J47" t="s">
        <v>19</v>
      </c>
      <c r="K47" t="s">
        <v>74</v>
      </c>
      <c r="N47" s="1" t="s">
        <v>357</v>
      </c>
      <c r="O47" t="s">
        <v>74</v>
      </c>
      <c r="P47" t="s">
        <v>358</v>
      </c>
      <c r="Q47">
        <v>2</v>
      </c>
      <c r="T47">
        <v>210</v>
      </c>
      <c r="U47">
        <f t="shared" si="1"/>
        <v>1</v>
      </c>
    </row>
    <row r="48" spans="1:21" x14ac:dyDescent="0.25">
      <c r="A48" t="s">
        <v>359</v>
      </c>
      <c r="B48">
        <v>3</v>
      </c>
      <c r="C48">
        <v>4</v>
      </c>
      <c r="D48">
        <v>-1</v>
      </c>
      <c r="E48">
        <v>1</v>
      </c>
      <c r="F48" t="b">
        <v>1</v>
      </c>
      <c r="G48" t="s">
        <v>24</v>
      </c>
      <c r="H48" t="s">
        <v>25</v>
      </c>
      <c r="I48" t="s">
        <v>26</v>
      </c>
      <c r="J48" t="s">
        <v>19</v>
      </c>
      <c r="K48" t="s">
        <v>44</v>
      </c>
      <c r="N48" s="1" t="s">
        <v>360</v>
      </c>
      <c r="O48" t="s">
        <v>44</v>
      </c>
      <c r="P48" t="s">
        <v>29</v>
      </c>
      <c r="Q48">
        <v>2</v>
      </c>
      <c r="T48">
        <v>652</v>
      </c>
      <c r="U48">
        <f t="shared" si="1"/>
        <v>1</v>
      </c>
    </row>
    <row r="49" spans="1:21" x14ac:dyDescent="0.25">
      <c r="A49" t="s">
        <v>361</v>
      </c>
      <c r="B49">
        <v>3</v>
      </c>
      <c r="C49">
        <v>4</v>
      </c>
      <c r="D49">
        <v>-1</v>
      </c>
      <c r="E49">
        <v>1</v>
      </c>
      <c r="F49" t="b">
        <v>1</v>
      </c>
      <c r="G49" t="s">
        <v>24</v>
      </c>
      <c r="H49" t="s">
        <v>25</v>
      </c>
      <c r="I49" t="s">
        <v>26</v>
      </c>
      <c r="J49" t="s">
        <v>19</v>
      </c>
      <c r="K49" t="s">
        <v>47</v>
      </c>
      <c r="N49" s="1" t="s">
        <v>362</v>
      </c>
      <c r="O49" t="s">
        <v>47</v>
      </c>
      <c r="P49" t="s">
        <v>29</v>
      </c>
      <c r="Q49">
        <v>2</v>
      </c>
      <c r="T49">
        <v>428</v>
      </c>
      <c r="U49">
        <f t="shared" si="1"/>
        <v>1</v>
      </c>
    </row>
    <row r="50" spans="1:21" x14ac:dyDescent="0.25">
      <c r="A50" t="s">
        <v>365</v>
      </c>
      <c r="B50">
        <v>0</v>
      </c>
      <c r="C50">
        <v>1</v>
      </c>
      <c r="D50">
        <v>-1</v>
      </c>
      <c r="E50">
        <v>1</v>
      </c>
      <c r="F50" t="b">
        <v>1</v>
      </c>
      <c r="G50" t="s">
        <v>24</v>
      </c>
      <c r="H50" t="s">
        <v>25</v>
      </c>
      <c r="I50" t="s">
        <v>26</v>
      </c>
      <c r="J50" t="s">
        <v>19</v>
      </c>
      <c r="K50" t="s">
        <v>104</v>
      </c>
      <c r="N50" s="1" t="s">
        <v>366</v>
      </c>
      <c r="O50" t="s">
        <v>104</v>
      </c>
      <c r="P50" t="s">
        <v>29</v>
      </c>
      <c r="Q50">
        <v>0</v>
      </c>
      <c r="T50">
        <v>181</v>
      </c>
      <c r="U50">
        <f t="shared" si="1"/>
        <v>1</v>
      </c>
    </row>
    <row r="51" spans="1:21" x14ac:dyDescent="0.25">
      <c r="A51" t="s">
        <v>375</v>
      </c>
      <c r="B51">
        <v>0</v>
      </c>
      <c r="C51">
        <v>1</v>
      </c>
      <c r="D51">
        <v>-1</v>
      </c>
      <c r="E51">
        <v>1</v>
      </c>
      <c r="F51" t="b">
        <v>1</v>
      </c>
      <c r="G51" t="s">
        <v>24</v>
      </c>
      <c r="H51" t="s">
        <v>25</v>
      </c>
      <c r="I51" t="s">
        <v>26</v>
      </c>
      <c r="J51" t="s">
        <v>19</v>
      </c>
      <c r="K51" t="s">
        <v>84</v>
      </c>
      <c r="N51" s="1" t="s">
        <v>376</v>
      </c>
      <c r="O51" t="s">
        <v>84</v>
      </c>
      <c r="P51" t="s">
        <v>29</v>
      </c>
      <c r="Q51">
        <v>0</v>
      </c>
      <c r="T51">
        <v>108</v>
      </c>
      <c r="U51">
        <f t="shared" si="1"/>
        <v>1</v>
      </c>
    </row>
    <row r="52" spans="1:21" x14ac:dyDescent="0.25">
      <c r="A52" t="s">
        <v>377</v>
      </c>
      <c r="B52">
        <v>2</v>
      </c>
      <c r="C52">
        <v>1</v>
      </c>
      <c r="D52">
        <v>-1</v>
      </c>
      <c r="E52">
        <v>1</v>
      </c>
      <c r="F52" t="b">
        <v>1</v>
      </c>
      <c r="G52" t="s">
        <v>24</v>
      </c>
      <c r="H52" t="s">
        <v>25</v>
      </c>
      <c r="I52" t="s">
        <v>26</v>
      </c>
      <c r="J52" t="s">
        <v>19</v>
      </c>
      <c r="N52" s="1" t="s">
        <v>378</v>
      </c>
      <c r="P52" t="s">
        <v>29</v>
      </c>
      <c r="Q52">
        <v>1</v>
      </c>
      <c r="T52">
        <v>1120</v>
      </c>
      <c r="U52">
        <f t="shared" si="1"/>
        <v>1</v>
      </c>
    </row>
    <row r="53" spans="1:21" x14ac:dyDescent="0.25">
      <c r="A53" t="s">
        <v>386</v>
      </c>
      <c r="B53">
        <v>0</v>
      </c>
      <c r="C53">
        <v>1</v>
      </c>
      <c r="D53">
        <v>-1</v>
      </c>
      <c r="E53">
        <v>1</v>
      </c>
      <c r="F53" t="b">
        <v>1</v>
      </c>
      <c r="G53" t="s">
        <v>24</v>
      </c>
      <c r="H53" t="s">
        <v>25</v>
      </c>
      <c r="I53" t="s">
        <v>26</v>
      </c>
      <c r="J53" t="s">
        <v>19</v>
      </c>
      <c r="K53" t="s">
        <v>104</v>
      </c>
      <c r="N53" s="1" t="s">
        <v>387</v>
      </c>
      <c r="O53" t="s">
        <v>104</v>
      </c>
      <c r="P53" t="s">
        <v>22</v>
      </c>
      <c r="Q53">
        <v>0</v>
      </c>
      <c r="T53">
        <v>1527</v>
      </c>
      <c r="U53">
        <f t="shared" si="1"/>
        <v>1</v>
      </c>
    </row>
    <row r="54" spans="1:21" x14ac:dyDescent="0.25">
      <c r="A54" t="s">
        <v>390</v>
      </c>
      <c r="B54">
        <v>2</v>
      </c>
      <c r="C54">
        <v>3</v>
      </c>
      <c r="D54">
        <v>-1</v>
      </c>
      <c r="E54">
        <v>1</v>
      </c>
      <c r="F54" t="b">
        <v>1</v>
      </c>
      <c r="G54" t="s">
        <v>24</v>
      </c>
      <c r="H54" t="s">
        <v>25</v>
      </c>
      <c r="I54" t="s">
        <v>26</v>
      </c>
      <c r="J54" t="s">
        <v>19</v>
      </c>
      <c r="N54" s="1" t="s">
        <v>391</v>
      </c>
      <c r="P54" t="s">
        <v>29</v>
      </c>
      <c r="Q54">
        <v>1</v>
      </c>
      <c r="T54">
        <v>137</v>
      </c>
      <c r="U54">
        <f t="shared" si="1"/>
        <v>1</v>
      </c>
    </row>
    <row r="55" spans="1:21" x14ac:dyDescent="0.25">
      <c r="A55" t="s">
        <v>392</v>
      </c>
      <c r="B55">
        <v>3</v>
      </c>
      <c r="C55">
        <v>2</v>
      </c>
      <c r="D55">
        <v>-1</v>
      </c>
      <c r="E55">
        <v>1</v>
      </c>
      <c r="F55" t="b">
        <v>1</v>
      </c>
      <c r="G55" t="s">
        <v>24</v>
      </c>
      <c r="H55" t="s">
        <v>25</v>
      </c>
      <c r="I55" t="s">
        <v>26</v>
      </c>
      <c r="J55" t="s">
        <v>19</v>
      </c>
      <c r="K55" t="s">
        <v>184</v>
      </c>
      <c r="N55" s="1" t="s">
        <v>393</v>
      </c>
      <c r="O55" t="s">
        <v>184</v>
      </c>
      <c r="P55" t="s">
        <v>29</v>
      </c>
      <c r="Q55">
        <v>2</v>
      </c>
      <c r="T55">
        <v>457</v>
      </c>
      <c r="U55">
        <f t="shared" si="1"/>
        <v>1</v>
      </c>
    </row>
    <row r="56" spans="1:21" x14ac:dyDescent="0.25">
      <c r="A56" t="s">
        <v>396</v>
      </c>
      <c r="B56">
        <v>2</v>
      </c>
      <c r="C56">
        <v>1</v>
      </c>
      <c r="D56">
        <v>-1</v>
      </c>
      <c r="E56">
        <v>1</v>
      </c>
      <c r="F56" t="b">
        <v>1</v>
      </c>
      <c r="G56" t="s">
        <v>24</v>
      </c>
      <c r="H56" t="s">
        <v>25</v>
      </c>
      <c r="I56" t="s">
        <v>26</v>
      </c>
      <c r="J56" t="s">
        <v>19</v>
      </c>
      <c r="K56" t="s">
        <v>84</v>
      </c>
      <c r="N56" s="1" t="s">
        <v>397</v>
      </c>
      <c r="O56" t="s">
        <v>84</v>
      </c>
      <c r="P56" t="s">
        <v>29</v>
      </c>
      <c r="Q56">
        <v>1</v>
      </c>
      <c r="T56">
        <v>283</v>
      </c>
      <c r="U56">
        <f t="shared" si="1"/>
        <v>1</v>
      </c>
    </row>
    <row r="57" spans="1:21" x14ac:dyDescent="0.25">
      <c r="A57" t="s">
        <v>414</v>
      </c>
      <c r="B57">
        <v>2</v>
      </c>
      <c r="C57">
        <v>1</v>
      </c>
      <c r="D57">
        <v>-1</v>
      </c>
      <c r="E57">
        <v>1</v>
      </c>
      <c r="F57" t="b">
        <v>1</v>
      </c>
      <c r="G57" t="s">
        <v>24</v>
      </c>
      <c r="H57" t="s">
        <v>25</v>
      </c>
      <c r="I57" t="s">
        <v>26</v>
      </c>
      <c r="J57" t="s">
        <v>19</v>
      </c>
      <c r="K57" t="s">
        <v>141</v>
      </c>
      <c r="N57" s="1" t="s">
        <v>415</v>
      </c>
      <c r="O57" t="s">
        <v>141</v>
      </c>
      <c r="P57" t="s">
        <v>29</v>
      </c>
      <c r="Q57">
        <v>1</v>
      </c>
      <c r="T57">
        <v>1973</v>
      </c>
      <c r="U57">
        <f t="shared" si="1"/>
        <v>1</v>
      </c>
    </row>
    <row r="58" spans="1:21" x14ac:dyDescent="0.25">
      <c r="A58" t="s">
        <v>423</v>
      </c>
      <c r="B58">
        <v>2</v>
      </c>
      <c r="C58">
        <v>1</v>
      </c>
      <c r="D58">
        <v>-1</v>
      </c>
      <c r="E58">
        <v>1</v>
      </c>
      <c r="F58" t="b">
        <v>1</v>
      </c>
      <c r="G58" t="s">
        <v>24</v>
      </c>
      <c r="H58" t="s">
        <v>25</v>
      </c>
      <c r="I58" t="s">
        <v>26</v>
      </c>
      <c r="J58" t="s">
        <v>19</v>
      </c>
      <c r="K58" t="s">
        <v>424</v>
      </c>
      <c r="N58" s="1" t="s">
        <v>425</v>
      </c>
      <c r="O58" t="s">
        <v>424</v>
      </c>
      <c r="P58" t="s">
        <v>29</v>
      </c>
      <c r="Q58">
        <v>1</v>
      </c>
      <c r="T58">
        <v>240</v>
      </c>
      <c r="U58">
        <f t="shared" si="1"/>
        <v>1</v>
      </c>
    </row>
    <row r="59" spans="1:21" x14ac:dyDescent="0.25">
      <c r="A59" t="s">
        <v>430</v>
      </c>
      <c r="B59">
        <v>0</v>
      </c>
      <c r="C59">
        <v>1</v>
      </c>
      <c r="D59">
        <v>-1</v>
      </c>
      <c r="E59">
        <v>1</v>
      </c>
      <c r="F59" t="b">
        <v>1</v>
      </c>
      <c r="G59" t="s">
        <v>24</v>
      </c>
      <c r="H59" t="s">
        <v>25</v>
      </c>
      <c r="I59" t="s">
        <v>26</v>
      </c>
      <c r="J59" t="s">
        <v>19</v>
      </c>
      <c r="K59" t="s">
        <v>84</v>
      </c>
      <c r="N59" s="1" t="s">
        <v>431</v>
      </c>
      <c r="O59" t="s">
        <v>84</v>
      </c>
      <c r="P59" t="s">
        <v>29</v>
      </c>
      <c r="Q59">
        <v>0</v>
      </c>
      <c r="T59">
        <v>788</v>
      </c>
      <c r="U59">
        <f t="shared" si="1"/>
        <v>1</v>
      </c>
    </row>
    <row r="60" spans="1:21" x14ac:dyDescent="0.25">
      <c r="A60" t="s">
        <v>432</v>
      </c>
      <c r="B60">
        <v>0</v>
      </c>
      <c r="C60">
        <v>1</v>
      </c>
      <c r="D60">
        <v>-1</v>
      </c>
      <c r="E60">
        <v>1</v>
      </c>
      <c r="F60" t="b">
        <v>1</v>
      </c>
      <c r="G60" t="s">
        <v>24</v>
      </c>
      <c r="H60" t="s">
        <v>25</v>
      </c>
      <c r="I60" t="s">
        <v>26</v>
      </c>
      <c r="J60" t="s">
        <v>19</v>
      </c>
      <c r="K60" t="s">
        <v>84</v>
      </c>
      <c r="N60" s="1" t="s">
        <v>433</v>
      </c>
      <c r="O60" t="s">
        <v>84</v>
      </c>
      <c r="P60" t="s">
        <v>29</v>
      </c>
      <c r="Q60">
        <v>0</v>
      </c>
      <c r="T60">
        <v>20</v>
      </c>
      <c r="U60">
        <f t="shared" si="1"/>
        <v>1</v>
      </c>
    </row>
    <row r="61" spans="1:21" x14ac:dyDescent="0.25">
      <c r="A61" t="s">
        <v>434</v>
      </c>
      <c r="B61">
        <v>3</v>
      </c>
      <c r="C61">
        <v>2</v>
      </c>
      <c r="D61">
        <v>-1</v>
      </c>
      <c r="E61">
        <v>1</v>
      </c>
      <c r="F61" t="b">
        <v>1</v>
      </c>
      <c r="G61" t="s">
        <v>24</v>
      </c>
      <c r="H61" t="s">
        <v>25</v>
      </c>
      <c r="I61" t="s">
        <v>26</v>
      </c>
      <c r="J61" t="s">
        <v>19</v>
      </c>
      <c r="K61" t="s">
        <v>126</v>
      </c>
      <c r="N61" s="1" t="s">
        <v>435</v>
      </c>
      <c r="O61" t="s">
        <v>126</v>
      </c>
      <c r="P61" t="s">
        <v>22</v>
      </c>
      <c r="Q61">
        <v>2</v>
      </c>
      <c r="T61">
        <v>958</v>
      </c>
      <c r="U61">
        <f t="shared" si="1"/>
        <v>1</v>
      </c>
    </row>
    <row r="62" spans="1:21" x14ac:dyDescent="0.25">
      <c r="A62" t="s">
        <v>440</v>
      </c>
      <c r="B62">
        <v>0</v>
      </c>
      <c r="C62">
        <v>1</v>
      </c>
      <c r="D62">
        <v>-1</v>
      </c>
      <c r="E62">
        <v>1</v>
      </c>
      <c r="F62" t="b">
        <v>1</v>
      </c>
      <c r="G62" t="s">
        <v>24</v>
      </c>
      <c r="H62" t="s">
        <v>25</v>
      </c>
      <c r="I62" t="s">
        <v>26</v>
      </c>
      <c r="J62" t="s">
        <v>19</v>
      </c>
      <c r="K62" t="s">
        <v>84</v>
      </c>
      <c r="N62" s="1" t="s">
        <v>441</v>
      </c>
      <c r="O62" t="s">
        <v>84</v>
      </c>
      <c r="P62" t="s">
        <v>52</v>
      </c>
      <c r="Q62">
        <v>0</v>
      </c>
      <c r="T62">
        <v>1542</v>
      </c>
      <c r="U62">
        <f t="shared" si="1"/>
        <v>1</v>
      </c>
    </row>
    <row r="63" spans="1:21" x14ac:dyDescent="0.25">
      <c r="A63" t="s">
        <v>454</v>
      </c>
      <c r="B63">
        <v>4</v>
      </c>
      <c r="C63">
        <v>3</v>
      </c>
      <c r="D63">
        <v>973</v>
      </c>
      <c r="E63">
        <v>1</v>
      </c>
      <c r="F63" t="b">
        <v>1</v>
      </c>
      <c r="G63" t="s">
        <v>94</v>
      </c>
      <c r="H63" t="s">
        <v>455</v>
      </c>
      <c r="I63" t="s">
        <v>456</v>
      </c>
      <c r="J63" t="s">
        <v>19</v>
      </c>
      <c r="K63" t="s">
        <v>69</v>
      </c>
      <c r="N63" s="1" t="s">
        <v>457</v>
      </c>
      <c r="O63" t="s">
        <v>69</v>
      </c>
      <c r="P63" t="s">
        <v>29</v>
      </c>
      <c r="Q63">
        <v>2</v>
      </c>
      <c r="T63">
        <v>182</v>
      </c>
      <c r="U63">
        <f t="shared" si="1"/>
        <v>1</v>
      </c>
    </row>
    <row r="64" spans="1:21" x14ac:dyDescent="0.25">
      <c r="A64" t="s">
        <v>458</v>
      </c>
      <c r="B64">
        <v>0</v>
      </c>
      <c r="C64">
        <v>1</v>
      </c>
      <c r="D64">
        <v>-1</v>
      </c>
      <c r="E64">
        <v>1</v>
      </c>
      <c r="F64" t="b">
        <v>1</v>
      </c>
      <c r="G64" t="s">
        <v>24</v>
      </c>
      <c r="H64" t="s">
        <v>25</v>
      </c>
      <c r="I64" t="s">
        <v>26</v>
      </c>
      <c r="J64" t="s">
        <v>19</v>
      </c>
      <c r="K64" t="s">
        <v>69</v>
      </c>
      <c r="N64" s="1" t="s">
        <v>459</v>
      </c>
      <c r="O64" t="s">
        <v>69</v>
      </c>
      <c r="P64" t="s">
        <v>29</v>
      </c>
      <c r="Q64">
        <v>0</v>
      </c>
      <c r="T64">
        <v>1983</v>
      </c>
      <c r="U64">
        <f t="shared" si="1"/>
        <v>1</v>
      </c>
    </row>
    <row r="65" spans="1:21" x14ac:dyDescent="0.25">
      <c r="A65" t="s">
        <v>462</v>
      </c>
      <c r="B65">
        <v>1</v>
      </c>
      <c r="C65">
        <v>0</v>
      </c>
      <c r="D65">
        <v>-1</v>
      </c>
      <c r="E65">
        <v>1</v>
      </c>
      <c r="F65" t="b">
        <v>1</v>
      </c>
      <c r="G65" t="s">
        <v>24</v>
      </c>
      <c r="H65" t="s">
        <v>25</v>
      </c>
      <c r="I65" t="s">
        <v>26</v>
      </c>
      <c r="J65" t="s">
        <v>19</v>
      </c>
      <c r="K65" t="s">
        <v>184</v>
      </c>
      <c r="N65" s="1" t="s">
        <v>463</v>
      </c>
      <c r="O65" t="s">
        <v>184</v>
      </c>
      <c r="P65" t="s">
        <v>464</v>
      </c>
      <c r="Q65">
        <v>0</v>
      </c>
      <c r="T65">
        <v>1602</v>
      </c>
      <c r="U65">
        <f t="shared" si="1"/>
        <v>1</v>
      </c>
    </row>
    <row r="66" spans="1:21" x14ac:dyDescent="0.25">
      <c r="A66" t="s">
        <v>465</v>
      </c>
      <c r="B66">
        <v>1</v>
      </c>
      <c r="C66">
        <v>0</v>
      </c>
      <c r="D66">
        <v>-1</v>
      </c>
      <c r="E66">
        <v>1</v>
      </c>
      <c r="F66" t="b">
        <v>1</v>
      </c>
      <c r="G66" t="s">
        <v>24</v>
      </c>
      <c r="H66" t="s">
        <v>25</v>
      </c>
      <c r="I66" t="s">
        <v>26</v>
      </c>
      <c r="J66" t="s">
        <v>19</v>
      </c>
      <c r="K66" t="s">
        <v>69</v>
      </c>
      <c r="N66" s="1" t="s">
        <v>466</v>
      </c>
      <c r="O66" t="s">
        <v>69</v>
      </c>
      <c r="P66" t="s">
        <v>29</v>
      </c>
      <c r="Q66">
        <v>0</v>
      </c>
      <c r="T66">
        <v>1101</v>
      </c>
      <c r="U66">
        <f t="shared" ref="U66:U97" si="2">COUNTIF(D:D,T66)</f>
        <v>1</v>
      </c>
    </row>
    <row r="67" spans="1:21" x14ac:dyDescent="0.25">
      <c r="A67" t="s">
        <v>469</v>
      </c>
      <c r="B67">
        <v>1</v>
      </c>
      <c r="C67">
        <v>0</v>
      </c>
      <c r="D67">
        <v>-1</v>
      </c>
      <c r="E67">
        <v>1</v>
      </c>
      <c r="F67" t="b">
        <v>1</v>
      </c>
      <c r="G67" t="s">
        <v>24</v>
      </c>
      <c r="H67" t="s">
        <v>25</v>
      </c>
      <c r="I67" t="s">
        <v>26</v>
      </c>
      <c r="J67" t="s">
        <v>19</v>
      </c>
      <c r="K67" t="s">
        <v>470</v>
      </c>
      <c r="N67" s="1" t="s">
        <v>471</v>
      </c>
      <c r="O67" t="s">
        <v>470</v>
      </c>
      <c r="P67" t="s">
        <v>128</v>
      </c>
      <c r="Q67">
        <v>0</v>
      </c>
      <c r="T67">
        <v>37</v>
      </c>
      <c r="U67">
        <f t="shared" si="2"/>
        <v>1</v>
      </c>
    </row>
    <row r="68" spans="1:21" x14ac:dyDescent="0.25">
      <c r="A68" t="s">
        <v>485</v>
      </c>
      <c r="B68">
        <v>3</v>
      </c>
      <c r="C68">
        <v>2</v>
      </c>
      <c r="D68">
        <v>-1</v>
      </c>
      <c r="E68">
        <v>1</v>
      </c>
      <c r="F68" t="b">
        <v>1</v>
      </c>
      <c r="G68" t="s">
        <v>24</v>
      </c>
      <c r="H68" t="s">
        <v>25</v>
      </c>
      <c r="I68" t="s">
        <v>26</v>
      </c>
      <c r="J68" t="s">
        <v>19</v>
      </c>
      <c r="K68" t="s">
        <v>470</v>
      </c>
      <c r="N68" s="1" t="s">
        <v>486</v>
      </c>
      <c r="O68" t="s">
        <v>470</v>
      </c>
      <c r="P68" t="s">
        <v>29</v>
      </c>
      <c r="Q68">
        <v>2</v>
      </c>
      <c r="T68">
        <v>1037</v>
      </c>
      <c r="U68">
        <f t="shared" si="2"/>
        <v>1</v>
      </c>
    </row>
    <row r="69" spans="1:21" x14ac:dyDescent="0.25">
      <c r="A69" t="s">
        <v>487</v>
      </c>
      <c r="B69">
        <v>3</v>
      </c>
      <c r="C69">
        <v>4</v>
      </c>
      <c r="D69">
        <v>-1</v>
      </c>
      <c r="E69">
        <v>1</v>
      </c>
      <c r="F69" t="b">
        <v>1</v>
      </c>
      <c r="G69" t="s">
        <v>24</v>
      </c>
      <c r="H69" t="s">
        <v>25</v>
      </c>
      <c r="I69" t="s">
        <v>26</v>
      </c>
      <c r="J69" t="s">
        <v>19</v>
      </c>
      <c r="K69" t="s">
        <v>47</v>
      </c>
      <c r="N69" s="1" t="s">
        <v>488</v>
      </c>
      <c r="O69" t="s">
        <v>47</v>
      </c>
      <c r="P69" t="s">
        <v>29</v>
      </c>
      <c r="Q69">
        <v>2</v>
      </c>
      <c r="T69">
        <v>6</v>
      </c>
      <c r="U69">
        <f t="shared" si="2"/>
        <v>1</v>
      </c>
    </row>
    <row r="70" spans="1:21" x14ac:dyDescent="0.25">
      <c r="A70" t="s">
        <v>497</v>
      </c>
      <c r="B70">
        <v>2</v>
      </c>
      <c r="C70">
        <v>1</v>
      </c>
      <c r="D70">
        <v>-1</v>
      </c>
      <c r="E70">
        <v>1</v>
      </c>
      <c r="F70" t="b">
        <v>1</v>
      </c>
      <c r="G70" t="s">
        <v>24</v>
      </c>
      <c r="H70" t="s">
        <v>25</v>
      </c>
      <c r="I70" t="s">
        <v>26</v>
      </c>
      <c r="J70" t="s">
        <v>19</v>
      </c>
      <c r="K70" t="s">
        <v>498</v>
      </c>
      <c r="N70" s="1" t="s">
        <v>499</v>
      </c>
      <c r="O70" t="s">
        <v>498</v>
      </c>
      <c r="P70" t="s">
        <v>29</v>
      </c>
      <c r="Q70">
        <v>1</v>
      </c>
      <c r="T70">
        <v>1129</v>
      </c>
      <c r="U70">
        <f t="shared" si="2"/>
        <v>1</v>
      </c>
    </row>
    <row r="71" spans="1:21" x14ac:dyDescent="0.25">
      <c r="A71" t="s">
        <v>505</v>
      </c>
      <c r="B71">
        <v>2</v>
      </c>
      <c r="C71">
        <v>1</v>
      </c>
      <c r="D71">
        <v>-1</v>
      </c>
      <c r="E71">
        <v>1</v>
      </c>
      <c r="F71" t="b">
        <v>1</v>
      </c>
      <c r="G71" t="s">
        <v>24</v>
      </c>
      <c r="H71" t="s">
        <v>25</v>
      </c>
      <c r="I71" t="s">
        <v>26</v>
      </c>
      <c r="J71" t="s">
        <v>19</v>
      </c>
      <c r="K71" t="s">
        <v>328</v>
      </c>
      <c r="N71" s="1" t="s">
        <v>506</v>
      </c>
      <c r="O71" t="s">
        <v>328</v>
      </c>
      <c r="P71" t="s">
        <v>29</v>
      </c>
      <c r="Q71">
        <v>1</v>
      </c>
      <c r="T71">
        <v>510</v>
      </c>
      <c r="U71">
        <f t="shared" si="2"/>
        <v>1</v>
      </c>
    </row>
    <row r="72" spans="1:21" x14ac:dyDescent="0.25">
      <c r="A72" t="s">
        <v>523</v>
      </c>
      <c r="B72">
        <v>3</v>
      </c>
      <c r="C72">
        <v>4</v>
      </c>
      <c r="D72">
        <v>-1</v>
      </c>
      <c r="E72">
        <v>1</v>
      </c>
      <c r="F72" t="b">
        <v>1</v>
      </c>
      <c r="G72" t="s">
        <v>24</v>
      </c>
      <c r="H72" t="s">
        <v>25</v>
      </c>
      <c r="I72" t="s">
        <v>26</v>
      </c>
      <c r="J72" t="s">
        <v>19</v>
      </c>
      <c r="K72" t="s">
        <v>31</v>
      </c>
      <c r="N72" s="1" t="s">
        <v>524</v>
      </c>
      <c r="O72" t="s">
        <v>31</v>
      </c>
      <c r="P72" t="s">
        <v>29</v>
      </c>
      <c r="Q72">
        <v>2</v>
      </c>
      <c r="T72">
        <v>1354</v>
      </c>
      <c r="U72">
        <f t="shared" si="2"/>
        <v>1</v>
      </c>
    </row>
    <row r="73" spans="1:21" x14ac:dyDescent="0.25">
      <c r="A73" t="s">
        <v>527</v>
      </c>
      <c r="B73">
        <v>0</v>
      </c>
      <c r="C73">
        <v>1</v>
      </c>
      <c r="D73">
        <v>19</v>
      </c>
      <c r="E73">
        <v>1</v>
      </c>
      <c r="F73" t="b">
        <v>1</v>
      </c>
      <c r="G73" t="s">
        <v>94</v>
      </c>
      <c r="H73" t="s">
        <v>528</v>
      </c>
      <c r="I73" t="s">
        <v>529</v>
      </c>
      <c r="J73" t="s">
        <v>19</v>
      </c>
      <c r="K73" t="s">
        <v>104</v>
      </c>
      <c r="N73" s="1" t="s">
        <v>530</v>
      </c>
      <c r="O73" t="s">
        <v>104</v>
      </c>
      <c r="P73" t="s">
        <v>29</v>
      </c>
      <c r="Q73">
        <v>0</v>
      </c>
      <c r="T73">
        <v>582</v>
      </c>
      <c r="U73">
        <f t="shared" si="2"/>
        <v>1</v>
      </c>
    </row>
    <row r="74" spans="1:21" x14ac:dyDescent="0.25">
      <c r="A74" t="s">
        <v>537</v>
      </c>
      <c r="B74">
        <v>3</v>
      </c>
      <c r="C74">
        <v>2</v>
      </c>
      <c r="D74">
        <v>-1</v>
      </c>
      <c r="E74">
        <v>1</v>
      </c>
      <c r="F74" t="b">
        <v>1</v>
      </c>
      <c r="G74" t="s">
        <v>24</v>
      </c>
      <c r="H74" t="s">
        <v>25</v>
      </c>
      <c r="I74" t="s">
        <v>26</v>
      </c>
      <c r="J74" t="s">
        <v>19</v>
      </c>
      <c r="K74" t="s">
        <v>84</v>
      </c>
      <c r="N74" s="1" t="s">
        <v>538</v>
      </c>
      <c r="O74" t="s">
        <v>84</v>
      </c>
      <c r="P74" t="s">
        <v>29</v>
      </c>
      <c r="Q74">
        <v>2</v>
      </c>
      <c r="T74">
        <v>170</v>
      </c>
      <c r="U74">
        <f t="shared" si="2"/>
        <v>1</v>
      </c>
    </row>
    <row r="75" spans="1:21" x14ac:dyDescent="0.25">
      <c r="A75" t="s">
        <v>543</v>
      </c>
      <c r="B75">
        <v>0</v>
      </c>
      <c r="C75">
        <v>1</v>
      </c>
      <c r="D75">
        <v>-1</v>
      </c>
      <c r="E75">
        <v>1</v>
      </c>
      <c r="F75" t="b">
        <v>1</v>
      </c>
      <c r="G75" t="s">
        <v>24</v>
      </c>
      <c r="H75" t="s">
        <v>25</v>
      </c>
      <c r="I75" t="s">
        <v>26</v>
      </c>
      <c r="J75" t="s">
        <v>19</v>
      </c>
      <c r="K75" t="s">
        <v>84</v>
      </c>
      <c r="N75" s="1" t="s">
        <v>544</v>
      </c>
      <c r="O75" t="s">
        <v>84</v>
      </c>
      <c r="P75" t="s">
        <v>52</v>
      </c>
      <c r="Q75">
        <v>0</v>
      </c>
      <c r="T75">
        <v>56</v>
      </c>
      <c r="U75">
        <f t="shared" si="2"/>
        <v>1</v>
      </c>
    </row>
    <row r="76" spans="1:21" x14ac:dyDescent="0.25">
      <c r="A76" t="s">
        <v>550</v>
      </c>
      <c r="B76">
        <v>1</v>
      </c>
      <c r="C76">
        <v>0</v>
      </c>
      <c r="D76">
        <v>-1</v>
      </c>
      <c r="E76">
        <v>1</v>
      </c>
      <c r="F76" t="b">
        <v>1</v>
      </c>
      <c r="G76" t="s">
        <v>24</v>
      </c>
      <c r="H76" t="s">
        <v>25</v>
      </c>
      <c r="I76" t="s">
        <v>26</v>
      </c>
      <c r="J76" t="s">
        <v>19</v>
      </c>
      <c r="K76" t="s">
        <v>289</v>
      </c>
      <c r="N76" s="1" t="s">
        <v>551</v>
      </c>
      <c r="O76" t="s">
        <v>289</v>
      </c>
      <c r="P76" t="s">
        <v>29</v>
      </c>
      <c r="Q76">
        <v>0</v>
      </c>
      <c r="T76">
        <v>736</v>
      </c>
      <c r="U76">
        <f t="shared" si="2"/>
        <v>1</v>
      </c>
    </row>
    <row r="77" spans="1:21" x14ac:dyDescent="0.25">
      <c r="A77" t="s">
        <v>554</v>
      </c>
      <c r="B77">
        <v>1</v>
      </c>
      <c r="C77">
        <v>0</v>
      </c>
      <c r="D77">
        <v>-1</v>
      </c>
      <c r="E77">
        <v>1</v>
      </c>
      <c r="F77" t="b">
        <v>1</v>
      </c>
      <c r="G77" t="s">
        <v>24</v>
      </c>
      <c r="H77" t="s">
        <v>25</v>
      </c>
      <c r="I77" t="s">
        <v>26</v>
      </c>
      <c r="J77" t="s">
        <v>19</v>
      </c>
      <c r="K77" t="s">
        <v>118</v>
      </c>
      <c r="N77" s="1" t="s">
        <v>555</v>
      </c>
      <c r="O77" t="s">
        <v>118</v>
      </c>
      <c r="P77" t="s">
        <v>52</v>
      </c>
      <c r="Q77">
        <v>0</v>
      </c>
      <c r="T77">
        <v>766</v>
      </c>
      <c r="U77">
        <f t="shared" si="2"/>
        <v>1</v>
      </c>
    </row>
    <row r="78" spans="1:21" x14ac:dyDescent="0.25">
      <c r="A78" t="s">
        <v>558</v>
      </c>
      <c r="B78">
        <v>1</v>
      </c>
      <c r="C78">
        <v>0</v>
      </c>
      <c r="D78">
        <v>-1</v>
      </c>
      <c r="E78">
        <v>1</v>
      </c>
      <c r="F78" t="b">
        <v>1</v>
      </c>
      <c r="G78" t="s">
        <v>24</v>
      </c>
      <c r="H78" t="s">
        <v>25</v>
      </c>
      <c r="I78" t="s">
        <v>26</v>
      </c>
      <c r="J78" t="s">
        <v>19</v>
      </c>
      <c r="K78" t="s">
        <v>69</v>
      </c>
      <c r="N78" s="1" t="s">
        <v>559</v>
      </c>
      <c r="O78" t="s">
        <v>69</v>
      </c>
      <c r="P78" t="s">
        <v>29</v>
      </c>
      <c r="Q78">
        <v>0</v>
      </c>
      <c r="T78">
        <v>1324</v>
      </c>
      <c r="U78">
        <f t="shared" si="2"/>
        <v>1</v>
      </c>
    </row>
    <row r="79" spans="1:21" x14ac:dyDescent="0.25">
      <c r="A79" t="s">
        <v>560</v>
      </c>
      <c r="B79">
        <v>1</v>
      </c>
      <c r="C79">
        <v>0</v>
      </c>
      <c r="D79">
        <v>-1</v>
      </c>
      <c r="E79">
        <v>1</v>
      </c>
      <c r="F79" t="b">
        <v>1</v>
      </c>
      <c r="G79" t="s">
        <v>24</v>
      </c>
      <c r="H79" t="s">
        <v>25</v>
      </c>
      <c r="I79" t="s">
        <v>26</v>
      </c>
      <c r="J79" t="s">
        <v>19</v>
      </c>
      <c r="K79" t="s">
        <v>84</v>
      </c>
      <c r="N79" s="1" t="s">
        <v>561</v>
      </c>
      <c r="O79" t="s">
        <v>84</v>
      </c>
      <c r="P79" t="s">
        <v>52</v>
      </c>
      <c r="Q79">
        <v>0</v>
      </c>
      <c r="T79">
        <v>670</v>
      </c>
      <c r="U79">
        <f t="shared" si="2"/>
        <v>1</v>
      </c>
    </row>
    <row r="80" spans="1:21" x14ac:dyDescent="0.25">
      <c r="A80" t="s">
        <v>566</v>
      </c>
      <c r="B80">
        <v>0</v>
      </c>
      <c r="C80">
        <v>1</v>
      </c>
      <c r="D80">
        <v>-1</v>
      </c>
      <c r="E80">
        <v>1</v>
      </c>
      <c r="F80" t="b">
        <v>1</v>
      </c>
      <c r="G80" t="s">
        <v>24</v>
      </c>
      <c r="H80" t="s">
        <v>25</v>
      </c>
      <c r="I80" t="s">
        <v>26</v>
      </c>
      <c r="J80" t="s">
        <v>19</v>
      </c>
      <c r="K80" t="s">
        <v>62</v>
      </c>
      <c r="N80" s="1" t="s">
        <v>567</v>
      </c>
      <c r="O80" t="s">
        <v>62</v>
      </c>
      <c r="P80" t="s">
        <v>29</v>
      </c>
      <c r="Q80">
        <v>0</v>
      </c>
      <c r="T80">
        <v>1296</v>
      </c>
      <c r="U80">
        <f t="shared" si="2"/>
        <v>1</v>
      </c>
    </row>
    <row r="81" spans="1:21" x14ac:dyDescent="0.25">
      <c r="A81" t="s">
        <v>568</v>
      </c>
      <c r="B81">
        <v>0</v>
      </c>
      <c r="C81">
        <v>1</v>
      </c>
      <c r="D81">
        <v>-1</v>
      </c>
      <c r="E81">
        <v>1</v>
      </c>
      <c r="F81" t="b">
        <v>1</v>
      </c>
      <c r="G81" t="s">
        <v>24</v>
      </c>
      <c r="H81" t="s">
        <v>25</v>
      </c>
      <c r="I81" t="s">
        <v>26</v>
      </c>
      <c r="J81" t="s">
        <v>19</v>
      </c>
      <c r="N81" s="1" t="s">
        <v>569</v>
      </c>
      <c r="P81" t="s">
        <v>52</v>
      </c>
      <c r="Q81">
        <v>0</v>
      </c>
      <c r="T81">
        <v>2</v>
      </c>
      <c r="U81">
        <f t="shared" si="2"/>
        <v>1</v>
      </c>
    </row>
    <row r="82" spans="1:21" x14ac:dyDescent="0.25">
      <c r="A82" t="s">
        <v>576</v>
      </c>
      <c r="B82">
        <v>2</v>
      </c>
      <c r="C82">
        <v>1</v>
      </c>
      <c r="D82">
        <v>-1</v>
      </c>
      <c r="E82">
        <v>1</v>
      </c>
      <c r="F82" t="b">
        <v>1</v>
      </c>
      <c r="G82" t="s">
        <v>24</v>
      </c>
      <c r="H82" t="s">
        <v>25</v>
      </c>
      <c r="I82" t="s">
        <v>26</v>
      </c>
      <c r="J82" t="s">
        <v>19</v>
      </c>
      <c r="N82" s="1" t="s">
        <v>577</v>
      </c>
      <c r="P82" t="s">
        <v>29</v>
      </c>
      <c r="Q82">
        <v>1</v>
      </c>
      <c r="T82">
        <v>852</v>
      </c>
      <c r="U82">
        <f t="shared" si="2"/>
        <v>1</v>
      </c>
    </row>
    <row r="83" spans="1:21" x14ac:dyDescent="0.25">
      <c r="A83" t="s">
        <v>580</v>
      </c>
      <c r="B83">
        <v>0</v>
      </c>
      <c r="C83">
        <v>1</v>
      </c>
      <c r="D83">
        <v>-1</v>
      </c>
      <c r="E83">
        <v>1</v>
      </c>
      <c r="F83" t="b">
        <v>1</v>
      </c>
      <c r="G83" t="s">
        <v>24</v>
      </c>
      <c r="H83" t="s">
        <v>25</v>
      </c>
      <c r="I83" t="s">
        <v>26</v>
      </c>
      <c r="J83" t="s">
        <v>19</v>
      </c>
      <c r="K83" t="s">
        <v>581</v>
      </c>
      <c r="N83" s="1" t="s">
        <v>582</v>
      </c>
      <c r="O83" t="s">
        <v>581</v>
      </c>
      <c r="P83" t="s">
        <v>29</v>
      </c>
      <c r="Q83">
        <v>0</v>
      </c>
      <c r="T83">
        <v>870</v>
      </c>
      <c r="U83">
        <f t="shared" si="2"/>
        <v>1</v>
      </c>
    </row>
    <row r="84" spans="1:21" x14ac:dyDescent="0.25">
      <c r="A84" t="s">
        <v>585</v>
      </c>
      <c r="B84">
        <v>3</v>
      </c>
      <c r="C84">
        <v>2</v>
      </c>
      <c r="D84">
        <v>-1</v>
      </c>
      <c r="E84">
        <v>1</v>
      </c>
      <c r="F84" t="b">
        <v>1</v>
      </c>
      <c r="G84" t="s">
        <v>24</v>
      </c>
      <c r="H84" t="s">
        <v>25</v>
      </c>
      <c r="I84" t="s">
        <v>26</v>
      </c>
      <c r="J84" t="s">
        <v>19</v>
      </c>
      <c r="K84" t="s">
        <v>209</v>
      </c>
      <c r="N84" s="1" t="s">
        <v>586</v>
      </c>
      <c r="O84" t="s">
        <v>209</v>
      </c>
      <c r="P84" t="s">
        <v>29</v>
      </c>
      <c r="Q84">
        <v>2</v>
      </c>
      <c r="T84">
        <v>225</v>
      </c>
      <c r="U84">
        <f t="shared" si="2"/>
        <v>1</v>
      </c>
    </row>
    <row r="85" spans="1:21" x14ac:dyDescent="0.25">
      <c r="A85" t="s">
        <v>591</v>
      </c>
      <c r="B85">
        <v>2</v>
      </c>
      <c r="C85">
        <v>3</v>
      </c>
      <c r="D85">
        <v>-1</v>
      </c>
      <c r="E85">
        <v>1</v>
      </c>
      <c r="F85" t="b">
        <v>1</v>
      </c>
      <c r="G85" t="s">
        <v>24</v>
      </c>
      <c r="H85" t="s">
        <v>25</v>
      </c>
      <c r="I85" t="s">
        <v>26</v>
      </c>
      <c r="J85" t="s">
        <v>19</v>
      </c>
      <c r="K85" t="s">
        <v>40</v>
      </c>
      <c r="N85" s="1" t="s">
        <v>592</v>
      </c>
      <c r="O85" t="s">
        <v>40</v>
      </c>
      <c r="P85" t="s">
        <v>29</v>
      </c>
      <c r="Q85">
        <v>1</v>
      </c>
      <c r="T85">
        <v>134</v>
      </c>
      <c r="U85">
        <f t="shared" si="2"/>
        <v>1</v>
      </c>
    </row>
    <row r="86" spans="1:21" x14ac:dyDescent="0.25">
      <c r="A86" t="s">
        <v>593</v>
      </c>
      <c r="B86">
        <v>1</v>
      </c>
      <c r="C86">
        <v>2</v>
      </c>
      <c r="D86">
        <v>-1</v>
      </c>
      <c r="E86">
        <v>1</v>
      </c>
      <c r="F86" t="b">
        <v>1</v>
      </c>
      <c r="G86" t="s">
        <v>24</v>
      </c>
      <c r="H86" t="s">
        <v>25</v>
      </c>
      <c r="I86" t="s">
        <v>26</v>
      </c>
      <c r="J86" t="s">
        <v>19</v>
      </c>
      <c r="K86" t="s">
        <v>104</v>
      </c>
      <c r="N86" s="1" t="s">
        <v>594</v>
      </c>
      <c r="O86" t="s">
        <v>104</v>
      </c>
      <c r="P86" t="s">
        <v>29</v>
      </c>
      <c r="Q86">
        <v>0</v>
      </c>
      <c r="T86">
        <v>617</v>
      </c>
      <c r="U86">
        <f t="shared" si="2"/>
        <v>1</v>
      </c>
    </row>
    <row r="87" spans="1:21" x14ac:dyDescent="0.25">
      <c r="A87" t="s">
        <v>599</v>
      </c>
      <c r="B87">
        <v>0</v>
      </c>
      <c r="C87">
        <v>1</v>
      </c>
      <c r="D87">
        <v>-1</v>
      </c>
      <c r="E87">
        <v>1</v>
      </c>
      <c r="F87" t="b">
        <v>1</v>
      </c>
      <c r="G87" t="s">
        <v>24</v>
      </c>
      <c r="H87" t="s">
        <v>25</v>
      </c>
      <c r="I87" t="s">
        <v>26</v>
      </c>
      <c r="J87" t="s">
        <v>19</v>
      </c>
      <c r="K87" t="s">
        <v>62</v>
      </c>
      <c r="N87" s="1" t="s">
        <v>600</v>
      </c>
      <c r="O87" t="s">
        <v>62</v>
      </c>
      <c r="P87" t="s">
        <v>128</v>
      </c>
      <c r="Q87">
        <v>0</v>
      </c>
      <c r="T87">
        <v>186</v>
      </c>
      <c r="U87">
        <f t="shared" si="2"/>
        <v>1</v>
      </c>
    </row>
    <row r="88" spans="1:21" x14ac:dyDescent="0.25">
      <c r="A88" t="s">
        <v>601</v>
      </c>
      <c r="B88">
        <v>3</v>
      </c>
      <c r="C88">
        <v>2</v>
      </c>
      <c r="D88">
        <v>264</v>
      </c>
      <c r="E88">
        <v>1</v>
      </c>
      <c r="F88" t="b">
        <v>1</v>
      </c>
      <c r="G88" t="s">
        <v>602</v>
      </c>
      <c r="H88" t="s">
        <v>603</v>
      </c>
      <c r="I88" t="s">
        <v>604</v>
      </c>
      <c r="J88" t="s">
        <v>19</v>
      </c>
      <c r="K88" t="s">
        <v>104</v>
      </c>
      <c r="N88" s="1" t="s">
        <v>605</v>
      </c>
      <c r="O88" t="s">
        <v>104</v>
      </c>
      <c r="P88" t="s">
        <v>29</v>
      </c>
      <c r="Q88">
        <v>2</v>
      </c>
      <c r="T88">
        <v>48</v>
      </c>
      <c r="U88">
        <f t="shared" si="2"/>
        <v>1</v>
      </c>
    </row>
    <row r="89" spans="1:21" x14ac:dyDescent="0.25">
      <c r="A89" t="s">
        <v>608</v>
      </c>
      <c r="B89">
        <v>3</v>
      </c>
      <c r="C89">
        <v>2</v>
      </c>
      <c r="D89">
        <v>-1</v>
      </c>
      <c r="E89">
        <v>1</v>
      </c>
      <c r="F89" t="b">
        <v>1</v>
      </c>
      <c r="G89" t="s">
        <v>24</v>
      </c>
      <c r="H89" t="s">
        <v>25</v>
      </c>
      <c r="I89" t="s">
        <v>26</v>
      </c>
      <c r="J89" t="s">
        <v>19</v>
      </c>
      <c r="K89" t="s">
        <v>286</v>
      </c>
      <c r="N89" s="1" t="s">
        <v>609</v>
      </c>
      <c r="O89" t="s">
        <v>286</v>
      </c>
      <c r="P89" t="s">
        <v>52</v>
      </c>
      <c r="Q89">
        <v>2</v>
      </c>
      <c r="T89">
        <v>1555</v>
      </c>
      <c r="U89">
        <f t="shared" si="2"/>
        <v>1</v>
      </c>
    </row>
    <row r="90" spans="1:21" x14ac:dyDescent="0.25">
      <c r="A90" t="s">
        <v>612</v>
      </c>
      <c r="B90">
        <v>1</v>
      </c>
      <c r="C90">
        <v>2</v>
      </c>
      <c r="D90">
        <v>-1</v>
      </c>
      <c r="E90">
        <v>1</v>
      </c>
      <c r="F90" t="b">
        <v>1</v>
      </c>
      <c r="G90" t="s">
        <v>24</v>
      </c>
      <c r="H90" t="s">
        <v>25</v>
      </c>
      <c r="I90" t="s">
        <v>26</v>
      </c>
      <c r="J90" t="s">
        <v>19</v>
      </c>
      <c r="K90" t="s">
        <v>77</v>
      </c>
      <c r="N90" s="1" t="s">
        <v>613</v>
      </c>
      <c r="O90" t="s">
        <v>77</v>
      </c>
      <c r="P90" t="s">
        <v>29</v>
      </c>
      <c r="Q90">
        <v>0</v>
      </c>
      <c r="T90">
        <v>245</v>
      </c>
      <c r="U90">
        <f t="shared" si="2"/>
        <v>1</v>
      </c>
    </row>
    <row r="91" spans="1:21" x14ac:dyDescent="0.25">
      <c r="A91" t="s">
        <v>618</v>
      </c>
      <c r="B91">
        <v>2</v>
      </c>
      <c r="C91">
        <v>3</v>
      </c>
      <c r="D91">
        <v>-1</v>
      </c>
      <c r="E91">
        <v>1</v>
      </c>
      <c r="F91" t="b">
        <v>1</v>
      </c>
      <c r="G91" t="s">
        <v>24</v>
      </c>
      <c r="H91" t="s">
        <v>25</v>
      </c>
      <c r="I91" t="s">
        <v>26</v>
      </c>
      <c r="J91" t="s">
        <v>19</v>
      </c>
      <c r="K91" t="s">
        <v>112</v>
      </c>
      <c r="N91" s="1" t="s">
        <v>619</v>
      </c>
      <c r="O91" t="s">
        <v>112</v>
      </c>
      <c r="P91" t="s">
        <v>29</v>
      </c>
      <c r="Q91">
        <v>1</v>
      </c>
      <c r="T91">
        <v>1112</v>
      </c>
      <c r="U91">
        <f t="shared" si="2"/>
        <v>1</v>
      </c>
    </row>
    <row r="92" spans="1:21" x14ac:dyDescent="0.25">
      <c r="A92" t="s">
        <v>626</v>
      </c>
      <c r="B92">
        <v>1</v>
      </c>
      <c r="C92">
        <v>0</v>
      </c>
      <c r="D92">
        <v>-1</v>
      </c>
      <c r="E92">
        <v>1</v>
      </c>
      <c r="F92" t="b">
        <v>1</v>
      </c>
      <c r="G92" t="s">
        <v>24</v>
      </c>
      <c r="H92" t="s">
        <v>25</v>
      </c>
      <c r="I92" t="s">
        <v>26</v>
      </c>
      <c r="J92" t="s">
        <v>19</v>
      </c>
      <c r="K92" t="s">
        <v>104</v>
      </c>
      <c r="N92" s="1" t="s">
        <v>627</v>
      </c>
      <c r="O92" t="s">
        <v>104</v>
      </c>
      <c r="P92" t="s">
        <v>22</v>
      </c>
      <c r="Q92">
        <v>0</v>
      </c>
      <c r="T92">
        <v>141</v>
      </c>
      <c r="U92">
        <f t="shared" si="2"/>
        <v>1</v>
      </c>
    </row>
    <row r="93" spans="1:21" x14ac:dyDescent="0.25">
      <c r="A93" t="s">
        <v>630</v>
      </c>
      <c r="B93">
        <v>2</v>
      </c>
      <c r="C93">
        <v>1</v>
      </c>
      <c r="D93">
        <v>80</v>
      </c>
      <c r="E93">
        <v>1</v>
      </c>
      <c r="F93" t="b">
        <v>1</v>
      </c>
      <c r="G93" t="s">
        <v>94</v>
      </c>
      <c r="H93" t="s">
        <v>631</v>
      </c>
      <c r="I93" t="s">
        <v>632</v>
      </c>
      <c r="J93" t="s">
        <v>19</v>
      </c>
      <c r="N93" s="1" t="s">
        <v>633</v>
      </c>
      <c r="P93" t="s">
        <v>29</v>
      </c>
      <c r="Q93">
        <v>1</v>
      </c>
      <c r="T93">
        <v>997</v>
      </c>
      <c r="U93">
        <f t="shared" si="2"/>
        <v>1</v>
      </c>
    </row>
    <row r="94" spans="1:21" x14ac:dyDescent="0.25">
      <c r="A94" t="s">
        <v>634</v>
      </c>
      <c r="B94">
        <v>1</v>
      </c>
      <c r="C94">
        <v>2</v>
      </c>
      <c r="D94">
        <v>-1</v>
      </c>
      <c r="E94">
        <v>1</v>
      </c>
      <c r="F94" t="b">
        <v>1</v>
      </c>
      <c r="G94" t="s">
        <v>24</v>
      </c>
      <c r="H94" t="s">
        <v>25</v>
      </c>
      <c r="I94" t="s">
        <v>26</v>
      </c>
      <c r="J94" t="s">
        <v>19</v>
      </c>
      <c r="K94" t="s">
        <v>470</v>
      </c>
      <c r="N94" s="1" t="s">
        <v>635</v>
      </c>
      <c r="O94" t="s">
        <v>470</v>
      </c>
      <c r="P94" t="s">
        <v>29</v>
      </c>
      <c r="Q94">
        <v>0</v>
      </c>
      <c r="T94">
        <v>832</v>
      </c>
      <c r="U94">
        <f t="shared" si="2"/>
        <v>1</v>
      </c>
    </row>
    <row r="95" spans="1:21" x14ac:dyDescent="0.25">
      <c r="A95" t="s">
        <v>648</v>
      </c>
      <c r="B95">
        <v>2</v>
      </c>
      <c r="C95">
        <v>1</v>
      </c>
      <c r="D95">
        <v>-1</v>
      </c>
      <c r="E95">
        <v>1</v>
      </c>
      <c r="F95" t="b">
        <v>1</v>
      </c>
      <c r="G95" t="s">
        <v>24</v>
      </c>
      <c r="H95" t="s">
        <v>25</v>
      </c>
      <c r="I95" t="s">
        <v>26</v>
      </c>
      <c r="J95" t="s">
        <v>19</v>
      </c>
      <c r="K95" t="s">
        <v>69</v>
      </c>
      <c r="N95" s="1" t="s">
        <v>649</v>
      </c>
      <c r="O95" t="s">
        <v>69</v>
      </c>
      <c r="P95" t="s">
        <v>29</v>
      </c>
      <c r="Q95">
        <v>1</v>
      </c>
      <c r="T95">
        <v>18</v>
      </c>
      <c r="U95">
        <f t="shared" si="2"/>
        <v>1</v>
      </c>
    </row>
    <row r="96" spans="1:21" x14ac:dyDescent="0.25">
      <c r="A96" t="s">
        <v>652</v>
      </c>
      <c r="B96">
        <v>3</v>
      </c>
      <c r="C96">
        <v>2</v>
      </c>
      <c r="D96">
        <v>-1</v>
      </c>
      <c r="E96">
        <v>1</v>
      </c>
      <c r="F96" t="b">
        <v>1</v>
      </c>
      <c r="G96" t="s">
        <v>24</v>
      </c>
      <c r="H96" t="s">
        <v>25</v>
      </c>
      <c r="I96" t="s">
        <v>26</v>
      </c>
      <c r="J96" t="s">
        <v>19</v>
      </c>
      <c r="K96" t="s">
        <v>118</v>
      </c>
      <c r="N96" s="1" t="s">
        <v>653</v>
      </c>
      <c r="O96" t="s">
        <v>118</v>
      </c>
      <c r="P96" t="s">
        <v>22</v>
      </c>
      <c r="Q96">
        <v>2</v>
      </c>
      <c r="T96">
        <v>825</v>
      </c>
      <c r="U96">
        <f t="shared" si="2"/>
        <v>1</v>
      </c>
    </row>
    <row r="97" spans="1:21" x14ac:dyDescent="0.25">
      <c r="A97" t="s">
        <v>656</v>
      </c>
      <c r="B97">
        <v>1</v>
      </c>
      <c r="C97">
        <v>2</v>
      </c>
      <c r="D97">
        <v>-1</v>
      </c>
      <c r="E97">
        <v>1</v>
      </c>
      <c r="F97" t="b">
        <v>1</v>
      </c>
      <c r="G97" t="s">
        <v>24</v>
      </c>
      <c r="H97" t="s">
        <v>25</v>
      </c>
      <c r="I97" t="s">
        <v>26</v>
      </c>
      <c r="J97" t="s">
        <v>19</v>
      </c>
      <c r="K97" t="s">
        <v>424</v>
      </c>
      <c r="N97" s="1" t="s">
        <v>657</v>
      </c>
      <c r="O97" t="s">
        <v>424</v>
      </c>
      <c r="P97" t="s">
        <v>29</v>
      </c>
      <c r="Q97">
        <v>0</v>
      </c>
      <c r="T97">
        <v>506</v>
      </c>
      <c r="U97">
        <f t="shared" si="2"/>
        <v>1</v>
      </c>
    </row>
    <row r="98" spans="1:21" x14ac:dyDescent="0.25">
      <c r="A98" t="s">
        <v>660</v>
      </c>
      <c r="B98">
        <v>3</v>
      </c>
      <c r="C98">
        <v>4</v>
      </c>
      <c r="D98">
        <v>-1</v>
      </c>
      <c r="E98">
        <v>1</v>
      </c>
      <c r="F98" t="b">
        <v>1</v>
      </c>
      <c r="G98" t="s">
        <v>24</v>
      </c>
      <c r="H98" t="s">
        <v>25</v>
      </c>
      <c r="I98" t="s">
        <v>26</v>
      </c>
      <c r="J98" t="s">
        <v>19</v>
      </c>
      <c r="N98" s="1" t="s">
        <v>661</v>
      </c>
      <c r="P98" t="s">
        <v>29</v>
      </c>
      <c r="Q98">
        <v>2</v>
      </c>
      <c r="T98">
        <v>628</v>
      </c>
      <c r="U98">
        <f t="shared" ref="U98:U129" si="3">COUNTIF(D:D,T98)</f>
        <v>1</v>
      </c>
    </row>
    <row r="99" spans="1:21" x14ac:dyDescent="0.25">
      <c r="A99" t="s">
        <v>670</v>
      </c>
      <c r="B99">
        <v>1</v>
      </c>
      <c r="C99">
        <v>0</v>
      </c>
      <c r="D99">
        <v>-1</v>
      </c>
      <c r="E99">
        <v>1</v>
      </c>
      <c r="F99" t="b">
        <v>1</v>
      </c>
      <c r="G99" t="s">
        <v>24</v>
      </c>
      <c r="H99" t="s">
        <v>25</v>
      </c>
      <c r="I99" t="s">
        <v>26</v>
      </c>
      <c r="J99" t="s">
        <v>19</v>
      </c>
      <c r="K99" t="s">
        <v>69</v>
      </c>
      <c r="N99" s="1" t="s">
        <v>671</v>
      </c>
      <c r="O99" t="s">
        <v>69</v>
      </c>
      <c r="P99" t="s">
        <v>128</v>
      </c>
      <c r="Q99">
        <v>0</v>
      </c>
      <c r="T99">
        <v>629</v>
      </c>
      <c r="U99">
        <f t="shared" si="3"/>
        <v>1</v>
      </c>
    </row>
    <row r="100" spans="1:21" x14ac:dyDescent="0.25">
      <c r="A100" t="s">
        <v>677</v>
      </c>
      <c r="B100">
        <v>3</v>
      </c>
      <c r="C100">
        <v>4</v>
      </c>
      <c r="D100">
        <v>-1</v>
      </c>
      <c r="E100">
        <v>1</v>
      </c>
      <c r="F100" t="b">
        <v>1</v>
      </c>
      <c r="G100" t="s">
        <v>24</v>
      </c>
      <c r="H100" t="s">
        <v>25</v>
      </c>
      <c r="I100" t="s">
        <v>26</v>
      </c>
      <c r="J100" t="s">
        <v>19</v>
      </c>
      <c r="K100" t="s">
        <v>47</v>
      </c>
      <c r="N100" s="1" t="s">
        <v>678</v>
      </c>
      <c r="O100" t="s">
        <v>47</v>
      </c>
      <c r="P100" t="s">
        <v>29</v>
      </c>
      <c r="Q100">
        <v>2</v>
      </c>
      <c r="T100">
        <v>269</v>
      </c>
      <c r="U100">
        <f t="shared" si="3"/>
        <v>1</v>
      </c>
    </row>
    <row r="101" spans="1:21" x14ac:dyDescent="0.25">
      <c r="A101" t="s">
        <v>679</v>
      </c>
      <c r="B101">
        <v>0</v>
      </c>
      <c r="C101">
        <v>1</v>
      </c>
      <c r="D101">
        <v>-1</v>
      </c>
      <c r="E101">
        <v>1</v>
      </c>
      <c r="F101" t="b">
        <v>1</v>
      </c>
      <c r="G101" t="s">
        <v>24</v>
      </c>
      <c r="H101" t="s">
        <v>25</v>
      </c>
      <c r="I101" t="s">
        <v>26</v>
      </c>
      <c r="J101" t="s">
        <v>19</v>
      </c>
      <c r="K101" t="s">
        <v>69</v>
      </c>
      <c r="N101" s="1" t="s">
        <v>680</v>
      </c>
      <c r="O101" t="s">
        <v>69</v>
      </c>
      <c r="P101" t="s">
        <v>29</v>
      </c>
      <c r="Q101">
        <v>0</v>
      </c>
      <c r="T101">
        <v>175</v>
      </c>
      <c r="U101">
        <f t="shared" si="3"/>
        <v>1</v>
      </c>
    </row>
    <row r="102" spans="1:21" x14ac:dyDescent="0.25">
      <c r="A102" t="s">
        <v>685</v>
      </c>
      <c r="B102">
        <v>4</v>
      </c>
      <c r="C102">
        <v>3</v>
      </c>
      <c r="D102">
        <v>-1</v>
      </c>
      <c r="E102">
        <v>1</v>
      </c>
      <c r="F102" t="b">
        <v>1</v>
      </c>
      <c r="G102" t="s">
        <v>24</v>
      </c>
      <c r="H102" t="s">
        <v>25</v>
      </c>
      <c r="I102" t="s">
        <v>26</v>
      </c>
      <c r="J102" t="s">
        <v>19</v>
      </c>
      <c r="K102" t="s">
        <v>69</v>
      </c>
      <c r="N102" s="1" t="s">
        <v>686</v>
      </c>
      <c r="O102" t="s">
        <v>69</v>
      </c>
      <c r="P102" t="s">
        <v>29</v>
      </c>
      <c r="Q102">
        <v>2</v>
      </c>
      <c r="T102">
        <v>139</v>
      </c>
      <c r="U102">
        <f t="shared" si="3"/>
        <v>1</v>
      </c>
    </row>
    <row r="103" spans="1:21" x14ac:dyDescent="0.25">
      <c r="A103" t="s">
        <v>691</v>
      </c>
      <c r="B103">
        <v>1</v>
      </c>
      <c r="C103">
        <v>0</v>
      </c>
      <c r="D103">
        <v>-1</v>
      </c>
      <c r="E103">
        <v>1</v>
      </c>
      <c r="F103" t="b">
        <v>1</v>
      </c>
      <c r="G103" t="s">
        <v>24</v>
      </c>
      <c r="H103" t="s">
        <v>25</v>
      </c>
      <c r="I103" t="s">
        <v>26</v>
      </c>
      <c r="J103" t="s">
        <v>19</v>
      </c>
      <c r="K103" t="s">
        <v>40</v>
      </c>
      <c r="N103" s="1" t="s">
        <v>692</v>
      </c>
      <c r="O103" t="s">
        <v>40</v>
      </c>
      <c r="P103" t="s">
        <v>29</v>
      </c>
      <c r="Q103">
        <v>0</v>
      </c>
      <c r="T103">
        <v>333</v>
      </c>
      <c r="U103">
        <f t="shared" si="3"/>
        <v>1</v>
      </c>
    </row>
    <row r="104" spans="1:21" x14ac:dyDescent="0.25">
      <c r="A104" t="s">
        <v>698</v>
      </c>
      <c r="B104">
        <v>3</v>
      </c>
      <c r="C104">
        <v>2</v>
      </c>
      <c r="D104">
        <v>-1</v>
      </c>
      <c r="E104">
        <v>1</v>
      </c>
      <c r="F104" t="b">
        <v>1</v>
      </c>
      <c r="G104" t="s">
        <v>24</v>
      </c>
      <c r="H104" t="s">
        <v>25</v>
      </c>
      <c r="I104" t="s">
        <v>26</v>
      </c>
      <c r="J104" t="s">
        <v>19</v>
      </c>
      <c r="K104" t="s">
        <v>141</v>
      </c>
      <c r="N104" s="1" t="s">
        <v>699</v>
      </c>
      <c r="O104" t="s">
        <v>141</v>
      </c>
      <c r="P104" t="s">
        <v>29</v>
      </c>
      <c r="Q104">
        <v>2</v>
      </c>
      <c r="T104">
        <v>448</v>
      </c>
      <c r="U104">
        <f t="shared" si="3"/>
        <v>1</v>
      </c>
    </row>
    <row r="105" spans="1:21" x14ac:dyDescent="0.25">
      <c r="A105" t="s">
        <v>702</v>
      </c>
      <c r="B105">
        <v>3</v>
      </c>
      <c r="C105">
        <v>2</v>
      </c>
      <c r="D105">
        <v>-1</v>
      </c>
      <c r="E105">
        <v>1</v>
      </c>
      <c r="F105" t="b">
        <v>1</v>
      </c>
      <c r="G105" t="s">
        <v>24</v>
      </c>
      <c r="H105" t="s">
        <v>25</v>
      </c>
      <c r="I105" t="s">
        <v>26</v>
      </c>
      <c r="J105" t="s">
        <v>19</v>
      </c>
      <c r="K105" t="s">
        <v>77</v>
      </c>
      <c r="N105" s="1" t="s">
        <v>703</v>
      </c>
      <c r="O105" t="s">
        <v>77</v>
      </c>
      <c r="P105" t="s">
        <v>247</v>
      </c>
      <c r="Q105">
        <v>2</v>
      </c>
      <c r="T105">
        <v>284</v>
      </c>
      <c r="U105">
        <f t="shared" si="3"/>
        <v>1</v>
      </c>
    </row>
    <row r="106" spans="1:21" x14ac:dyDescent="0.25">
      <c r="A106" t="s">
        <v>708</v>
      </c>
      <c r="B106">
        <v>2</v>
      </c>
      <c r="C106">
        <v>1</v>
      </c>
      <c r="D106">
        <v>-1</v>
      </c>
      <c r="E106">
        <v>1</v>
      </c>
      <c r="F106" t="b">
        <v>1</v>
      </c>
      <c r="G106" t="s">
        <v>24</v>
      </c>
      <c r="H106" t="s">
        <v>25</v>
      </c>
      <c r="I106" t="s">
        <v>26</v>
      </c>
      <c r="J106" t="s">
        <v>19</v>
      </c>
      <c r="K106" t="s">
        <v>495</v>
      </c>
      <c r="N106" s="1" t="s">
        <v>709</v>
      </c>
      <c r="O106" t="s">
        <v>495</v>
      </c>
      <c r="P106" t="s">
        <v>420</v>
      </c>
      <c r="Q106">
        <v>1</v>
      </c>
      <c r="T106">
        <v>84</v>
      </c>
      <c r="U106">
        <f t="shared" si="3"/>
        <v>1</v>
      </c>
    </row>
    <row r="107" spans="1:21" x14ac:dyDescent="0.25">
      <c r="A107" t="s">
        <v>712</v>
      </c>
      <c r="B107">
        <v>3</v>
      </c>
      <c r="C107">
        <v>4</v>
      </c>
      <c r="D107">
        <v>-1</v>
      </c>
      <c r="E107">
        <v>1</v>
      </c>
      <c r="F107" t="b">
        <v>1</v>
      </c>
      <c r="G107" t="s">
        <v>24</v>
      </c>
      <c r="H107" t="s">
        <v>25</v>
      </c>
      <c r="I107" t="s">
        <v>26</v>
      </c>
      <c r="J107" t="s">
        <v>19</v>
      </c>
      <c r="K107" t="s">
        <v>176</v>
      </c>
      <c r="N107" s="1" t="s">
        <v>713</v>
      </c>
      <c r="O107" t="s">
        <v>176</v>
      </c>
      <c r="P107" t="s">
        <v>29</v>
      </c>
      <c r="Q107">
        <v>2</v>
      </c>
      <c r="T107">
        <v>348</v>
      </c>
      <c r="U107">
        <f t="shared" si="3"/>
        <v>1</v>
      </c>
    </row>
    <row r="108" spans="1:21" x14ac:dyDescent="0.25">
      <c r="A108" t="s">
        <v>720</v>
      </c>
      <c r="B108">
        <v>1</v>
      </c>
      <c r="C108">
        <v>0</v>
      </c>
      <c r="D108">
        <v>-1</v>
      </c>
      <c r="E108">
        <v>1</v>
      </c>
      <c r="F108" t="b">
        <v>1</v>
      </c>
      <c r="G108" t="s">
        <v>24</v>
      </c>
      <c r="H108" t="s">
        <v>25</v>
      </c>
      <c r="I108" t="s">
        <v>26</v>
      </c>
      <c r="J108" t="s">
        <v>19</v>
      </c>
      <c r="N108" s="1" t="s">
        <v>721</v>
      </c>
      <c r="P108" t="s">
        <v>29</v>
      </c>
      <c r="Q108">
        <v>0</v>
      </c>
      <c r="T108">
        <v>537</v>
      </c>
      <c r="U108">
        <f t="shared" si="3"/>
        <v>1</v>
      </c>
    </row>
    <row r="109" spans="1:21" x14ac:dyDescent="0.25">
      <c r="A109" t="s">
        <v>722</v>
      </c>
      <c r="B109">
        <v>3</v>
      </c>
      <c r="C109">
        <v>4</v>
      </c>
      <c r="D109">
        <v>-1</v>
      </c>
      <c r="E109">
        <v>1</v>
      </c>
      <c r="F109" t="b">
        <v>1</v>
      </c>
      <c r="G109" t="s">
        <v>24</v>
      </c>
      <c r="H109" t="s">
        <v>25</v>
      </c>
      <c r="I109" t="s">
        <v>26</v>
      </c>
      <c r="J109" t="s">
        <v>19</v>
      </c>
      <c r="K109" t="s">
        <v>37</v>
      </c>
      <c r="N109" s="1" t="s">
        <v>723</v>
      </c>
      <c r="O109" t="s">
        <v>37</v>
      </c>
      <c r="P109" t="s">
        <v>29</v>
      </c>
      <c r="Q109">
        <v>2</v>
      </c>
      <c r="T109">
        <v>44</v>
      </c>
      <c r="U109">
        <f t="shared" si="3"/>
        <v>1</v>
      </c>
    </row>
    <row r="110" spans="1:21" x14ac:dyDescent="0.25">
      <c r="A110" t="s">
        <v>742</v>
      </c>
      <c r="B110">
        <v>1</v>
      </c>
      <c r="C110">
        <v>0</v>
      </c>
      <c r="D110">
        <v>-1</v>
      </c>
      <c r="E110">
        <v>1</v>
      </c>
      <c r="F110" t="b">
        <v>1</v>
      </c>
      <c r="G110" t="s">
        <v>24</v>
      </c>
      <c r="H110" t="s">
        <v>25</v>
      </c>
      <c r="I110" t="s">
        <v>26</v>
      </c>
      <c r="J110" t="s">
        <v>19</v>
      </c>
      <c r="K110" t="s">
        <v>37</v>
      </c>
      <c r="N110" s="1" t="s">
        <v>743</v>
      </c>
      <c r="O110" t="s">
        <v>37</v>
      </c>
      <c r="P110" t="s">
        <v>29</v>
      </c>
      <c r="Q110">
        <v>0</v>
      </c>
      <c r="T110">
        <v>620</v>
      </c>
      <c r="U110">
        <f t="shared" si="3"/>
        <v>1</v>
      </c>
    </row>
    <row r="111" spans="1:21" x14ac:dyDescent="0.25">
      <c r="A111" t="s">
        <v>746</v>
      </c>
      <c r="B111">
        <v>0</v>
      </c>
      <c r="C111">
        <v>1</v>
      </c>
      <c r="D111">
        <v>-1</v>
      </c>
      <c r="E111">
        <v>1</v>
      </c>
      <c r="F111" t="b">
        <v>1</v>
      </c>
      <c r="G111" t="s">
        <v>24</v>
      </c>
      <c r="H111" t="s">
        <v>25</v>
      </c>
      <c r="I111" t="s">
        <v>26</v>
      </c>
      <c r="J111" t="s">
        <v>19</v>
      </c>
      <c r="N111" s="1" t="s">
        <v>747</v>
      </c>
      <c r="P111" t="s">
        <v>29</v>
      </c>
      <c r="Q111">
        <v>0</v>
      </c>
      <c r="T111">
        <v>964</v>
      </c>
      <c r="U111">
        <f t="shared" si="3"/>
        <v>1</v>
      </c>
    </row>
    <row r="112" spans="1:21" x14ac:dyDescent="0.25">
      <c r="A112" t="s">
        <v>758</v>
      </c>
      <c r="B112">
        <v>2</v>
      </c>
      <c r="C112">
        <v>3</v>
      </c>
      <c r="D112">
        <v>7</v>
      </c>
      <c r="E112">
        <v>1</v>
      </c>
      <c r="F112" t="b">
        <v>1</v>
      </c>
      <c r="G112" t="s">
        <v>94</v>
      </c>
      <c r="H112" t="s">
        <v>759</v>
      </c>
      <c r="I112" t="s">
        <v>760</v>
      </c>
      <c r="J112" t="s">
        <v>19</v>
      </c>
      <c r="K112" t="s">
        <v>289</v>
      </c>
      <c r="N112" s="1" t="s">
        <v>761</v>
      </c>
      <c r="O112" t="s">
        <v>289</v>
      </c>
      <c r="P112" t="s">
        <v>29</v>
      </c>
      <c r="Q112">
        <v>1</v>
      </c>
      <c r="T112">
        <v>843</v>
      </c>
      <c r="U112">
        <f t="shared" si="3"/>
        <v>1</v>
      </c>
    </row>
    <row r="113" spans="1:21" x14ac:dyDescent="0.25">
      <c r="A113" t="s">
        <v>762</v>
      </c>
      <c r="B113">
        <v>1</v>
      </c>
      <c r="C113">
        <v>0</v>
      </c>
      <c r="D113">
        <v>-1</v>
      </c>
      <c r="E113">
        <v>1</v>
      </c>
      <c r="F113" t="b">
        <v>1</v>
      </c>
      <c r="G113" t="s">
        <v>24</v>
      </c>
      <c r="H113" t="s">
        <v>25</v>
      </c>
      <c r="I113" t="s">
        <v>26</v>
      </c>
      <c r="J113" t="s">
        <v>19</v>
      </c>
      <c r="K113" t="s">
        <v>269</v>
      </c>
      <c r="N113" s="1" t="s">
        <v>763</v>
      </c>
      <c r="O113" t="s">
        <v>269</v>
      </c>
      <c r="P113" t="s">
        <v>420</v>
      </c>
      <c r="Q113">
        <v>0</v>
      </c>
      <c r="T113">
        <v>975</v>
      </c>
      <c r="U113">
        <f t="shared" si="3"/>
        <v>1</v>
      </c>
    </row>
    <row r="114" spans="1:21" x14ac:dyDescent="0.25">
      <c r="A114" t="s">
        <v>766</v>
      </c>
      <c r="B114">
        <v>2</v>
      </c>
      <c r="C114">
        <v>1</v>
      </c>
      <c r="D114">
        <v>-1</v>
      </c>
      <c r="E114">
        <v>1</v>
      </c>
      <c r="F114" t="b">
        <v>1</v>
      </c>
      <c r="G114" t="s">
        <v>24</v>
      </c>
      <c r="H114" t="s">
        <v>25</v>
      </c>
      <c r="I114" t="s">
        <v>26</v>
      </c>
      <c r="J114" t="s">
        <v>19</v>
      </c>
      <c r="K114" t="s">
        <v>118</v>
      </c>
      <c r="N114" s="1" t="s">
        <v>767</v>
      </c>
      <c r="O114" t="s">
        <v>118</v>
      </c>
      <c r="P114" t="s">
        <v>52</v>
      </c>
      <c r="Q114">
        <v>1</v>
      </c>
      <c r="T114">
        <v>1058</v>
      </c>
      <c r="U114">
        <f t="shared" si="3"/>
        <v>1</v>
      </c>
    </row>
    <row r="115" spans="1:21" x14ac:dyDescent="0.25">
      <c r="A115" t="s">
        <v>772</v>
      </c>
      <c r="B115">
        <v>3</v>
      </c>
      <c r="C115">
        <v>4</v>
      </c>
      <c r="D115">
        <v>-1</v>
      </c>
      <c r="E115">
        <v>1</v>
      </c>
      <c r="F115" t="b">
        <v>1</v>
      </c>
      <c r="G115" t="s">
        <v>24</v>
      </c>
      <c r="H115" t="s">
        <v>25</v>
      </c>
      <c r="I115" t="s">
        <v>26</v>
      </c>
      <c r="J115" t="s">
        <v>19</v>
      </c>
      <c r="K115" t="s">
        <v>77</v>
      </c>
      <c r="N115" s="1" t="s">
        <v>773</v>
      </c>
      <c r="O115" t="s">
        <v>77</v>
      </c>
      <c r="P115" t="s">
        <v>29</v>
      </c>
      <c r="Q115">
        <v>2</v>
      </c>
      <c r="T115">
        <v>809</v>
      </c>
      <c r="U115">
        <f t="shared" si="3"/>
        <v>1</v>
      </c>
    </row>
    <row r="116" spans="1:21" x14ac:dyDescent="0.25">
      <c r="A116" t="s">
        <v>774</v>
      </c>
      <c r="B116">
        <v>2</v>
      </c>
      <c r="C116">
        <v>3</v>
      </c>
      <c r="D116">
        <v>-1</v>
      </c>
      <c r="E116">
        <v>1</v>
      </c>
      <c r="F116" t="b">
        <v>1</v>
      </c>
      <c r="G116" t="s">
        <v>24</v>
      </c>
      <c r="H116" t="s">
        <v>25</v>
      </c>
      <c r="I116" t="s">
        <v>26</v>
      </c>
      <c r="J116" t="s">
        <v>19</v>
      </c>
      <c r="N116" s="1" t="s">
        <v>775</v>
      </c>
      <c r="P116" t="s">
        <v>52</v>
      </c>
      <c r="Q116">
        <v>1</v>
      </c>
      <c r="T116">
        <v>52</v>
      </c>
      <c r="U116">
        <f t="shared" si="3"/>
        <v>1</v>
      </c>
    </row>
    <row r="117" spans="1:21" x14ac:dyDescent="0.25">
      <c r="A117" t="s">
        <v>776</v>
      </c>
      <c r="B117">
        <v>1</v>
      </c>
      <c r="C117">
        <v>0</v>
      </c>
      <c r="D117">
        <v>564</v>
      </c>
      <c r="E117">
        <v>1</v>
      </c>
      <c r="F117" t="b">
        <v>1</v>
      </c>
      <c r="G117" t="s">
        <v>94</v>
      </c>
      <c r="H117" t="s">
        <v>777</v>
      </c>
      <c r="I117" t="s">
        <v>778</v>
      </c>
      <c r="J117" t="s">
        <v>19</v>
      </c>
      <c r="K117" t="s">
        <v>62</v>
      </c>
      <c r="N117" s="1" t="s">
        <v>779</v>
      </c>
      <c r="O117" t="s">
        <v>62</v>
      </c>
      <c r="P117" t="s">
        <v>29</v>
      </c>
      <c r="Q117">
        <v>0</v>
      </c>
      <c r="T117">
        <v>756</v>
      </c>
      <c r="U117">
        <f t="shared" si="3"/>
        <v>1</v>
      </c>
    </row>
    <row r="118" spans="1:21" x14ac:dyDescent="0.25">
      <c r="A118" t="s">
        <v>780</v>
      </c>
      <c r="B118">
        <v>2</v>
      </c>
      <c r="C118">
        <v>1</v>
      </c>
      <c r="D118">
        <v>-1</v>
      </c>
      <c r="E118">
        <v>1</v>
      </c>
      <c r="F118" t="b">
        <v>1</v>
      </c>
      <c r="G118" t="s">
        <v>24</v>
      </c>
      <c r="H118" t="s">
        <v>25</v>
      </c>
      <c r="I118" t="s">
        <v>26</v>
      </c>
      <c r="J118" t="s">
        <v>19</v>
      </c>
      <c r="K118" t="s">
        <v>37</v>
      </c>
      <c r="N118" s="1" t="s">
        <v>781</v>
      </c>
      <c r="O118" t="s">
        <v>37</v>
      </c>
      <c r="P118" t="s">
        <v>29</v>
      </c>
      <c r="Q118">
        <v>1</v>
      </c>
      <c r="T118">
        <v>392</v>
      </c>
      <c r="U118">
        <f t="shared" si="3"/>
        <v>1</v>
      </c>
    </row>
    <row r="119" spans="1:21" x14ac:dyDescent="0.25">
      <c r="A119" t="s">
        <v>794</v>
      </c>
      <c r="B119">
        <v>2</v>
      </c>
      <c r="C119">
        <v>3</v>
      </c>
      <c r="D119">
        <v>-1</v>
      </c>
      <c r="E119">
        <v>1</v>
      </c>
      <c r="F119" t="b">
        <v>1</v>
      </c>
      <c r="G119" t="s">
        <v>24</v>
      </c>
      <c r="H119" t="s">
        <v>25</v>
      </c>
      <c r="I119" t="s">
        <v>26</v>
      </c>
      <c r="J119" t="s">
        <v>19</v>
      </c>
      <c r="K119" t="s">
        <v>104</v>
      </c>
      <c r="N119" s="1" t="s">
        <v>795</v>
      </c>
      <c r="O119" t="s">
        <v>104</v>
      </c>
      <c r="P119" t="s">
        <v>29</v>
      </c>
      <c r="Q119">
        <v>1</v>
      </c>
      <c r="T119">
        <v>43</v>
      </c>
      <c r="U119">
        <f t="shared" si="3"/>
        <v>1</v>
      </c>
    </row>
    <row r="120" spans="1:21" x14ac:dyDescent="0.25">
      <c r="A120" t="s">
        <v>796</v>
      </c>
      <c r="B120">
        <v>4</v>
      </c>
      <c r="C120">
        <v>3</v>
      </c>
      <c r="D120">
        <v>168</v>
      </c>
      <c r="E120">
        <v>1</v>
      </c>
      <c r="F120" t="b">
        <v>1</v>
      </c>
      <c r="G120" t="s">
        <v>797</v>
      </c>
      <c r="H120" t="s">
        <v>798</v>
      </c>
      <c r="I120" t="s">
        <v>799</v>
      </c>
      <c r="J120" t="s">
        <v>19</v>
      </c>
      <c r="K120" t="s">
        <v>69</v>
      </c>
      <c r="N120" s="1" t="s">
        <v>800</v>
      </c>
      <c r="O120" t="s">
        <v>69</v>
      </c>
      <c r="P120" t="s">
        <v>29</v>
      </c>
      <c r="Q120">
        <v>2</v>
      </c>
      <c r="T120">
        <v>36</v>
      </c>
      <c r="U120">
        <f t="shared" si="3"/>
        <v>1</v>
      </c>
    </row>
    <row r="121" spans="1:21" x14ac:dyDescent="0.25">
      <c r="A121" t="s">
        <v>801</v>
      </c>
      <c r="B121">
        <v>1</v>
      </c>
      <c r="C121">
        <v>2</v>
      </c>
      <c r="D121">
        <v>-1</v>
      </c>
      <c r="E121">
        <v>1</v>
      </c>
      <c r="F121" t="b">
        <v>1</v>
      </c>
      <c r="G121" t="s">
        <v>24</v>
      </c>
      <c r="H121" t="s">
        <v>25</v>
      </c>
      <c r="I121" t="s">
        <v>26</v>
      </c>
      <c r="J121" t="s">
        <v>19</v>
      </c>
      <c r="K121" t="s">
        <v>62</v>
      </c>
      <c r="N121" s="1" t="s">
        <v>802</v>
      </c>
      <c r="O121" t="s">
        <v>62</v>
      </c>
      <c r="P121" t="s">
        <v>22</v>
      </c>
      <c r="Q121">
        <v>0</v>
      </c>
      <c r="T121">
        <v>39</v>
      </c>
      <c r="U121">
        <f t="shared" si="3"/>
        <v>1</v>
      </c>
    </row>
    <row r="122" spans="1:21" x14ac:dyDescent="0.25">
      <c r="A122" t="s">
        <v>805</v>
      </c>
      <c r="B122">
        <v>2</v>
      </c>
      <c r="C122">
        <v>1</v>
      </c>
      <c r="D122">
        <v>-1</v>
      </c>
      <c r="E122">
        <v>1</v>
      </c>
      <c r="F122" t="b">
        <v>1</v>
      </c>
      <c r="G122" t="s">
        <v>24</v>
      </c>
      <c r="H122" t="s">
        <v>25</v>
      </c>
      <c r="I122" t="s">
        <v>26</v>
      </c>
      <c r="J122" t="s">
        <v>19</v>
      </c>
      <c r="K122" t="s">
        <v>176</v>
      </c>
      <c r="N122" s="1" t="s">
        <v>806</v>
      </c>
      <c r="O122" t="s">
        <v>176</v>
      </c>
      <c r="P122" t="s">
        <v>52</v>
      </c>
      <c r="Q122">
        <v>1</v>
      </c>
      <c r="T122">
        <v>1502</v>
      </c>
      <c r="U122">
        <f t="shared" si="3"/>
        <v>1</v>
      </c>
    </row>
    <row r="123" spans="1:21" x14ac:dyDescent="0.25">
      <c r="A123" t="s">
        <v>812</v>
      </c>
      <c r="B123">
        <v>0</v>
      </c>
      <c r="C123">
        <v>1</v>
      </c>
      <c r="D123">
        <v>-1</v>
      </c>
      <c r="E123">
        <v>1</v>
      </c>
      <c r="F123" t="b">
        <v>1</v>
      </c>
      <c r="G123" t="s">
        <v>24</v>
      </c>
      <c r="H123" t="s">
        <v>25</v>
      </c>
      <c r="I123" t="s">
        <v>26</v>
      </c>
      <c r="J123" t="s">
        <v>19</v>
      </c>
      <c r="K123" t="s">
        <v>104</v>
      </c>
      <c r="N123" s="1" t="s">
        <v>813</v>
      </c>
      <c r="O123" t="s">
        <v>104</v>
      </c>
      <c r="P123" t="s">
        <v>22</v>
      </c>
      <c r="Q123">
        <v>0</v>
      </c>
      <c r="T123">
        <v>149</v>
      </c>
      <c r="U123">
        <f t="shared" si="3"/>
        <v>1</v>
      </c>
    </row>
    <row r="124" spans="1:21" x14ac:dyDescent="0.25">
      <c r="A124" t="s">
        <v>828</v>
      </c>
      <c r="B124">
        <v>3</v>
      </c>
      <c r="C124">
        <v>2</v>
      </c>
      <c r="D124">
        <v>-1</v>
      </c>
      <c r="E124">
        <v>1</v>
      </c>
      <c r="F124" t="b">
        <v>1</v>
      </c>
      <c r="G124" t="s">
        <v>24</v>
      </c>
      <c r="H124" t="s">
        <v>25</v>
      </c>
      <c r="I124" t="s">
        <v>26</v>
      </c>
      <c r="J124" t="s">
        <v>19</v>
      </c>
      <c r="K124" t="s">
        <v>347</v>
      </c>
      <c r="N124" s="1" t="s">
        <v>829</v>
      </c>
      <c r="O124" t="s">
        <v>347</v>
      </c>
      <c r="P124" t="s">
        <v>29</v>
      </c>
      <c r="Q124">
        <v>2</v>
      </c>
      <c r="T124">
        <v>375</v>
      </c>
      <c r="U124">
        <f t="shared" si="3"/>
        <v>1</v>
      </c>
    </row>
    <row r="125" spans="1:21" x14ac:dyDescent="0.25">
      <c r="A125" t="s">
        <v>830</v>
      </c>
      <c r="B125">
        <v>3</v>
      </c>
      <c r="C125">
        <v>2</v>
      </c>
      <c r="D125">
        <v>-1</v>
      </c>
      <c r="E125">
        <v>1</v>
      </c>
      <c r="F125" t="b">
        <v>1</v>
      </c>
      <c r="G125" t="s">
        <v>24</v>
      </c>
      <c r="H125" t="s">
        <v>25</v>
      </c>
      <c r="I125" t="s">
        <v>26</v>
      </c>
      <c r="J125" t="s">
        <v>19</v>
      </c>
      <c r="K125" t="s">
        <v>831</v>
      </c>
      <c r="N125" s="1" t="s">
        <v>832</v>
      </c>
      <c r="O125" t="s">
        <v>831</v>
      </c>
      <c r="P125" t="s">
        <v>52</v>
      </c>
      <c r="Q125">
        <v>2</v>
      </c>
      <c r="T125">
        <v>1482</v>
      </c>
      <c r="U125">
        <f t="shared" si="3"/>
        <v>1</v>
      </c>
    </row>
    <row r="126" spans="1:21" x14ac:dyDescent="0.25">
      <c r="A126" t="s">
        <v>837</v>
      </c>
      <c r="B126">
        <v>0</v>
      </c>
      <c r="C126">
        <v>1</v>
      </c>
      <c r="D126">
        <v>-1</v>
      </c>
      <c r="E126">
        <v>1</v>
      </c>
      <c r="F126" t="b">
        <v>1</v>
      </c>
      <c r="G126" t="s">
        <v>24</v>
      </c>
      <c r="H126" t="s">
        <v>25</v>
      </c>
      <c r="I126" t="s">
        <v>26</v>
      </c>
      <c r="J126" t="s">
        <v>19</v>
      </c>
      <c r="K126" t="s">
        <v>104</v>
      </c>
      <c r="N126" s="1" t="s">
        <v>838</v>
      </c>
      <c r="O126" t="s">
        <v>104</v>
      </c>
      <c r="P126" t="s">
        <v>420</v>
      </c>
      <c r="Q126">
        <v>0</v>
      </c>
      <c r="T126">
        <v>365</v>
      </c>
      <c r="U126">
        <f t="shared" si="3"/>
        <v>1</v>
      </c>
    </row>
    <row r="127" spans="1:21" x14ac:dyDescent="0.25">
      <c r="A127" t="s">
        <v>839</v>
      </c>
      <c r="B127">
        <v>2</v>
      </c>
      <c r="C127">
        <v>1</v>
      </c>
      <c r="D127">
        <v>-1</v>
      </c>
      <c r="E127">
        <v>1</v>
      </c>
      <c r="F127" t="b">
        <v>1</v>
      </c>
      <c r="G127" t="s">
        <v>24</v>
      </c>
      <c r="H127" t="s">
        <v>25</v>
      </c>
      <c r="I127" t="s">
        <v>26</v>
      </c>
      <c r="J127" t="s">
        <v>19</v>
      </c>
      <c r="K127" t="s">
        <v>840</v>
      </c>
      <c r="N127" s="1" t="s">
        <v>841</v>
      </c>
      <c r="O127" t="s">
        <v>840</v>
      </c>
      <c r="P127" t="s">
        <v>29</v>
      </c>
      <c r="Q127">
        <v>1</v>
      </c>
      <c r="T127">
        <v>60</v>
      </c>
      <c r="U127">
        <f t="shared" si="3"/>
        <v>1</v>
      </c>
    </row>
    <row r="128" spans="1:21" x14ac:dyDescent="0.25">
      <c r="A128" t="s">
        <v>846</v>
      </c>
      <c r="B128">
        <v>3</v>
      </c>
      <c r="C128">
        <v>2</v>
      </c>
      <c r="D128">
        <v>-1</v>
      </c>
      <c r="E128">
        <v>1</v>
      </c>
      <c r="F128" t="b">
        <v>1</v>
      </c>
      <c r="G128" t="s">
        <v>24</v>
      </c>
      <c r="H128" t="s">
        <v>25</v>
      </c>
      <c r="I128" t="s">
        <v>26</v>
      </c>
      <c r="J128" t="s">
        <v>19</v>
      </c>
      <c r="K128" t="s">
        <v>74</v>
      </c>
      <c r="N128" s="1" t="s">
        <v>847</v>
      </c>
      <c r="O128" t="s">
        <v>74</v>
      </c>
      <c r="P128" t="s">
        <v>29</v>
      </c>
      <c r="Q128">
        <v>2</v>
      </c>
      <c r="T128">
        <v>962</v>
      </c>
      <c r="U128">
        <f t="shared" si="3"/>
        <v>1</v>
      </c>
    </row>
    <row r="129" spans="1:21" x14ac:dyDescent="0.25">
      <c r="A129" t="s">
        <v>850</v>
      </c>
      <c r="B129">
        <v>2</v>
      </c>
      <c r="C129">
        <v>3</v>
      </c>
      <c r="D129">
        <v>-1</v>
      </c>
      <c r="E129">
        <v>1</v>
      </c>
      <c r="F129" t="b">
        <v>1</v>
      </c>
      <c r="G129" t="s">
        <v>24</v>
      </c>
      <c r="H129" t="s">
        <v>25</v>
      </c>
      <c r="I129" t="s">
        <v>26</v>
      </c>
      <c r="J129" t="s">
        <v>19</v>
      </c>
      <c r="K129" t="s">
        <v>31</v>
      </c>
      <c r="N129" s="1" t="s">
        <v>851</v>
      </c>
      <c r="O129" t="s">
        <v>31</v>
      </c>
      <c r="P129" t="s">
        <v>29</v>
      </c>
      <c r="Q129">
        <v>1</v>
      </c>
      <c r="T129">
        <v>346</v>
      </c>
      <c r="U129">
        <f t="shared" si="3"/>
        <v>1</v>
      </c>
    </row>
    <row r="130" spans="1:21" x14ac:dyDescent="0.25">
      <c r="A130" t="s">
        <v>852</v>
      </c>
      <c r="B130">
        <v>3</v>
      </c>
      <c r="C130">
        <v>2</v>
      </c>
      <c r="D130">
        <v>-1</v>
      </c>
      <c r="E130">
        <v>1</v>
      </c>
      <c r="F130" t="b">
        <v>1</v>
      </c>
      <c r="G130" t="s">
        <v>24</v>
      </c>
      <c r="H130" t="s">
        <v>25</v>
      </c>
      <c r="I130" t="s">
        <v>26</v>
      </c>
      <c r="J130" t="s">
        <v>19</v>
      </c>
      <c r="K130" t="s">
        <v>31</v>
      </c>
      <c r="N130" s="1" t="s">
        <v>853</v>
      </c>
      <c r="O130" t="s">
        <v>31</v>
      </c>
      <c r="P130" t="s">
        <v>29</v>
      </c>
      <c r="Q130">
        <v>2</v>
      </c>
      <c r="T130">
        <v>99</v>
      </c>
      <c r="U130">
        <f t="shared" ref="U130:U161" si="4">COUNTIF(D:D,T130)</f>
        <v>1</v>
      </c>
    </row>
    <row r="131" spans="1:21" x14ac:dyDescent="0.25">
      <c r="A131" t="s">
        <v>854</v>
      </c>
      <c r="B131">
        <v>3</v>
      </c>
      <c r="C131">
        <v>2</v>
      </c>
      <c r="D131">
        <v>-1</v>
      </c>
      <c r="E131">
        <v>1</v>
      </c>
      <c r="F131" t="b">
        <v>1</v>
      </c>
      <c r="G131" t="s">
        <v>24</v>
      </c>
      <c r="H131" t="s">
        <v>25</v>
      </c>
      <c r="I131" t="s">
        <v>26</v>
      </c>
      <c r="J131" t="s">
        <v>19</v>
      </c>
      <c r="K131" t="s">
        <v>855</v>
      </c>
      <c r="N131" s="1" t="s">
        <v>856</v>
      </c>
      <c r="O131" t="s">
        <v>855</v>
      </c>
      <c r="P131" t="s">
        <v>29</v>
      </c>
      <c r="Q131">
        <v>2</v>
      </c>
      <c r="T131">
        <v>90</v>
      </c>
      <c r="U131">
        <f t="shared" si="4"/>
        <v>1</v>
      </c>
    </row>
    <row r="132" spans="1:21" x14ac:dyDescent="0.25">
      <c r="A132" t="s">
        <v>868</v>
      </c>
      <c r="B132">
        <v>1</v>
      </c>
      <c r="C132">
        <v>0</v>
      </c>
      <c r="D132">
        <v>-1</v>
      </c>
      <c r="E132">
        <v>1</v>
      </c>
      <c r="F132" t="b">
        <v>1</v>
      </c>
      <c r="G132" t="s">
        <v>24</v>
      </c>
      <c r="H132" t="s">
        <v>25</v>
      </c>
      <c r="I132" t="s">
        <v>26</v>
      </c>
      <c r="J132" t="s">
        <v>19</v>
      </c>
      <c r="N132" s="1" t="s">
        <v>869</v>
      </c>
      <c r="P132" t="s">
        <v>29</v>
      </c>
      <c r="Q132">
        <v>0</v>
      </c>
      <c r="T132">
        <v>952</v>
      </c>
      <c r="U132">
        <f t="shared" si="4"/>
        <v>1</v>
      </c>
    </row>
    <row r="133" spans="1:21" x14ac:dyDescent="0.25">
      <c r="A133" t="s">
        <v>870</v>
      </c>
      <c r="B133">
        <v>4</v>
      </c>
      <c r="C133">
        <v>3</v>
      </c>
      <c r="D133">
        <v>-1</v>
      </c>
      <c r="E133">
        <v>1</v>
      </c>
      <c r="F133" t="b">
        <v>1</v>
      </c>
      <c r="G133" t="s">
        <v>24</v>
      </c>
      <c r="H133" t="s">
        <v>25</v>
      </c>
      <c r="I133" t="s">
        <v>26</v>
      </c>
      <c r="J133" t="s">
        <v>19</v>
      </c>
      <c r="K133" t="s">
        <v>37</v>
      </c>
      <c r="N133" s="1" t="s">
        <v>871</v>
      </c>
      <c r="O133" t="s">
        <v>37</v>
      </c>
      <c r="P133" t="s">
        <v>29</v>
      </c>
      <c r="Q133">
        <v>2</v>
      </c>
      <c r="T133">
        <v>918</v>
      </c>
      <c r="U133">
        <f t="shared" si="4"/>
        <v>1</v>
      </c>
    </row>
    <row r="134" spans="1:21" x14ac:dyDescent="0.25">
      <c r="A134" t="s">
        <v>872</v>
      </c>
      <c r="B134">
        <v>3</v>
      </c>
      <c r="C134">
        <v>2</v>
      </c>
      <c r="D134">
        <v>-1</v>
      </c>
      <c r="E134">
        <v>1</v>
      </c>
      <c r="F134" t="b">
        <v>1</v>
      </c>
      <c r="G134" t="s">
        <v>24</v>
      </c>
      <c r="H134" t="s">
        <v>25</v>
      </c>
      <c r="I134" t="s">
        <v>26</v>
      </c>
      <c r="J134" t="s">
        <v>19</v>
      </c>
      <c r="K134" t="s">
        <v>347</v>
      </c>
      <c r="N134" s="1" t="s">
        <v>873</v>
      </c>
      <c r="O134" t="s">
        <v>347</v>
      </c>
      <c r="P134" t="s">
        <v>29</v>
      </c>
      <c r="Q134">
        <v>2</v>
      </c>
      <c r="T134">
        <v>1</v>
      </c>
      <c r="U134">
        <f t="shared" si="4"/>
        <v>1</v>
      </c>
    </row>
    <row r="135" spans="1:21" x14ac:dyDescent="0.25">
      <c r="A135" t="s">
        <v>882</v>
      </c>
      <c r="B135">
        <v>0</v>
      </c>
      <c r="C135">
        <v>1</v>
      </c>
      <c r="D135">
        <v>381</v>
      </c>
      <c r="E135">
        <v>1</v>
      </c>
      <c r="F135" t="b">
        <v>1</v>
      </c>
      <c r="G135" t="s">
        <v>883</v>
      </c>
      <c r="H135" t="s">
        <v>884</v>
      </c>
      <c r="I135" t="s">
        <v>885</v>
      </c>
      <c r="J135" t="s">
        <v>19</v>
      </c>
      <c r="N135" s="1" t="s">
        <v>886</v>
      </c>
      <c r="P135" t="s">
        <v>29</v>
      </c>
      <c r="Q135">
        <v>0</v>
      </c>
      <c r="T135">
        <v>940</v>
      </c>
      <c r="U135">
        <f t="shared" si="4"/>
        <v>1</v>
      </c>
    </row>
    <row r="136" spans="1:21" x14ac:dyDescent="0.25">
      <c r="A136" t="s">
        <v>892</v>
      </c>
      <c r="B136">
        <v>2</v>
      </c>
      <c r="C136">
        <v>3</v>
      </c>
      <c r="D136">
        <v>-1</v>
      </c>
      <c r="E136">
        <v>1</v>
      </c>
      <c r="F136" t="b">
        <v>1</v>
      </c>
      <c r="G136" t="s">
        <v>24</v>
      </c>
      <c r="H136" t="s">
        <v>25</v>
      </c>
      <c r="I136" t="s">
        <v>26</v>
      </c>
      <c r="J136" t="s">
        <v>19</v>
      </c>
      <c r="K136" t="s">
        <v>141</v>
      </c>
      <c r="N136" s="1" t="s">
        <v>893</v>
      </c>
      <c r="O136" t="s">
        <v>141</v>
      </c>
      <c r="P136" t="s">
        <v>29</v>
      </c>
      <c r="Q136">
        <v>1</v>
      </c>
      <c r="T136">
        <v>327</v>
      </c>
      <c r="U136">
        <f t="shared" si="4"/>
        <v>1</v>
      </c>
    </row>
    <row r="137" spans="1:21" x14ac:dyDescent="0.25">
      <c r="A137" t="s">
        <v>894</v>
      </c>
      <c r="B137">
        <v>2</v>
      </c>
      <c r="C137">
        <v>1</v>
      </c>
      <c r="D137">
        <v>-1</v>
      </c>
      <c r="E137">
        <v>1</v>
      </c>
      <c r="F137" t="b">
        <v>1</v>
      </c>
      <c r="G137" t="s">
        <v>24</v>
      </c>
      <c r="H137" t="s">
        <v>25</v>
      </c>
      <c r="I137" t="s">
        <v>26</v>
      </c>
      <c r="J137" t="s">
        <v>19</v>
      </c>
      <c r="K137" t="s">
        <v>69</v>
      </c>
      <c r="N137" s="1" t="s">
        <v>895</v>
      </c>
      <c r="O137" t="s">
        <v>69</v>
      </c>
      <c r="P137" t="s">
        <v>52</v>
      </c>
      <c r="Q137">
        <v>1</v>
      </c>
      <c r="T137">
        <v>45</v>
      </c>
      <c r="U137">
        <f t="shared" si="4"/>
        <v>1</v>
      </c>
    </row>
    <row r="138" spans="1:21" x14ac:dyDescent="0.25">
      <c r="A138" t="s">
        <v>898</v>
      </c>
      <c r="B138">
        <v>3</v>
      </c>
      <c r="C138">
        <v>4</v>
      </c>
      <c r="D138">
        <v>-1</v>
      </c>
      <c r="E138">
        <v>1</v>
      </c>
      <c r="F138" t="b">
        <v>1</v>
      </c>
      <c r="G138" t="s">
        <v>24</v>
      </c>
      <c r="H138" t="s">
        <v>25</v>
      </c>
      <c r="I138" t="s">
        <v>26</v>
      </c>
      <c r="J138" t="s">
        <v>19</v>
      </c>
      <c r="K138" t="s">
        <v>245</v>
      </c>
      <c r="N138" s="1" t="s">
        <v>899</v>
      </c>
      <c r="O138" t="s">
        <v>245</v>
      </c>
      <c r="P138" t="s">
        <v>52</v>
      </c>
      <c r="Q138">
        <v>2</v>
      </c>
      <c r="T138">
        <v>523</v>
      </c>
      <c r="U138">
        <f t="shared" si="4"/>
        <v>1</v>
      </c>
    </row>
    <row r="139" spans="1:21" x14ac:dyDescent="0.25">
      <c r="A139" t="s">
        <v>900</v>
      </c>
      <c r="B139">
        <v>3</v>
      </c>
      <c r="C139">
        <v>4</v>
      </c>
      <c r="D139">
        <v>522</v>
      </c>
      <c r="E139">
        <v>1</v>
      </c>
      <c r="F139" t="b">
        <v>1</v>
      </c>
      <c r="G139" t="s">
        <v>94</v>
      </c>
      <c r="H139" t="s">
        <v>901</v>
      </c>
      <c r="I139" t="s">
        <v>902</v>
      </c>
      <c r="J139" t="s">
        <v>19</v>
      </c>
      <c r="K139" t="s">
        <v>903</v>
      </c>
      <c r="N139" s="1" t="s">
        <v>904</v>
      </c>
      <c r="O139" t="s">
        <v>903</v>
      </c>
      <c r="P139" t="s">
        <v>29</v>
      </c>
      <c r="Q139">
        <v>2</v>
      </c>
      <c r="T139">
        <v>209</v>
      </c>
      <c r="U139">
        <f t="shared" si="4"/>
        <v>1</v>
      </c>
    </row>
    <row r="140" spans="1:21" x14ac:dyDescent="0.25">
      <c r="A140" t="s">
        <v>912</v>
      </c>
      <c r="B140">
        <v>3</v>
      </c>
      <c r="C140">
        <v>2</v>
      </c>
      <c r="D140">
        <v>-1</v>
      </c>
      <c r="E140">
        <v>1</v>
      </c>
      <c r="F140" t="b">
        <v>1</v>
      </c>
      <c r="G140" t="s">
        <v>24</v>
      </c>
      <c r="H140" t="s">
        <v>25</v>
      </c>
      <c r="I140" t="s">
        <v>26</v>
      </c>
      <c r="J140" t="s">
        <v>19</v>
      </c>
      <c r="K140" t="s">
        <v>87</v>
      </c>
      <c r="N140" s="1" t="s">
        <v>913</v>
      </c>
      <c r="O140" t="s">
        <v>87</v>
      </c>
      <c r="P140" t="s">
        <v>29</v>
      </c>
      <c r="Q140">
        <v>2</v>
      </c>
      <c r="T140">
        <v>146</v>
      </c>
      <c r="U140">
        <f t="shared" si="4"/>
        <v>1</v>
      </c>
    </row>
    <row r="141" spans="1:21" x14ac:dyDescent="0.25">
      <c r="A141" t="s">
        <v>914</v>
      </c>
      <c r="B141">
        <v>0</v>
      </c>
      <c r="C141">
        <v>1</v>
      </c>
      <c r="D141">
        <v>-1</v>
      </c>
      <c r="E141">
        <v>1</v>
      </c>
      <c r="F141" t="b">
        <v>1</v>
      </c>
      <c r="G141" t="s">
        <v>24</v>
      </c>
      <c r="H141" t="s">
        <v>25</v>
      </c>
      <c r="I141" t="s">
        <v>26</v>
      </c>
      <c r="J141" t="s">
        <v>19</v>
      </c>
      <c r="K141" t="s">
        <v>176</v>
      </c>
      <c r="N141" s="1" t="s">
        <v>915</v>
      </c>
      <c r="O141" t="s">
        <v>176</v>
      </c>
      <c r="P141" t="s">
        <v>29</v>
      </c>
      <c r="Q141">
        <v>0</v>
      </c>
      <c r="T141">
        <v>1629</v>
      </c>
      <c r="U141">
        <f t="shared" si="4"/>
        <v>1</v>
      </c>
    </row>
    <row r="142" spans="1:21" x14ac:dyDescent="0.25">
      <c r="A142" t="s">
        <v>943</v>
      </c>
      <c r="B142">
        <v>0</v>
      </c>
      <c r="C142">
        <v>1</v>
      </c>
      <c r="D142">
        <v>449</v>
      </c>
      <c r="E142">
        <v>1</v>
      </c>
      <c r="F142" t="b">
        <v>1</v>
      </c>
      <c r="G142" t="s">
        <v>94</v>
      </c>
      <c r="H142" t="s">
        <v>944</v>
      </c>
      <c r="I142" t="s">
        <v>945</v>
      </c>
      <c r="J142" t="s">
        <v>19</v>
      </c>
      <c r="K142" t="s">
        <v>84</v>
      </c>
      <c r="N142" s="1" t="s">
        <v>946</v>
      </c>
      <c r="O142" t="s">
        <v>84</v>
      </c>
      <c r="P142" t="s">
        <v>22</v>
      </c>
      <c r="Q142">
        <v>0</v>
      </c>
      <c r="T142">
        <v>1583</v>
      </c>
      <c r="U142">
        <f t="shared" si="4"/>
        <v>1</v>
      </c>
    </row>
    <row r="143" spans="1:21" x14ac:dyDescent="0.25">
      <c r="A143" t="s">
        <v>952</v>
      </c>
      <c r="B143">
        <v>1</v>
      </c>
      <c r="C143">
        <v>0</v>
      </c>
      <c r="D143">
        <v>-1</v>
      </c>
      <c r="E143">
        <v>1</v>
      </c>
      <c r="F143" t="b">
        <v>1</v>
      </c>
      <c r="G143" t="s">
        <v>24</v>
      </c>
      <c r="H143" t="s">
        <v>25</v>
      </c>
      <c r="I143" t="s">
        <v>26</v>
      </c>
      <c r="J143" t="s">
        <v>19</v>
      </c>
      <c r="K143" t="s">
        <v>104</v>
      </c>
      <c r="N143" s="1" t="s">
        <v>953</v>
      </c>
      <c r="O143" t="s">
        <v>104</v>
      </c>
      <c r="P143" t="s">
        <v>29</v>
      </c>
      <c r="Q143">
        <v>0</v>
      </c>
      <c r="T143">
        <v>104</v>
      </c>
      <c r="U143">
        <f t="shared" si="4"/>
        <v>1</v>
      </c>
    </row>
    <row r="144" spans="1:21" x14ac:dyDescent="0.25">
      <c r="A144" t="s">
        <v>960</v>
      </c>
      <c r="B144">
        <v>2</v>
      </c>
      <c r="C144">
        <v>1</v>
      </c>
      <c r="D144">
        <v>-1</v>
      </c>
      <c r="E144">
        <v>1</v>
      </c>
      <c r="F144" t="b">
        <v>1</v>
      </c>
      <c r="G144" t="s">
        <v>24</v>
      </c>
      <c r="H144" t="s">
        <v>25</v>
      </c>
      <c r="I144" t="s">
        <v>26</v>
      </c>
      <c r="J144" t="s">
        <v>19</v>
      </c>
      <c r="K144" t="s">
        <v>961</v>
      </c>
      <c r="N144" s="1" t="s">
        <v>962</v>
      </c>
      <c r="O144" t="s">
        <v>961</v>
      </c>
      <c r="P144" t="s">
        <v>52</v>
      </c>
      <c r="Q144">
        <v>1</v>
      </c>
      <c r="T144">
        <v>369</v>
      </c>
      <c r="U144">
        <f t="shared" si="4"/>
        <v>1</v>
      </c>
    </row>
    <row r="145" spans="1:21" x14ac:dyDescent="0.25">
      <c r="A145" t="s">
        <v>963</v>
      </c>
      <c r="B145">
        <v>2</v>
      </c>
      <c r="C145">
        <v>1</v>
      </c>
      <c r="D145">
        <v>-1</v>
      </c>
      <c r="E145">
        <v>1</v>
      </c>
      <c r="F145" t="b">
        <v>1</v>
      </c>
      <c r="G145" t="s">
        <v>24</v>
      </c>
      <c r="H145" t="s">
        <v>25</v>
      </c>
      <c r="I145" t="s">
        <v>26</v>
      </c>
      <c r="J145" t="s">
        <v>19</v>
      </c>
      <c r="K145" t="s">
        <v>40</v>
      </c>
      <c r="N145" s="1" t="s">
        <v>964</v>
      </c>
      <c r="O145" t="s">
        <v>40</v>
      </c>
      <c r="P145" t="s">
        <v>29</v>
      </c>
      <c r="Q145">
        <v>1</v>
      </c>
      <c r="T145">
        <v>143</v>
      </c>
      <c r="U145">
        <f t="shared" si="4"/>
        <v>1</v>
      </c>
    </row>
    <row r="146" spans="1:21" x14ac:dyDescent="0.25">
      <c r="A146" t="s">
        <v>972</v>
      </c>
      <c r="B146">
        <v>3</v>
      </c>
      <c r="C146">
        <v>2</v>
      </c>
      <c r="D146">
        <v>-1</v>
      </c>
      <c r="E146">
        <v>1</v>
      </c>
      <c r="F146" t="b">
        <v>1</v>
      </c>
      <c r="G146" t="s">
        <v>24</v>
      </c>
      <c r="H146" t="s">
        <v>25</v>
      </c>
      <c r="I146" t="s">
        <v>26</v>
      </c>
      <c r="J146" t="s">
        <v>19</v>
      </c>
      <c r="K146" t="s">
        <v>50</v>
      </c>
      <c r="N146" s="1" t="s">
        <v>973</v>
      </c>
      <c r="O146" t="s">
        <v>50</v>
      </c>
      <c r="P146" t="s">
        <v>29</v>
      </c>
      <c r="Q146">
        <v>2</v>
      </c>
      <c r="T146">
        <v>106</v>
      </c>
      <c r="U146">
        <f t="shared" si="4"/>
        <v>1</v>
      </c>
    </row>
    <row r="147" spans="1:21" x14ac:dyDescent="0.25">
      <c r="A147" t="s">
        <v>999</v>
      </c>
      <c r="B147">
        <v>3</v>
      </c>
      <c r="C147">
        <v>4</v>
      </c>
      <c r="D147">
        <v>-1</v>
      </c>
      <c r="E147">
        <v>1</v>
      </c>
      <c r="F147" t="b">
        <v>1</v>
      </c>
      <c r="G147" t="s">
        <v>24</v>
      </c>
      <c r="H147" t="s">
        <v>25</v>
      </c>
      <c r="I147" t="s">
        <v>26</v>
      </c>
      <c r="J147" t="s">
        <v>19</v>
      </c>
      <c r="K147" t="s">
        <v>34</v>
      </c>
      <c r="N147" s="1" t="s">
        <v>1000</v>
      </c>
      <c r="O147" t="s">
        <v>34</v>
      </c>
      <c r="P147" t="s">
        <v>29</v>
      </c>
      <c r="Q147">
        <v>2</v>
      </c>
      <c r="T147">
        <v>144</v>
      </c>
      <c r="U147">
        <f t="shared" si="4"/>
        <v>1</v>
      </c>
    </row>
    <row r="148" spans="1:21" x14ac:dyDescent="0.25">
      <c r="A148" t="s">
        <v>1005</v>
      </c>
      <c r="B148">
        <v>1</v>
      </c>
      <c r="C148">
        <v>2</v>
      </c>
      <c r="D148">
        <v>-1</v>
      </c>
      <c r="E148">
        <v>1</v>
      </c>
      <c r="F148" t="b">
        <v>1</v>
      </c>
      <c r="G148" t="s">
        <v>24</v>
      </c>
      <c r="H148" t="s">
        <v>25</v>
      </c>
      <c r="I148" t="s">
        <v>26</v>
      </c>
      <c r="J148" t="s">
        <v>19</v>
      </c>
      <c r="K148" t="s">
        <v>176</v>
      </c>
      <c r="N148" s="1" t="s">
        <v>1006</v>
      </c>
      <c r="O148" t="s">
        <v>176</v>
      </c>
      <c r="P148" t="s">
        <v>29</v>
      </c>
      <c r="Q148">
        <v>0</v>
      </c>
      <c r="T148">
        <v>62</v>
      </c>
      <c r="U148">
        <f t="shared" si="4"/>
        <v>1</v>
      </c>
    </row>
    <row r="149" spans="1:21" x14ac:dyDescent="0.25">
      <c r="A149" t="s">
        <v>1007</v>
      </c>
      <c r="B149">
        <v>1</v>
      </c>
      <c r="C149">
        <v>0</v>
      </c>
      <c r="D149">
        <v>-1</v>
      </c>
      <c r="E149">
        <v>1</v>
      </c>
      <c r="F149" t="b">
        <v>1</v>
      </c>
      <c r="G149" t="s">
        <v>24</v>
      </c>
      <c r="H149" t="s">
        <v>25</v>
      </c>
      <c r="I149" t="s">
        <v>26</v>
      </c>
      <c r="J149" t="s">
        <v>19</v>
      </c>
      <c r="K149" t="s">
        <v>289</v>
      </c>
      <c r="N149" s="1" t="s">
        <v>1008</v>
      </c>
      <c r="O149" t="s">
        <v>289</v>
      </c>
      <c r="P149" t="s">
        <v>52</v>
      </c>
      <c r="Q149">
        <v>0</v>
      </c>
      <c r="T149">
        <v>1657</v>
      </c>
      <c r="U149">
        <f t="shared" si="4"/>
        <v>1</v>
      </c>
    </row>
    <row r="150" spans="1:21" x14ac:dyDescent="0.25">
      <c r="A150" t="s">
        <v>1011</v>
      </c>
      <c r="B150">
        <v>1</v>
      </c>
      <c r="C150">
        <v>0</v>
      </c>
      <c r="D150">
        <v>-1</v>
      </c>
      <c r="E150">
        <v>1</v>
      </c>
      <c r="F150" t="b">
        <v>1</v>
      </c>
      <c r="G150" t="s">
        <v>24</v>
      </c>
      <c r="H150" t="s">
        <v>25</v>
      </c>
      <c r="I150" t="s">
        <v>26</v>
      </c>
      <c r="J150" t="s">
        <v>19</v>
      </c>
      <c r="K150" t="s">
        <v>69</v>
      </c>
      <c r="N150" s="1" t="s">
        <v>1012</v>
      </c>
      <c r="O150" t="s">
        <v>69</v>
      </c>
      <c r="P150" t="s">
        <v>29</v>
      </c>
      <c r="Q150">
        <v>0</v>
      </c>
      <c r="T150">
        <v>503</v>
      </c>
      <c r="U150">
        <f t="shared" si="4"/>
        <v>1</v>
      </c>
    </row>
    <row r="151" spans="1:21" x14ac:dyDescent="0.25">
      <c r="A151" t="s">
        <v>1015</v>
      </c>
      <c r="B151">
        <v>1</v>
      </c>
      <c r="C151">
        <v>2</v>
      </c>
      <c r="D151">
        <v>65</v>
      </c>
      <c r="E151">
        <v>1</v>
      </c>
      <c r="F151" t="b">
        <v>1</v>
      </c>
      <c r="G151" t="s">
        <v>94</v>
      </c>
      <c r="H151" t="s">
        <v>1016</v>
      </c>
      <c r="I151" t="s">
        <v>1017</v>
      </c>
      <c r="J151" t="s">
        <v>19</v>
      </c>
      <c r="K151" t="s">
        <v>112</v>
      </c>
      <c r="N151" s="1" t="s">
        <v>1018</v>
      </c>
      <c r="O151" t="s">
        <v>112</v>
      </c>
      <c r="P151" t="s">
        <v>29</v>
      </c>
      <c r="Q151">
        <v>0</v>
      </c>
      <c r="T151">
        <v>1641</v>
      </c>
      <c r="U151">
        <f t="shared" si="4"/>
        <v>1</v>
      </c>
    </row>
    <row r="152" spans="1:21" x14ac:dyDescent="0.25">
      <c r="A152" t="s">
        <v>1024</v>
      </c>
      <c r="B152">
        <v>3</v>
      </c>
      <c r="C152">
        <v>2</v>
      </c>
      <c r="D152">
        <v>-1</v>
      </c>
      <c r="E152">
        <v>1</v>
      </c>
      <c r="F152" t="b">
        <v>1</v>
      </c>
      <c r="G152" t="s">
        <v>24</v>
      </c>
      <c r="H152" t="s">
        <v>25</v>
      </c>
      <c r="I152" t="s">
        <v>26</v>
      </c>
      <c r="J152" t="s">
        <v>19</v>
      </c>
      <c r="K152" t="s">
        <v>831</v>
      </c>
      <c r="N152" s="1" t="s">
        <v>1025</v>
      </c>
      <c r="O152" t="s">
        <v>831</v>
      </c>
      <c r="P152" t="s">
        <v>29</v>
      </c>
      <c r="Q152">
        <v>2</v>
      </c>
      <c r="T152">
        <v>1000</v>
      </c>
      <c r="U152">
        <f t="shared" si="4"/>
        <v>1</v>
      </c>
    </row>
    <row r="153" spans="1:21" x14ac:dyDescent="0.25">
      <c r="A153" t="s">
        <v>1036</v>
      </c>
      <c r="B153">
        <v>3</v>
      </c>
      <c r="C153">
        <v>4</v>
      </c>
      <c r="D153">
        <v>-1</v>
      </c>
      <c r="E153">
        <v>1</v>
      </c>
      <c r="F153" t="b">
        <v>1</v>
      </c>
      <c r="G153" t="s">
        <v>24</v>
      </c>
      <c r="H153" t="s">
        <v>25</v>
      </c>
      <c r="I153" t="s">
        <v>26</v>
      </c>
      <c r="J153" t="s">
        <v>19</v>
      </c>
      <c r="K153" t="s">
        <v>424</v>
      </c>
      <c r="N153" s="1" t="s">
        <v>1037</v>
      </c>
      <c r="O153" t="s">
        <v>424</v>
      </c>
      <c r="P153" t="s">
        <v>29</v>
      </c>
      <c r="Q153">
        <v>2</v>
      </c>
      <c r="T153">
        <v>185</v>
      </c>
      <c r="U153">
        <f t="shared" si="4"/>
        <v>1</v>
      </c>
    </row>
    <row r="154" spans="1:21" x14ac:dyDescent="0.25">
      <c r="A154" t="s">
        <v>1060</v>
      </c>
      <c r="B154">
        <v>0</v>
      </c>
      <c r="C154">
        <v>1</v>
      </c>
      <c r="D154">
        <v>-1</v>
      </c>
      <c r="E154">
        <v>1</v>
      </c>
      <c r="F154" t="b">
        <v>1</v>
      </c>
      <c r="G154" t="s">
        <v>24</v>
      </c>
      <c r="H154" t="s">
        <v>25</v>
      </c>
      <c r="I154" t="s">
        <v>26</v>
      </c>
      <c r="J154" t="s">
        <v>19</v>
      </c>
      <c r="K154" t="s">
        <v>84</v>
      </c>
      <c r="N154" s="1" t="s">
        <v>1061</v>
      </c>
      <c r="O154" t="s">
        <v>84</v>
      </c>
      <c r="P154" t="s">
        <v>29</v>
      </c>
      <c r="Q154">
        <v>0</v>
      </c>
      <c r="T154">
        <v>673</v>
      </c>
      <c r="U154">
        <f t="shared" si="4"/>
        <v>1</v>
      </c>
    </row>
    <row r="155" spans="1:21" x14ac:dyDescent="0.25">
      <c r="A155" t="s">
        <v>1062</v>
      </c>
      <c r="B155">
        <v>2</v>
      </c>
      <c r="C155">
        <v>1</v>
      </c>
      <c r="D155">
        <v>-1</v>
      </c>
      <c r="E155">
        <v>1</v>
      </c>
      <c r="F155" t="b">
        <v>1</v>
      </c>
      <c r="G155" t="s">
        <v>24</v>
      </c>
      <c r="H155" t="s">
        <v>25</v>
      </c>
      <c r="I155" t="s">
        <v>26</v>
      </c>
      <c r="J155" t="s">
        <v>19</v>
      </c>
      <c r="K155" t="s">
        <v>40</v>
      </c>
      <c r="N155" s="1" t="s">
        <v>1063</v>
      </c>
      <c r="O155" t="s">
        <v>40</v>
      </c>
      <c r="P155" t="s">
        <v>29</v>
      </c>
      <c r="Q155">
        <v>1</v>
      </c>
      <c r="T155">
        <v>1654</v>
      </c>
      <c r="U155">
        <f t="shared" si="4"/>
        <v>1</v>
      </c>
    </row>
    <row r="156" spans="1:21" x14ac:dyDescent="0.25">
      <c r="A156" t="s">
        <v>1064</v>
      </c>
      <c r="B156">
        <v>1</v>
      </c>
      <c r="C156">
        <v>0</v>
      </c>
      <c r="D156">
        <v>-1</v>
      </c>
      <c r="E156">
        <v>1</v>
      </c>
      <c r="F156" t="b">
        <v>1</v>
      </c>
      <c r="G156" t="s">
        <v>24</v>
      </c>
      <c r="H156" t="s">
        <v>25</v>
      </c>
      <c r="I156" t="s">
        <v>26</v>
      </c>
      <c r="J156" t="s">
        <v>19</v>
      </c>
      <c r="N156" s="1" t="s">
        <v>1065</v>
      </c>
      <c r="P156" t="s">
        <v>29</v>
      </c>
      <c r="Q156">
        <v>0</v>
      </c>
      <c r="T156">
        <v>519</v>
      </c>
      <c r="U156">
        <f t="shared" si="4"/>
        <v>1</v>
      </c>
    </row>
    <row r="157" spans="1:21" x14ac:dyDescent="0.25">
      <c r="A157" t="s">
        <v>1068</v>
      </c>
      <c r="B157">
        <v>4</v>
      </c>
      <c r="C157">
        <v>3</v>
      </c>
      <c r="D157">
        <v>-1</v>
      </c>
      <c r="E157">
        <v>1</v>
      </c>
      <c r="F157" t="b">
        <v>1</v>
      </c>
      <c r="G157" t="s">
        <v>24</v>
      </c>
      <c r="H157" t="s">
        <v>25</v>
      </c>
      <c r="I157" t="s">
        <v>26</v>
      </c>
      <c r="J157" t="s">
        <v>19</v>
      </c>
      <c r="K157" t="s">
        <v>69</v>
      </c>
      <c r="N157" s="1" t="s">
        <v>1069</v>
      </c>
      <c r="O157" t="s">
        <v>69</v>
      </c>
      <c r="P157" t="s">
        <v>29</v>
      </c>
      <c r="Q157">
        <v>2</v>
      </c>
      <c r="T157">
        <v>866</v>
      </c>
      <c r="U157">
        <f t="shared" si="4"/>
        <v>1</v>
      </c>
    </row>
    <row r="158" spans="1:21" x14ac:dyDescent="0.25">
      <c r="A158" t="s">
        <v>1076</v>
      </c>
      <c r="B158">
        <v>2</v>
      </c>
      <c r="C158">
        <v>1</v>
      </c>
      <c r="D158">
        <v>-1</v>
      </c>
      <c r="E158">
        <v>1</v>
      </c>
      <c r="F158" t="b">
        <v>1</v>
      </c>
      <c r="G158" t="s">
        <v>24</v>
      </c>
      <c r="H158" t="s">
        <v>25</v>
      </c>
      <c r="I158" t="s">
        <v>26</v>
      </c>
      <c r="J158" t="s">
        <v>19</v>
      </c>
      <c r="K158" t="s">
        <v>347</v>
      </c>
      <c r="N158" s="1" t="s">
        <v>1077</v>
      </c>
      <c r="O158" t="s">
        <v>347</v>
      </c>
      <c r="P158" t="s">
        <v>247</v>
      </c>
      <c r="Q158">
        <v>1</v>
      </c>
      <c r="T158">
        <v>300</v>
      </c>
      <c r="U158">
        <f t="shared" si="4"/>
        <v>1</v>
      </c>
    </row>
    <row r="159" spans="1:21" x14ac:dyDescent="0.25">
      <c r="A159" t="s">
        <v>1086</v>
      </c>
      <c r="B159">
        <v>2</v>
      </c>
      <c r="C159">
        <v>1</v>
      </c>
      <c r="D159">
        <v>201</v>
      </c>
      <c r="E159">
        <v>1</v>
      </c>
      <c r="F159" t="b">
        <v>1</v>
      </c>
      <c r="G159" t="s">
        <v>1087</v>
      </c>
      <c r="H159" t="s">
        <v>1088</v>
      </c>
      <c r="I159" t="s">
        <v>1089</v>
      </c>
      <c r="J159" t="s">
        <v>19</v>
      </c>
      <c r="K159" t="s">
        <v>87</v>
      </c>
      <c r="N159" s="1" t="s">
        <v>1090</v>
      </c>
      <c r="O159" t="s">
        <v>87</v>
      </c>
      <c r="P159" t="s">
        <v>29</v>
      </c>
      <c r="Q159">
        <v>1</v>
      </c>
      <c r="T159">
        <v>861</v>
      </c>
      <c r="U159">
        <f t="shared" si="4"/>
        <v>1</v>
      </c>
    </row>
    <row r="160" spans="1:21" x14ac:dyDescent="0.25">
      <c r="A160" t="s">
        <v>1093</v>
      </c>
      <c r="B160">
        <v>2</v>
      </c>
      <c r="C160">
        <v>1</v>
      </c>
      <c r="D160">
        <v>-1</v>
      </c>
      <c r="E160">
        <v>1</v>
      </c>
      <c r="F160" t="b">
        <v>1</v>
      </c>
      <c r="G160" t="s">
        <v>24</v>
      </c>
      <c r="H160" t="s">
        <v>25</v>
      </c>
      <c r="I160" t="s">
        <v>26</v>
      </c>
      <c r="J160" t="s">
        <v>19</v>
      </c>
      <c r="K160" t="s">
        <v>40</v>
      </c>
      <c r="N160" s="1" t="s">
        <v>1094</v>
      </c>
      <c r="O160" t="s">
        <v>40</v>
      </c>
      <c r="P160" t="s">
        <v>29</v>
      </c>
      <c r="Q160">
        <v>1</v>
      </c>
      <c r="T160">
        <v>372</v>
      </c>
      <c r="U160">
        <f t="shared" si="4"/>
        <v>1</v>
      </c>
    </row>
    <row r="161" spans="1:21" x14ac:dyDescent="0.25">
      <c r="A161" t="s">
        <v>1099</v>
      </c>
      <c r="B161">
        <v>2</v>
      </c>
      <c r="C161">
        <v>1</v>
      </c>
      <c r="D161">
        <v>-1</v>
      </c>
      <c r="E161">
        <v>1</v>
      </c>
      <c r="F161" t="b">
        <v>1</v>
      </c>
      <c r="G161" t="s">
        <v>24</v>
      </c>
      <c r="H161" t="s">
        <v>25</v>
      </c>
      <c r="I161" t="s">
        <v>26</v>
      </c>
      <c r="J161" t="s">
        <v>19</v>
      </c>
      <c r="K161" t="s">
        <v>286</v>
      </c>
      <c r="N161" s="1" t="s">
        <v>1100</v>
      </c>
      <c r="O161" t="s">
        <v>286</v>
      </c>
      <c r="P161" t="s">
        <v>1101</v>
      </c>
      <c r="Q161">
        <v>1</v>
      </c>
      <c r="T161">
        <v>631</v>
      </c>
      <c r="U161">
        <f t="shared" si="4"/>
        <v>1</v>
      </c>
    </row>
    <row r="162" spans="1:21" x14ac:dyDescent="0.25">
      <c r="A162" t="s">
        <v>1104</v>
      </c>
      <c r="B162">
        <v>1</v>
      </c>
      <c r="C162">
        <v>0</v>
      </c>
      <c r="D162">
        <v>-1</v>
      </c>
      <c r="E162">
        <v>1</v>
      </c>
      <c r="F162" t="b">
        <v>1</v>
      </c>
      <c r="G162" t="s">
        <v>24</v>
      </c>
      <c r="H162" t="s">
        <v>25</v>
      </c>
      <c r="I162" t="s">
        <v>26</v>
      </c>
      <c r="J162" t="s">
        <v>19</v>
      </c>
      <c r="K162" t="s">
        <v>831</v>
      </c>
      <c r="N162" s="1" t="s">
        <v>1105</v>
      </c>
      <c r="O162" t="s">
        <v>831</v>
      </c>
      <c r="P162" t="s">
        <v>52</v>
      </c>
      <c r="Q162">
        <v>0</v>
      </c>
      <c r="T162">
        <v>837</v>
      </c>
      <c r="U162">
        <f t="shared" ref="U162:U193" si="5">COUNTIF(D:D,T162)</f>
        <v>1</v>
      </c>
    </row>
    <row r="163" spans="1:21" x14ac:dyDescent="0.25">
      <c r="A163" t="s">
        <v>1116</v>
      </c>
      <c r="B163">
        <v>2</v>
      </c>
      <c r="C163">
        <v>1</v>
      </c>
      <c r="D163">
        <v>-1</v>
      </c>
      <c r="E163">
        <v>1</v>
      </c>
      <c r="F163" t="b">
        <v>1</v>
      </c>
      <c r="G163" t="s">
        <v>24</v>
      </c>
      <c r="H163" t="s">
        <v>25</v>
      </c>
      <c r="I163" t="s">
        <v>26</v>
      </c>
      <c r="J163" t="s">
        <v>19</v>
      </c>
      <c r="K163" t="s">
        <v>69</v>
      </c>
      <c r="N163" s="1" t="s">
        <v>1117</v>
      </c>
      <c r="O163" t="s">
        <v>69</v>
      </c>
      <c r="P163" t="s">
        <v>128</v>
      </c>
      <c r="Q163">
        <v>1</v>
      </c>
      <c r="T163">
        <v>731</v>
      </c>
      <c r="U163">
        <f t="shared" si="5"/>
        <v>1</v>
      </c>
    </row>
    <row r="164" spans="1:21" x14ac:dyDescent="0.25">
      <c r="A164" t="s">
        <v>1149</v>
      </c>
      <c r="B164">
        <v>3</v>
      </c>
      <c r="C164">
        <v>2</v>
      </c>
      <c r="D164">
        <v>-1</v>
      </c>
      <c r="E164">
        <v>1</v>
      </c>
      <c r="F164" t="b">
        <v>1</v>
      </c>
      <c r="G164" t="s">
        <v>24</v>
      </c>
      <c r="H164" t="s">
        <v>25</v>
      </c>
      <c r="I164" t="s">
        <v>26</v>
      </c>
      <c r="J164" t="s">
        <v>19</v>
      </c>
      <c r="K164" t="s">
        <v>176</v>
      </c>
      <c r="N164" s="1" t="s">
        <v>1150</v>
      </c>
      <c r="O164" t="s">
        <v>176</v>
      </c>
      <c r="P164" t="s">
        <v>29</v>
      </c>
      <c r="Q164">
        <v>2</v>
      </c>
      <c r="T164">
        <v>601</v>
      </c>
      <c r="U164">
        <f t="shared" si="5"/>
        <v>1</v>
      </c>
    </row>
    <row r="165" spans="1:21" x14ac:dyDescent="0.25">
      <c r="A165" t="s">
        <v>1151</v>
      </c>
      <c r="B165">
        <v>4</v>
      </c>
      <c r="C165">
        <v>3</v>
      </c>
      <c r="D165">
        <v>-1</v>
      </c>
      <c r="E165">
        <v>1</v>
      </c>
      <c r="F165" t="b">
        <v>1</v>
      </c>
      <c r="G165" t="s">
        <v>24</v>
      </c>
      <c r="H165" t="s">
        <v>25</v>
      </c>
      <c r="I165" t="s">
        <v>26</v>
      </c>
      <c r="J165" t="s">
        <v>19</v>
      </c>
      <c r="K165" t="s">
        <v>84</v>
      </c>
      <c r="N165" s="1" t="s">
        <v>1152</v>
      </c>
      <c r="O165" t="s">
        <v>84</v>
      </c>
      <c r="P165" t="s">
        <v>29</v>
      </c>
      <c r="Q165">
        <v>2</v>
      </c>
      <c r="T165">
        <v>112</v>
      </c>
      <c r="U165">
        <f t="shared" si="5"/>
        <v>1</v>
      </c>
    </row>
    <row r="166" spans="1:21" x14ac:dyDescent="0.25">
      <c r="A166" t="s">
        <v>1153</v>
      </c>
      <c r="B166">
        <v>0</v>
      </c>
      <c r="C166">
        <v>1</v>
      </c>
      <c r="D166">
        <v>1493</v>
      </c>
      <c r="E166">
        <v>1</v>
      </c>
      <c r="F166" t="b">
        <v>1</v>
      </c>
      <c r="G166" t="s">
        <v>94</v>
      </c>
      <c r="H166" t="s">
        <v>1154</v>
      </c>
      <c r="I166" t="s">
        <v>1155</v>
      </c>
      <c r="J166" t="s">
        <v>19</v>
      </c>
      <c r="K166" t="s">
        <v>84</v>
      </c>
      <c r="N166" s="1" t="s">
        <v>1156</v>
      </c>
      <c r="O166" t="s">
        <v>84</v>
      </c>
      <c r="P166" t="s">
        <v>29</v>
      </c>
      <c r="Q166">
        <v>0</v>
      </c>
      <c r="T166">
        <v>124</v>
      </c>
      <c r="U166">
        <f t="shared" si="5"/>
        <v>1</v>
      </c>
    </row>
    <row r="167" spans="1:21" x14ac:dyDescent="0.25">
      <c r="A167" t="s">
        <v>1167</v>
      </c>
      <c r="B167">
        <v>1</v>
      </c>
      <c r="C167">
        <v>0</v>
      </c>
      <c r="D167">
        <v>-1</v>
      </c>
      <c r="E167">
        <v>1</v>
      </c>
      <c r="F167" t="b">
        <v>1</v>
      </c>
      <c r="G167" t="s">
        <v>24</v>
      </c>
      <c r="H167" t="s">
        <v>25</v>
      </c>
      <c r="I167" t="s">
        <v>26</v>
      </c>
      <c r="J167" t="s">
        <v>19</v>
      </c>
      <c r="N167" s="1" t="s">
        <v>1168</v>
      </c>
      <c r="P167" t="s">
        <v>29</v>
      </c>
      <c r="Q167">
        <v>0</v>
      </c>
    </row>
    <row r="168" spans="1:21" x14ac:dyDescent="0.25">
      <c r="A168" t="s">
        <v>1175</v>
      </c>
      <c r="B168">
        <v>4</v>
      </c>
      <c r="C168">
        <v>3</v>
      </c>
      <c r="D168">
        <v>-1</v>
      </c>
      <c r="E168">
        <v>1</v>
      </c>
      <c r="F168" t="b">
        <v>1</v>
      </c>
      <c r="G168" t="s">
        <v>24</v>
      </c>
      <c r="H168" t="s">
        <v>25</v>
      </c>
      <c r="I168" t="s">
        <v>26</v>
      </c>
      <c r="J168" t="s">
        <v>19</v>
      </c>
      <c r="K168" t="s">
        <v>84</v>
      </c>
      <c r="N168" s="1" t="s">
        <v>1176</v>
      </c>
      <c r="O168" t="s">
        <v>84</v>
      </c>
      <c r="P168" t="s">
        <v>29</v>
      </c>
      <c r="Q168">
        <v>2</v>
      </c>
    </row>
    <row r="169" spans="1:21" x14ac:dyDescent="0.25">
      <c r="A169" t="s">
        <v>1177</v>
      </c>
      <c r="B169">
        <v>2</v>
      </c>
      <c r="C169">
        <v>1</v>
      </c>
      <c r="D169">
        <v>-1</v>
      </c>
      <c r="E169">
        <v>1</v>
      </c>
      <c r="F169" t="b">
        <v>1</v>
      </c>
      <c r="G169" t="s">
        <v>24</v>
      </c>
      <c r="H169" t="s">
        <v>25</v>
      </c>
      <c r="I169" t="s">
        <v>26</v>
      </c>
      <c r="J169" t="s">
        <v>19</v>
      </c>
      <c r="K169" t="s">
        <v>87</v>
      </c>
      <c r="N169" s="1" t="s">
        <v>1178</v>
      </c>
      <c r="O169" t="s">
        <v>87</v>
      </c>
      <c r="P169" t="s">
        <v>108</v>
      </c>
      <c r="Q169">
        <v>1</v>
      </c>
    </row>
    <row r="170" spans="1:21" x14ac:dyDescent="0.25">
      <c r="A170" t="s">
        <v>1181</v>
      </c>
      <c r="B170">
        <v>2</v>
      </c>
      <c r="C170">
        <v>1</v>
      </c>
      <c r="D170">
        <v>-1</v>
      </c>
      <c r="E170">
        <v>1</v>
      </c>
      <c r="F170" t="b">
        <v>1</v>
      </c>
      <c r="G170" t="s">
        <v>24</v>
      </c>
      <c r="H170" t="s">
        <v>25</v>
      </c>
      <c r="I170" t="s">
        <v>26</v>
      </c>
      <c r="J170" t="s">
        <v>19</v>
      </c>
      <c r="K170" t="s">
        <v>176</v>
      </c>
      <c r="N170" s="1" t="s">
        <v>1182</v>
      </c>
      <c r="O170" t="s">
        <v>176</v>
      </c>
      <c r="P170" t="s">
        <v>29</v>
      </c>
      <c r="Q170">
        <v>1</v>
      </c>
    </row>
    <row r="171" spans="1:21" x14ac:dyDescent="0.25">
      <c r="A171" t="s">
        <v>1185</v>
      </c>
      <c r="B171">
        <v>1</v>
      </c>
      <c r="C171">
        <v>0</v>
      </c>
      <c r="D171">
        <v>-1</v>
      </c>
      <c r="E171">
        <v>1</v>
      </c>
      <c r="F171" t="b">
        <v>1</v>
      </c>
      <c r="G171" t="s">
        <v>24</v>
      </c>
      <c r="H171" t="s">
        <v>25</v>
      </c>
      <c r="I171" t="s">
        <v>26</v>
      </c>
      <c r="J171" t="s">
        <v>19</v>
      </c>
      <c r="K171" t="s">
        <v>69</v>
      </c>
      <c r="N171" s="1" t="s">
        <v>1186</v>
      </c>
      <c r="O171" t="s">
        <v>69</v>
      </c>
      <c r="P171" t="s">
        <v>29</v>
      </c>
      <c r="Q171">
        <v>0</v>
      </c>
    </row>
    <row r="172" spans="1:21" x14ac:dyDescent="0.25">
      <c r="A172" t="s">
        <v>1191</v>
      </c>
      <c r="B172">
        <v>2</v>
      </c>
      <c r="C172">
        <v>3</v>
      </c>
      <c r="D172">
        <v>-1</v>
      </c>
      <c r="E172">
        <v>1</v>
      </c>
      <c r="F172" t="b">
        <v>1</v>
      </c>
      <c r="G172" t="s">
        <v>24</v>
      </c>
      <c r="H172" t="s">
        <v>25</v>
      </c>
      <c r="I172" t="s">
        <v>26</v>
      </c>
      <c r="J172" t="s">
        <v>19</v>
      </c>
      <c r="K172" t="s">
        <v>87</v>
      </c>
      <c r="N172" s="1" t="s">
        <v>1192</v>
      </c>
      <c r="O172" t="s">
        <v>87</v>
      </c>
      <c r="P172" t="s">
        <v>29</v>
      </c>
      <c r="Q172">
        <v>1</v>
      </c>
    </row>
    <row r="173" spans="1:21" x14ac:dyDescent="0.25">
      <c r="A173" t="s">
        <v>1206</v>
      </c>
      <c r="B173">
        <v>2</v>
      </c>
      <c r="C173">
        <v>1</v>
      </c>
      <c r="D173">
        <v>-1</v>
      </c>
      <c r="E173">
        <v>1</v>
      </c>
      <c r="F173" t="b">
        <v>1</v>
      </c>
      <c r="G173" t="s">
        <v>24</v>
      </c>
      <c r="H173" t="s">
        <v>25</v>
      </c>
      <c r="I173" t="s">
        <v>26</v>
      </c>
      <c r="J173" t="s">
        <v>19</v>
      </c>
      <c r="K173" t="s">
        <v>276</v>
      </c>
      <c r="N173" s="1" t="s">
        <v>1207</v>
      </c>
      <c r="O173" t="s">
        <v>276</v>
      </c>
      <c r="P173" t="s">
        <v>29</v>
      </c>
      <c r="Q173">
        <v>1</v>
      </c>
    </row>
    <row r="174" spans="1:21" x14ac:dyDescent="0.25">
      <c r="A174" t="s">
        <v>1222</v>
      </c>
      <c r="B174">
        <v>1</v>
      </c>
      <c r="C174">
        <v>2</v>
      </c>
      <c r="D174">
        <v>-1</v>
      </c>
      <c r="E174">
        <v>1</v>
      </c>
      <c r="F174" t="b">
        <v>1</v>
      </c>
      <c r="G174" t="s">
        <v>24</v>
      </c>
      <c r="H174" t="s">
        <v>25</v>
      </c>
      <c r="I174" t="s">
        <v>26</v>
      </c>
      <c r="J174" t="s">
        <v>19</v>
      </c>
      <c r="K174" t="s">
        <v>112</v>
      </c>
      <c r="N174" s="1" t="s">
        <v>1223</v>
      </c>
      <c r="O174" t="s">
        <v>112</v>
      </c>
      <c r="P174" t="s">
        <v>29</v>
      </c>
      <c r="Q174">
        <v>0</v>
      </c>
    </row>
    <row r="175" spans="1:21" x14ac:dyDescent="0.25">
      <c r="A175" t="s">
        <v>1226</v>
      </c>
      <c r="B175">
        <v>4</v>
      </c>
      <c r="C175">
        <v>3</v>
      </c>
      <c r="D175">
        <v>-1</v>
      </c>
      <c r="E175">
        <v>1</v>
      </c>
      <c r="F175" t="b">
        <v>1</v>
      </c>
      <c r="G175" t="s">
        <v>24</v>
      </c>
      <c r="H175" t="s">
        <v>25</v>
      </c>
      <c r="I175" t="s">
        <v>26</v>
      </c>
      <c r="J175" t="s">
        <v>19</v>
      </c>
      <c r="K175" t="s">
        <v>69</v>
      </c>
      <c r="N175" s="1" t="s">
        <v>1227</v>
      </c>
      <c r="O175" t="s">
        <v>69</v>
      </c>
      <c r="P175" t="s">
        <v>22</v>
      </c>
      <c r="Q175">
        <v>2</v>
      </c>
    </row>
    <row r="176" spans="1:21" x14ac:dyDescent="0.25">
      <c r="A176" t="s">
        <v>1243</v>
      </c>
      <c r="B176">
        <v>0</v>
      </c>
      <c r="C176">
        <v>1</v>
      </c>
      <c r="D176">
        <v>-1</v>
      </c>
      <c r="E176">
        <v>1</v>
      </c>
      <c r="F176" t="b">
        <v>1</v>
      </c>
      <c r="G176" t="s">
        <v>24</v>
      </c>
      <c r="H176" t="s">
        <v>25</v>
      </c>
      <c r="I176" t="s">
        <v>26</v>
      </c>
      <c r="J176" t="s">
        <v>19</v>
      </c>
      <c r="N176" s="1" t="s">
        <v>1244</v>
      </c>
      <c r="P176" t="s">
        <v>29</v>
      </c>
      <c r="Q176">
        <v>0</v>
      </c>
    </row>
    <row r="177" spans="1:17" x14ac:dyDescent="0.25">
      <c r="A177" t="s">
        <v>1270</v>
      </c>
      <c r="B177">
        <v>2</v>
      </c>
      <c r="C177">
        <v>1</v>
      </c>
      <c r="D177">
        <v>-1</v>
      </c>
      <c r="E177">
        <v>1</v>
      </c>
      <c r="F177" t="b">
        <v>1</v>
      </c>
      <c r="G177" t="s">
        <v>24</v>
      </c>
      <c r="H177" t="s">
        <v>25</v>
      </c>
      <c r="I177" t="s">
        <v>26</v>
      </c>
      <c r="J177" t="s">
        <v>19</v>
      </c>
      <c r="K177" t="s">
        <v>84</v>
      </c>
      <c r="N177" s="1" t="s">
        <v>1271</v>
      </c>
      <c r="O177" t="s">
        <v>84</v>
      </c>
      <c r="P177" t="s">
        <v>1272</v>
      </c>
      <c r="Q177">
        <v>1</v>
      </c>
    </row>
    <row r="178" spans="1:17" x14ac:dyDescent="0.25">
      <c r="A178" t="s">
        <v>1289</v>
      </c>
      <c r="B178">
        <v>2</v>
      </c>
      <c r="C178">
        <v>1</v>
      </c>
      <c r="D178">
        <v>-1</v>
      </c>
      <c r="E178">
        <v>1</v>
      </c>
      <c r="F178" t="b">
        <v>1</v>
      </c>
      <c r="G178" t="s">
        <v>24</v>
      </c>
      <c r="H178" t="s">
        <v>25</v>
      </c>
      <c r="I178" t="s">
        <v>26</v>
      </c>
      <c r="J178" t="s">
        <v>19</v>
      </c>
      <c r="K178" t="s">
        <v>289</v>
      </c>
      <c r="N178" s="1" t="s">
        <v>1290</v>
      </c>
      <c r="O178" t="s">
        <v>289</v>
      </c>
      <c r="P178" t="s">
        <v>29</v>
      </c>
      <c r="Q178">
        <v>1</v>
      </c>
    </row>
    <row r="179" spans="1:17" x14ac:dyDescent="0.25">
      <c r="A179" t="s">
        <v>1293</v>
      </c>
      <c r="B179">
        <v>2</v>
      </c>
      <c r="C179">
        <v>1</v>
      </c>
      <c r="D179">
        <v>-1</v>
      </c>
      <c r="E179">
        <v>1</v>
      </c>
      <c r="F179" t="b">
        <v>1</v>
      </c>
      <c r="G179" t="s">
        <v>24</v>
      </c>
      <c r="H179" t="s">
        <v>25</v>
      </c>
      <c r="I179" t="s">
        <v>26</v>
      </c>
      <c r="J179" t="s">
        <v>19</v>
      </c>
      <c r="K179" t="s">
        <v>495</v>
      </c>
      <c r="N179" s="1" t="s">
        <v>1294</v>
      </c>
      <c r="O179" t="s">
        <v>495</v>
      </c>
      <c r="P179" t="s">
        <v>29</v>
      </c>
      <c r="Q179">
        <v>1</v>
      </c>
    </row>
    <row r="180" spans="1:17" x14ac:dyDescent="0.25">
      <c r="A180" t="s">
        <v>1297</v>
      </c>
      <c r="B180">
        <v>1</v>
      </c>
      <c r="C180">
        <v>0</v>
      </c>
      <c r="D180">
        <v>-1</v>
      </c>
      <c r="E180">
        <v>1</v>
      </c>
      <c r="F180" t="b">
        <v>1</v>
      </c>
      <c r="G180" t="s">
        <v>24</v>
      </c>
      <c r="H180" t="s">
        <v>25</v>
      </c>
      <c r="I180" t="s">
        <v>26</v>
      </c>
      <c r="J180" t="s">
        <v>19</v>
      </c>
      <c r="K180" t="s">
        <v>176</v>
      </c>
      <c r="N180" s="1" t="s">
        <v>1298</v>
      </c>
      <c r="O180" t="s">
        <v>176</v>
      </c>
      <c r="P180" t="s">
        <v>29</v>
      </c>
      <c r="Q180">
        <v>0</v>
      </c>
    </row>
    <row r="181" spans="1:17" x14ac:dyDescent="0.25">
      <c r="A181" t="s">
        <v>1307</v>
      </c>
      <c r="B181">
        <v>3</v>
      </c>
      <c r="C181">
        <v>2</v>
      </c>
      <c r="D181">
        <v>-1</v>
      </c>
      <c r="E181">
        <v>1</v>
      </c>
      <c r="F181" t="b">
        <v>1</v>
      </c>
      <c r="G181" t="s">
        <v>24</v>
      </c>
      <c r="H181" t="s">
        <v>25</v>
      </c>
      <c r="I181" t="s">
        <v>26</v>
      </c>
      <c r="J181" t="s">
        <v>19</v>
      </c>
      <c r="K181" t="s">
        <v>40</v>
      </c>
      <c r="N181" s="1" t="s">
        <v>1308</v>
      </c>
      <c r="O181" t="s">
        <v>40</v>
      </c>
      <c r="P181" t="s">
        <v>29</v>
      </c>
      <c r="Q181">
        <v>2</v>
      </c>
    </row>
    <row r="182" spans="1:17" x14ac:dyDescent="0.25">
      <c r="A182" t="s">
        <v>1315</v>
      </c>
      <c r="B182">
        <v>4</v>
      </c>
      <c r="C182">
        <v>3</v>
      </c>
      <c r="D182">
        <v>-1</v>
      </c>
      <c r="E182">
        <v>1</v>
      </c>
      <c r="F182" t="b">
        <v>1</v>
      </c>
      <c r="G182" t="s">
        <v>24</v>
      </c>
      <c r="H182" t="s">
        <v>25</v>
      </c>
      <c r="I182" t="s">
        <v>26</v>
      </c>
      <c r="J182" t="s">
        <v>19</v>
      </c>
      <c r="K182" t="s">
        <v>37</v>
      </c>
      <c r="N182" s="1" t="s">
        <v>1316</v>
      </c>
      <c r="O182" t="s">
        <v>37</v>
      </c>
      <c r="P182" t="s">
        <v>358</v>
      </c>
      <c r="Q182">
        <v>2</v>
      </c>
    </row>
    <row r="183" spans="1:17" x14ac:dyDescent="0.25">
      <c r="A183" t="s">
        <v>1317</v>
      </c>
      <c r="B183">
        <v>3</v>
      </c>
      <c r="C183">
        <v>2</v>
      </c>
      <c r="D183">
        <v>-1</v>
      </c>
      <c r="E183">
        <v>1</v>
      </c>
      <c r="F183" t="b">
        <v>1</v>
      </c>
      <c r="G183" t="s">
        <v>24</v>
      </c>
      <c r="H183" t="s">
        <v>25</v>
      </c>
      <c r="I183" t="s">
        <v>26</v>
      </c>
      <c r="J183" t="s">
        <v>19</v>
      </c>
      <c r="K183" t="s">
        <v>34</v>
      </c>
      <c r="N183" s="1" t="s">
        <v>1318</v>
      </c>
      <c r="O183" t="s">
        <v>34</v>
      </c>
      <c r="P183" t="s">
        <v>29</v>
      </c>
      <c r="Q183">
        <v>2</v>
      </c>
    </row>
    <row r="184" spans="1:17" x14ac:dyDescent="0.25">
      <c r="A184" t="s">
        <v>1323</v>
      </c>
      <c r="B184">
        <v>1</v>
      </c>
      <c r="C184">
        <v>2</v>
      </c>
      <c r="D184">
        <v>53</v>
      </c>
      <c r="E184">
        <v>1</v>
      </c>
      <c r="F184" t="b">
        <v>1</v>
      </c>
      <c r="G184" t="s">
        <v>1324</v>
      </c>
      <c r="H184" t="s">
        <v>1325</v>
      </c>
      <c r="I184" t="s">
        <v>1326</v>
      </c>
      <c r="J184" t="s">
        <v>19</v>
      </c>
      <c r="K184" t="s">
        <v>276</v>
      </c>
      <c r="N184" s="1" t="s">
        <v>1327</v>
      </c>
      <c r="O184" t="s">
        <v>276</v>
      </c>
      <c r="P184" t="s">
        <v>29</v>
      </c>
      <c r="Q184">
        <v>0</v>
      </c>
    </row>
    <row r="185" spans="1:17" x14ac:dyDescent="0.25">
      <c r="A185" t="s">
        <v>1328</v>
      </c>
      <c r="B185">
        <v>2</v>
      </c>
      <c r="C185">
        <v>1</v>
      </c>
      <c r="D185">
        <v>-1</v>
      </c>
      <c r="E185">
        <v>1</v>
      </c>
      <c r="F185" t="b">
        <v>1</v>
      </c>
      <c r="G185" t="s">
        <v>24</v>
      </c>
      <c r="H185" t="s">
        <v>25</v>
      </c>
      <c r="I185" t="s">
        <v>26</v>
      </c>
      <c r="J185" t="s">
        <v>19</v>
      </c>
      <c r="K185" t="s">
        <v>123</v>
      </c>
      <c r="N185" s="1" t="s">
        <v>1329</v>
      </c>
      <c r="O185" t="s">
        <v>123</v>
      </c>
      <c r="P185" t="s">
        <v>29</v>
      </c>
      <c r="Q185">
        <v>1</v>
      </c>
    </row>
    <row r="186" spans="1:17" x14ac:dyDescent="0.25">
      <c r="A186" t="s">
        <v>1332</v>
      </c>
      <c r="B186">
        <v>3</v>
      </c>
      <c r="C186">
        <v>4</v>
      </c>
      <c r="D186">
        <v>-1</v>
      </c>
      <c r="E186">
        <v>1</v>
      </c>
      <c r="F186" t="b">
        <v>1</v>
      </c>
      <c r="G186" t="s">
        <v>24</v>
      </c>
      <c r="H186" t="s">
        <v>25</v>
      </c>
      <c r="I186" t="s">
        <v>26</v>
      </c>
      <c r="J186" t="s">
        <v>19</v>
      </c>
      <c r="K186" t="s">
        <v>37</v>
      </c>
      <c r="N186" s="1" t="s">
        <v>1333</v>
      </c>
      <c r="O186" t="s">
        <v>37</v>
      </c>
      <c r="P186" t="s">
        <v>29</v>
      </c>
      <c r="Q186">
        <v>2</v>
      </c>
    </row>
    <row r="187" spans="1:17" x14ac:dyDescent="0.25">
      <c r="A187" t="s">
        <v>1346</v>
      </c>
      <c r="B187">
        <v>1</v>
      </c>
      <c r="C187">
        <v>0</v>
      </c>
      <c r="D187">
        <v>-1</v>
      </c>
      <c r="E187">
        <v>1</v>
      </c>
      <c r="F187" t="b">
        <v>1</v>
      </c>
      <c r="G187" t="s">
        <v>24</v>
      </c>
      <c r="H187" t="s">
        <v>25</v>
      </c>
      <c r="I187" t="s">
        <v>26</v>
      </c>
      <c r="J187" t="s">
        <v>19</v>
      </c>
      <c r="K187" t="s">
        <v>173</v>
      </c>
      <c r="N187" s="1" t="s">
        <v>1347</v>
      </c>
      <c r="O187" t="s">
        <v>173</v>
      </c>
      <c r="P187" t="s">
        <v>52</v>
      </c>
      <c r="Q187">
        <v>0</v>
      </c>
    </row>
    <row r="188" spans="1:17" x14ac:dyDescent="0.25">
      <c r="A188" t="s">
        <v>1356</v>
      </c>
      <c r="B188">
        <v>1</v>
      </c>
      <c r="C188">
        <v>2</v>
      </c>
      <c r="D188">
        <v>-1</v>
      </c>
      <c r="E188">
        <v>1</v>
      </c>
      <c r="F188" t="b">
        <v>1</v>
      </c>
      <c r="G188" t="s">
        <v>24</v>
      </c>
      <c r="H188" t="s">
        <v>25</v>
      </c>
      <c r="I188" t="s">
        <v>26</v>
      </c>
      <c r="J188" t="s">
        <v>19</v>
      </c>
      <c r="K188" t="s">
        <v>136</v>
      </c>
      <c r="N188" s="1" t="s">
        <v>1357</v>
      </c>
      <c r="O188" t="s">
        <v>136</v>
      </c>
      <c r="P188" t="s">
        <v>29</v>
      </c>
      <c r="Q188">
        <v>0</v>
      </c>
    </row>
    <row r="189" spans="1:17" x14ac:dyDescent="0.25">
      <c r="A189" t="s">
        <v>1358</v>
      </c>
      <c r="B189">
        <v>1</v>
      </c>
      <c r="C189">
        <v>2</v>
      </c>
      <c r="D189">
        <v>-1</v>
      </c>
      <c r="E189">
        <v>1</v>
      </c>
      <c r="F189" t="b">
        <v>1</v>
      </c>
      <c r="G189" t="s">
        <v>24</v>
      </c>
      <c r="H189" t="s">
        <v>25</v>
      </c>
      <c r="I189" t="s">
        <v>26</v>
      </c>
      <c r="J189" t="s">
        <v>19</v>
      </c>
      <c r="K189" t="s">
        <v>286</v>
      </c>
      <c r="N189" s="1" t="s">
        <v>1359</v>
      </c>
      <c r="O189" t="s">
        <v>286</v>
      </c>
      <c r="P189" t="s">
        <v>52</v>
      </c>
      <c r="Q189">
        <v>0</v>
      </c>
    </row>
    <row r="190" spans="1:17" x14ac:dyDescent="0.25">
      <c r="A190" t="s">
        <v>1370</v>
      </c>
      <c r="B190">
        <v>3</v>
      </c>
      <c r="C190">
        <v>2</v>
      </c>
      <c r="D190">
        <v>-1</v>
      </c>
      <c r="E190">
        <v>1</v>
      </c>
      <c r="F190" t="b">
        <v>1</v>
      </c>
      <c r="G190" t="s">
        <v>24</v>
      </c>
      <c r="H190" t="s">
        <v>25</v>
      </c>
      <c r="I190" t="s">
        <v>26</v>
      </c>
      <c r="J190" t="s">
        <v>19</v>
      </c>
      <c r="K190" t="s">
        <v>245</v>
      </c>
      <c r="N190" s="1" t="s">
        <v>1371</v>
      </c>
      <c r="O190" t="s">
        <v>245</v>
      </c>
      <c r="P190" t="s">
        <v>29</v>
      </c>
      <c r="Q190">
        <v>2</v>
      </c>
    </row>
    <row r="191" spans="1:17" x14ac:dyDescent="0.25">
      <c r="A191" t="s">
        <v>1381</v>
      </c>
      <c r="B191">
        <v>0</v>
      </c>
      <c r="C191">
        <v>1</v>
      </c>
      <c r="D191">
        <v>55</v>
      </c>
      <c r="E191">
        <v>1</v>
      </c>
      <c r="F191" t="b">
        <v>1</v>
      </c>
      <c r="G191" t="s">
        <v>1382</v>
      </c>
      <c r="H191" t="s">
        <v>1383</v>
      </c>
      <c r="I191" t="s">
        <v>1384</v>
      </c>
      <c r="J191" t="s">
        <v>19</v>
      </c>
      <c r="N191" s="1" t="s">
        <v>1385</v>
      </c>
      <c r="P191" t="s">
        <v>29</v>
      </c>
      <c r="Q191">
        <v>0</v>
      </c>
    </row>
    <row r="192" spans="1:17" x14ac:dyDescent="0.25">
      <c r="A192" t="s">
        <v>1390</v>
      </c>
      <c r="B192">
        <v>4</v>
      </c>
      <c r="C192">
        <v>3</v>
      </c>
      <c r="D192">
        <v>-1</v>
      </c>
      <c r="E192">
        <v>1</v>
      </c>
      <c r="F192" t="b">
        <v>1</v>
      </c>
      <c r="G192" t="s">
        <v>24</v>
      </c>
      <c r="H192" t="s">
        <v>25</v>
      </c>
      <c r="I192" t="s">
        <v>26</v>
      </c>
      <c r="J192" t="s">
        <v>19</v>
      </c>
      <c r="K192" t="s">
        <v>69</v>
      </c>
      <c r="N192" s="1" t="s">
        <v>1391</v>
      </c>
      <c r="O192" t="s">
        <v>69</v>
      </c>
      <c r="P192" t="s">
        <v>29</v>
      </c>
      <c r="Q192">
        <v>2</v>
      </c>
    </row>
    <row r="193" spans="1:17" x14ac:dyDescent="0.25">
      <c r="A193" t="s">
        <v>1394</v>
      </c>
      <c r="B193">
        <v>3</v>
      </c>
      <c r="C193">
        <v>4</v>
      </c>
      <c r="D193">
        <v>-1</v>
      </c>
      <c r="E193">
        <v>1</v>
      </c>
      <c r="F193" t="b">
        <v>1</v>
      </c>
      <c r="G193" t="s">
        <v>24</v>
      </c>
      <c r="H193" t="s">
        <v>25</v>
      </c>
      <c r="I193" t="s">
        <v>26</v>
      </c>
      <c r="J193" t="s">
        <v>19</v>
      </c>
      <c r="K193" t="s">
        <v>163</v>
      </c>
      <c r="N193" s="1" t="s">
        <v>1395</v>
      </c>
      <c r="O193" t="s">
        <v>163</v>
      </c>
      <c r="P193" t="s">
        <v>29</v>
      </c>
      <c r="Q193">
        <v>2</v>
      </c>
    </row>
    <row r="194" spans="1:17" x14ac:dyDescent="0.25">
      <c r="A194" t="s">
        <v>1406</v>
      </c>
      <c r="B194">
        <v>4</v>
      </c>
      <c r="C194">
        <v>3</v>
      </c>
      <c r="D194">
        <v>-1</v>
      </c>
      <c r="E194">
        <v>1</v>
      </c>
      <c r="F194" t="b">
        <v>1</v>
      </c>
      <c r="G194" t="s">
        <v>24</v>
      </c>
      <c r="H194" t="s">
        <v>25</v>
      </c>
      <c r="I194" t="s">
        <v>26</v>
      </c>
      <c r="J194" t="s">
        <v>19</v>
      </c>
      <c r="K194" t="s">
        <v>104</v>
      </c>
      <c r="N194" s="1" t="s">
        <v>1407</v>
      </c>
      <c r="O194" t="s">
        <v>104</v>
      </c>
      <c r="P194" t="s">
        <v>29</v>
      </c>
      <c r="Q194">
        <v>2</v>
      </c>
    </row>
    <row r="195" spans="1:17" x14ac:dyDescent="0.25">
      <c r="A195" t="s">
        <v>1410</v>
      </c>
      <c r="B195">
        <v>2</v>
      </c>
      <c r="C195">
        <v>1</v>
      </c>
      <c r="D195">
        <v>-1</v>
      </c>
      <c r="E195">
        <v>1</v>
      </c>
      <c r="F195" t="b">
        <v>1</v>
      </c>
      <c r="G195" t="s">
        <v>24</v>
      </c>
      <c r="H195" t="s">
        <v>25</v>
      </c>
      <c r="I195" t="s">
        <v>26</v>
      </c>
      <c r="J195" t="s">
        <v>19</v>
      </c>
      <c r="K195" t="s">
        <v>84</v>
      </c>
      <c r="N195" s="1" t="s">
        <v>1411</v>
      </c>
      <c r="O195" t="s">
        <v>84</v>
      </c>
      <c r="P195" t="s">
        <v>29</v>
      </c>
      <c r="Q195">
        <v>1</v>
      </c>
    </row>
    <row r="196" spans="1:17" x14ac:dyDescent="0.25">
      <c r="A196" t="s">
        <v>1412</v>
      </c>
      <c r="B196">
        <v>2</v>
      </c>
      <c r="C196">
        <v>1</v>
      </c>
      <c r="D196">
        <v>-1</v>
      </c>
      <c r="E196">
        <v>1</v>
      </c>
      <c r="F196" t="b">
        <v>1</v>
      </c>
      <c r="G196" t="s">
        <v>24</v>
      </c>
      <c r="H196" t="s">
        <v>25</v>
      </c>
      <c r="I196" t="s">
        <v>26</v>
      </c>
      <c r="J196" t="s">
        <v>19</v>
      </c>
      <c r="K196" t="s">
        <v>176</v>
      </c>
      <c r="N196" s="1" t="s">
        <v>1413</v>
      </c>
      <c r="O196" t="s">
        <v>176</v>
      </c>
      <c r="P196" t="s">
        <v>29</v>
      </c>
      <c r="Q196">
        <v>1</v>
      </c>
    </row>
    <row r="197" spans="1:17" x14ac:dyDescent="0.25">
      <c r="A197" t="s">
        <v>1414</v>
      </c>
      <c r="B197">
        <v>1</v>
      </c>
      <c r="C197">
        <v>2</v>
      </c>
      <c r="D197">
        <v>-1</v>
      </c>
      <c r="E197">
        <v>1</v>
      </c>
      <c r="F197" t="b">
        <v>1</v>
      </c>
      <c r="G197" t="s">
        <v>24</v>
      </c>
      <c r="H197" t="s">
        <v>25</v>
      </c>
      <c r="I197" t="s">
        <v>26</v>
      </c>
      <c r="J197" t="s">
        <v>19</v>
      </c>
      <c r="K197" t="s">
        <v>1415</v>
      </c>
      <c r="N197" s="1" t="s">
        <v>1416</v>
      </c>
      <c r="O197" t="s">
        <v>1415</v>
      </c>
      <c r="P197" t="s">
        <v>52</v>
      </c>
      <c r="Q197">
        <v>0</v>
      </c>
    </row>
    <row r="198" spans="1:17" x14ac:dyDescent="0.25">
      <c r="A198" t="s">
        <v>1426</v>
      </c>
      <c r="B198">
        <v>0</v>
      </c>
      <c r="C198">
        <v>1</v>
      </c>
      <c r="D198">
        <v>-1</v>
      </c>
      <c r="E198">
        <v>1</v>
      </c>
      <c r="F198" t="b">
        <v>1</v>
      </c>
      <c r="G198" t="s">
        <v>24</v>
      </c>
      <c r="H198" t="s">
        <v>25</v>
      </c>
      <c r="I198" t="s">
        <v>26</v>
      </c>
      <c r="J198" t="s">
        <v>19</v>
      </c>
      <c r="K198" t="s">
        <v>84</v>
      </c>
      <c r="N198" s="1" t="s">
        <v>1427</v>
      </c>
      <c r="O198" t="s">
        <v>84</v>
      </c>
      <c r="P198" t="s">
        <v>29</v>
      </c>
      <c r="Q198">
        <v>0</v>
      </c>
    </row>
    <row r="199" spans="1:17" x14ac:dyDescent="0.25">
      <c r="A199" t="s">
        <v>1430</v>
      </c>
      <c r="B199">
        <v>3</v>
      </c>
      <c r="C199">
        <v>2</v>
      </c>
      <c r="D199">
        <v>246</v>
      </c>
      <c r="E199">
        <v>1</v>
      </c>
      <c r="F199" t="b">
        <v>1</v>
      </c>
      <c r="G199" t="s">
        <v>94</v>
      </c>
      <c r="H199" t="s">
        <v>1431</v>
      </c>
      <c r="I199" t="s">
        <v>1432</v>
      </c>
      <c r="J199" t="s">
        <v>19</v>
      </c>
      <c r="K199" t="s">
        <v>20</v>
      </c>
      <c r="N199" s="1" t="s">
        <v>1433</v>
      </c>
      <c r="O199" t="s">
        <v>20</v>
      </c>
      <c r="P199" t="s">
        <v>29</v>
      </c>
      <c r="Q199">
        <v>2</v>
      </c>
    </row>
    <row r="200" spans="1:17" x14ac:dyDescent="0.25">
      <c r="A200" t="s">
        <v>1434</v>
      </c>
      <c r="B200">
        <v>2</v>
      </c>
      <c r="C200">
        <v>1</v>
      </c>
      <c r="D200">
        <v>-1</v>
      </c>
      <c r="E200">
        <v>1</v>
      </c>
      <c r="F200" t="b">
        <v>1</v>
      </c>
      <c r="G200" t="s">
        <v>24</v>
      </c>
      <c r="H200" t="s">
        <v>25</v>
      </c>
      <c r="I200" t="s">
        <v>26</v>
      </c>
      <c r="J200" t="s">
        <v>19</v>
      </c>
      <c r="K200" t="s">
        <v>69</v>
      </c>
      <c r="N200" s="1" t="s">
        <v>1435</v>
      </c>
      <c r="O200" t="s">
        <v>69</v>
      </c>
      <c r="P200" t="s">
        <v>52</v>
      </c>
      <c r="Q200">
        <v>1</v>
      </c>
    </row>
    <row r="201" spans="1:17" x14ac:dyDescent="0.25">
      <c r="A201" t="s">
        <v>1449</v>
      </c>
      <c r="B201">
        <v>1</v>
      </c>
      <c r="C201">
        <v>2</v>
      </c>
      <c r="D201">
        <v>-1</v>
      </c>
      <c r="E201">
        <v>1</v>
      </c>
      <c r="F201" t="b">
        <v>1</v>
      </c>
      <c r="G201" t="s">
        <v>24</v>
      </c>
      <c r="H201" t="s">
        <v>25</v>
      </c>
      <c r="I201" t="s">
        <v>26</v>
      </c>
      <c r="J201" t="s">
        <v>19</v>
      </c>
      <c r="K201" t="s">
        <v>84</v>
      </c>
      <c r="N201" s="1" t="s">
        <v>1450</v>
      </c>
      <c r="O201" t="s">
        <v>84</v>
      </c>
      <c r="P201" t="s">
        <v>29</v>
      </c>
      <c r="Q201">
        <v>0</v>
      </c>
    </row>
    <row r="202" spans="1:17" x14ac:dyDescent="0.25">
      <c r="A202" t="s">
        <v>1460</v>
      </c>
      <c r="B202">
        <v>2</v>
      </c>
      <c r="C202">
        <v>1</v>
      </c>
      <c r="D202">
        <v>-1</v>
      </c>
      <c r="E202">
        <v>1</v>
      </c>
      <c r="F202" t="b">
        <v>1</v>
      </c>
      <c r="G202" t="s">
        <v>24</v>
      </c>
      <c r="H202" t="s">
        <v>25</v>
      </c>
      <c r="I202" t="s">
        <v>26</v>
      </c>
      <c r="J202" t="s">
        <v>19</v>
      </c>
      <c r="K202" t="s">
        <v>1461</v>
      </c>
      <c r="N202" s="1" t="s">
        <v>1462</v>
      </c>
      <c r="O202" t="s">
        <v>1461</v>
      </c>
      <c r="P202" t="s">
        <v>52</v>
      </c>
      <c r="Q202">
        <v>1</v>
      </c>
    </row>
    <row r="203" spans="1:17" x14ac:dyDescent="0.25">
      <c r="A203" t="s">
        <v>1473</v>
      </c>
      <c r="B203">
        <v>2</v>
      </c>
      <c r="C203">
        <v>3</v>
      </c>
      <c r="D203">
        <v>-1</v>
      </c>
      <c r="E203">
        <v>1</v>
      </c>
      <c r="F203" t="b">
        <v>1</v>
      </c>
      <c r="G203" t="s">
        <v>24</v>
      </c>
      <c r="H203" t="s">
        <v>25</v>
      </c>
      <c r="I203" t="s">
        <v>26</v>
      </c>
      <c r="J203" t="s">
        <v>19</v>
      </c>
      <c r="K203" t="s">
        <v>1461</v>
      </c>
      <c r="N203" s="1" t="s">
        <v>1474</v>
      </c>
      <c r="O203" t="s">
        <v>1461</v>
      </c>
      <c r="P203" t="s">
        <v>52</v>
      </c>
      <c r="Q203">
        <v>1</v>
      </c>
    </row>
    <row r="204" spans="1:17" x14ac:dyDescent="0.25">
      <c r="A204" t="s">
        <v>1475</v>
      </c>
      <c r="B204">
        <v>2</v>
      </c>
      <c r="C204">
        <v>1</v>
      </c>
      <c r="D204">
        <v>294</v>
      </c>
      <c r="E204">
        <v>1</v>
      </c>
      <c r="F204" t="b">
        <v>1</v>
      </c>
      <c r="G204" t="s">
        <v>1476</v>
      </c>
      <c r="H204" t="s">
        <v>1477</v>
      </c>
      <c r="I204" t="s">
        <v>1478</v>
      </c>
      <c r="J204" t="s">
        <v>19</v>
      </c>
      <c r="K204" t="s">
        <v>40</v>
      </c>
      <c r="N204" s="1" t="s">
        <v>1479</v>
      </c>
      <c r="O204" t="s">
        <v>40</v>
      </c>
      <c r="P204" t="s">
        <v>52</v>
      </c>
      <c r="Q204">
        <v>1</v>
      </c>
    </row>
    <row r="205" spans="1:17" x14ac:dyDescent="0.25">
      <c r="A205" t="s">
        <v>1480</v>
      </c>
      <c r="B205">
        <v>1</v>
      </c>
      <c r="C205">
        <v>0</v>
      </c>
      <c r="D205">
        <v>-1</v>
      </c>
      <c r="E205">
        <v>1</v>
      </c>
      <c r="F205" t="b">
        <v>1</v>
      </c>
      <c r="G205" t="s">
        <v>24</v>
      </c>
      <c r="H205" t="s">
        <v>25</v>
      </c>
      <c r="I205" t="s">
        <v>26</v>
      </c>
      <c r="J205" t="s">
        <v>19</v>
      </c>
      <c r="K205" t="s">
        <v>112</v>
      </c>
      <c r="N205" s="1" t="s">
        <v>1481</v>
      </c>
      <c r="O205" t="s">
        <v>112</v>
      </c>
      <c r="P205" t="s">
        <v>1482</v>
      </c>
      <c r="Q205">
        <v>0</v>
      </c>
    </row>
    <row r="206" spans="1:17" x14ac:dyDescent="0.25">
      <c r="A206" t="s">
        <v>1485</v>
      </c>
      <c r="B206">
        <v>3</v>
      </c>
      <c r="C206">
        <v>4</v>
      </c>
      <c r="D206">
        <v>-1</v>
      </c>
      <c r="E206">
        <v>1</v>
      </c>
      <c r="F206" t="b">
        <v>1</v>
      </c>
      <c r="G206" t="s">
        <v>24</v>
      </c>
      <c r="H206" t="s">
        <v>25</v>
      </c>
      <c r="I206" t="s">
        <v>26</v>
      </c>
      <c r="J206" t="s">
        <v>19</v>
      </c>
      <c r="K206" t="s">
        <v>1486</v>
      </c>
      <c r="N206" s="1" t="s">
        <v>1487</v>
      </c>
      <c r="O206" t="s">
        <v>1486</v>
      </c>
      <c r="P206" t="s">
        <v>29</v>
      </c>
      <c r="Q206">
        <v>2</v>
      </c>
    </row>
    <row r="207" spans="1:17" x14ac:dyDescent="0.25">
      <c r="A207" t="s">
        <v>1488</v>
      </c>
      <c r="B207">
        <v>3</v>
      </c>
      <c r="C207">
        <v>2</v>
      </c>
      <c r="D207">
        <v>-1</v>
      </c>
      <c r="E207">
        <v>1</v>
      </c>
      <c r="F207" t="b">
        <v>1</v>
      </c>
      <c r="G207" t="s">
        <v>24</v>
      </c>
      <c r="H207" t="s">
        <v>25</v>
      </c>
      <c r="I207" t="s">
        <v>26</v>
      </c>
      <c r="J207" t="s">
        <v>19</v>
      </c>
      <c r="K207" t="s">
        <v>74</v>
      </c>
      <c r="N207" s="1" t="s">
        <v>1489</v>
      </c>
      <c r="O207" t="s">
        <v>74</v>
      </c>
      <c r="P207" t="s">
        <v>491</v>
      </c>
      <c r="Q207">
        <v>2</v>
      </c>
    </row>
    <row r="208" spans="1:17" x14ac:dyDescent="0.25">
      <c r="A208" t="s">
        <v>1503</v>
      </c>
      <c r="B208">
        <v>1</v>
      </c>
      <c r="C208">
        <v>0</v>
      </c>
      <c r="D208">
        <v>201</v>
      </c>
      <c r="E208">
        <v>1</v>
      </c>
      <c r="F208" t="b">
        <v>1</v>
      </c>
      <c r="G208" t="s">
        <v>1087</v>
      </c>
      <c r="H208" t="s">
        <v>1088</v>
      </c>
      <c r="I208" t="s">
        <v>1089</v>
      </c>
      <c r="J208" t="s">
        <v>19</v>
      </c>
      <c r="K208" t="s">
        <v>62</v>
      </c>
      <c r="N208" s="1" t="s">
        <v>1504</v>
      </c>
      <c r="O208" t="s">
        <v>62</v>
      </c>
      <c r="P208" t="s">
        <v>52</v>
      </c>
      <c r="Q208">
        <v>0</v>
      </c>
    </row>
    <row r="209" spans="1:17" x14ac:dyDescent="0.25">
      <c r="A209" t="s">
        <v>1509</v>
      </c>
      <c r="B209">
        <v>3</v>
      </c>
      <c r="C209">
        <v>2</v>
      </c>
      <c r="D209">
        <v>-1</v>
      </c>
      <c r="E209">
        <v>1</v>
      </c>
      <c r="F209" t="b">
        <v>1</v>
      </c>
      <c r="G209" t="s">
        <v>24</v>
      </c>
      <c r="H209" t="s">
        <v>25</v>
      </c>
      <c r="I209" t="s">
        <v>26</v>
      </c>
      <c r="J209" t="s">
        <v>19</v>
      </c>
      <c r="K209" t="s">
        <v>50</v>
      </c>
      <c r="N209" s="1" t="s">
        <v>1510</v>
      </c>
      <c r="O209" t="s">
        <v>50</v>
      </c>
      <c r="P209" t="s">
        <v>29</v>
      </c>
      <c r="Q209">
        <v>2</v>
      </c>
    </row>
    <row r="210" spans="1:17" x14ac:dyDescent="0.25">
      <c r="A210" t="s">
        <v>1523</v>
      </c>
      <c r="B210">
        <v>2</v>
      </c>
      <c r="C210">
        <v>1</v>
      </c>
      <c r="D210">
        <v>-1</v>
      </c>
      <c r="E210">
        <v>1</v>
      </c>
      <c r="F210" t="b">
        <v>1</v>
      </c>
      <c r="G210" t="s">
        <v>24</v>
      </c>
      <c r="H210" t="s">
        <v>25</v>
      </c>
      <c r="I210" t="s">
        <v>26</v>
      </c>
      <c r="J210" t="s">
        <v>19</v>
      </c>
      <c r="K210" t="s">
        <v>104</v>
      </c>
      <c r="N210" s="1" t="s">
        <v>1524</v>
      </c>
      <c r="O210" t="s">
        <v>104</v>
      </c>
      <c r="P210" t="s">
        <v>29</v>
      </c>
      <c r="Q210">
        <v>1</v>
      </c>
    </row>
    <row r="211" spans="1:17" x14ac:dyDescent="0.25">
      <c r="A211" t="s">
        <v>1525</v>
      </c>
      <c r="B211">
        <v>2</v>
      </c>
      <c r="C211">
        <v>3</v>
      </c>
      <c r="D211">
        <v>1283</v>
      </c>
      <c r="E211">
        <v>1</v>
      </c>
      <c r="F211" t="b">
        <v>1</v>
      </c>
      <c r="G211" t="s">
        <v>1526</v>
      </c>
      <c r="H211" t="s">
        <v>1527</v>
      </c>
      <c r="I211" t="s">
        <v>1528</v>
      </c>
      <c r="J211" t="s">
        <v>19</v>
      </c>
      <c r="K211" t="s">
        <v>276</v>
      </c>
      <c r="N211" s="1" t="s">
        <v>1529</v>
      </c>
      <c r="O211" t="s">
        <v>276</v>
      </c>
      <c r="P211" t="s">
        <v>29</v>
      </c>
      <c r="Q211">
        <v>1</v>
      </c>
    </row>
    <row r="212" spans="1:17" x14ac:dyDescent="0.25">
      <c r="A212" t="s">
        <v>1530</v>
      </c>
      <c r="B212">
        <v>1</v>
      </c>
      <c r="C212">
        <v>0</v>
      </c>
      <c r="D212">
        <v>-1</v>
      </c>
      <c r="E212">
        <v>1</v>
      </c>
      <c r="F212" t="b">
        <v>1</v>
      </c>
      <c r="G212" t="s">
        <v>24</v>
      </c>
      <c r="H212" t="s">
        <v>25</v>
      </c>
      <c r="I212" t="s">
        <v>26</v>
      </c>
      <c r="J212" t="s">
        <v>19</v>
      </c>
      <c r="K212" t="s">
        <v>50</v>
      </c>
      <c r="N212" s="1" t="s">
        <v>1531</v>
      </c>
      <c r="O212" t="s">
        <v>50</v>
      </c>
      <c r="P212" t="s">
        <v>1532</v>
      </c>
      <c r="Q212">
        <v>0</v>
      </c>
    </row>
    <row r="213" spans="1:17" x14ac:dyDescent="0.25">
      <c r="A213" t="s">
        <v>1548</v>
      </c>
      <c r="B213">
        <v>2</v>
      </c>
      <c r="C213">
        <v>1</v>
      </c>
      <c r="D213">
        <v>76</v>
      </c>
      <c r="E213">
        <v>1</v>
      </c>
      <c r="F213" t="b">
        <v>1</v>
      </c>
      <c r="G213" t="s">
        <v>1549</v>
      </c>
      <c r="H213" t="s">
        <v>1550</v>
      </c>
      <c r="I213" t="s">
        <v>1551</v>
      </c>
      <c r="J213" t="s">
        <v>19</v>
      </c>
      <c r="K213" t="s">
        <v>20</v>
      </c>
      <c r="N213" s="1" t="s">
        <v>1552</v>
      </c>
      <c r="O213" t="s">
        <v>20</v>
      </c>
      <c r="P213" t="s">
        <v>29</v>
      </c>
      <c r="Q213">
        <v>1</v>
      </c>
    </row>
    <row r="214" spans="1:17" x14ac:dyDescent="0.25">
      <c r="A214" t="s">
        <v>1569</v>
      </c>
      <c r="B214">
        <v>4</v>
      </c>
      <c r="C214">
        <v>3</v>
      </c>
      <c r="D214">
        <v>-1</v>
      </c>
      <c r="E214">
        <v>1</v>
      </c>
      <c r="F214" t="b">
        <v>1</v>
      </c>
      <c r="G214" t="s">
        <v>24</v>
      </c>
      <c r="H214" t="s">
        <v>25</v>
      </c>
      <c r="I214" t="s">
        <v>26</v>
      </c>
      <c r="J214" t="s">
        <v>19</v>
      </c>
      <c r="K214" t="s">
        <v>69</v>
      </c>
      <c r="N214" s="1" t="s">
        <v>1570</v>
      </c>
      <c r="O214" t="s">
        <v>69</v>
      </c>
      <c r="P214" t="s">
        <v>52</v>
      </c>
      <c r="Q214">
        <v>2</v>
      </c>
    </row>
    <row r="215" spans="1:17" x14ac:dyDescent="0.25">
      <c r="A215" t="s">
        <v>1575</v>
      </c>
      <c r="B215">
        <v>1</v>
      </c>
      <c r="C215">
        <v>0</v>
      </c>
      <c r="D215">
        <v>-1</v>
      </c>
      <c r="E215">
        <v>1</v>
      </c>
      <c r="F215" t="b">
        <v>1</v>
      </c>
      <c r="G215" t="s">
        <v>24</v>
      </c>
      <c r="H215" t="s">
        <v>25</v>
      </c>
      <c r="I215" t="s">
        <v>26</v>
      </c>
      <c r="J215" t="s">
        <v>19</v>
      </c>
      <c r="K215" t="s">
        <v>1461</v>
      </c>
      <c r="N215" s="1" t="s">
        <v>1576</v>
      </c>
      <c r="O215" t="s">
        <v>1461</v>
      </c>
      <c r="P215" t="s">
        <v>52</v>
      </c>
      <c r="Q215">
        <v>0</v>
      </c>
    </row>
    <row r="216" spans="1:17" x14ac:dyDescent="0.25">
      <c r="A216" t="s">
        <v>1586</v>
      </c>
      <c r="B216">
        <v>1</v>
      </c>
      <c r="C216">
        <v>2</v>
      </c>
      <c r="D216">
        <v>0</v>
      </c>
      <c r="E216">
        <v>1</v>
      </c>
      <c r="F216" t="b">
        <v>1</v>
      </c>
      <c r="G216" t="s">
        <v>206</v>
      </c>
      <c r="H216" t="s">
        <v>207</v>
      </c>
      <c r="I216" t="s">
        <v>208</v>
      </c>
      <c r="J216" t="s">
        <v>19</v>
      </c>
      <c r="K216" t="s">
        <v>276</v>
      </c>
      <c r="N216" s="1" t="s">
        <v>1587</v>
      </c>
      <c r="O216" t="s">
        <v>276</v>
      </c>
      <c r="P216" t="s">
        <v>29</v>
      </c>
      <c r="Q216">
        <v>0</v>
      </c>
    </row>
    <row r="217" spans="1:17" x14ac:dyDescent="0.25">
      <c r="A217" t="s">
        <v>1597</v>
      </c>
      <c r="B217">
        <v>3</v>
      </c>
      <c r="C217">
        <v>2</v>
      </c>
      <c r="D217">
        <v>25</v>
      </c>
      <c r="E217">
        <v>1</v>
      </c>
      <c r="F217" t="b">
        <v>1</v>
      </c>
      <c r="G217" t="s">
        <v>94</v>
      </c>
      <c r="H217" t="s">
        <v>1598</v>
      </c>
      <c r="I217" t="s">
        <v>1599</v>
      </c>
      <c r="J217" t="s">
        <v>19</v>
      </c>
      <c r="K217" t="s">
        <v>1415</v>
      </c>
      <c r="N217" s="1" t="s">
        <v>1600</v>
      </c>
      <c r="O217" t="s">
        <v>1415</v>
      </c>
      <c r="P217" t="s">
        <v>22</v>
      </c>
      <c r="Q217">
        <v>2</v>
      </c>
    </row>
    <row r="218" spans="1:17" x14ac:dyDescent="0.25">
      <c r="A218" t="s">
        <v>1610</v>
      </c>
      <c r="B218">
        <v>2</v>
      </c>
      <c r="C218">
        <v>1</v>
      </c>
      <c r="D218">
        <v>-1</v>
      </c>
      <c r="E218">
        <v>1</v>
      </c>
      <c r="F218" t="b">
        <v>1</v>
      </c>
      <c r="G218" t="s">
        <v>24</v>
      </c>
      <c r="H218" t="s">
        <v>25</v>
      </c>
      <c r="I218" t="s">
        <v>26</v>
      </c>
      <c r="J218" t="s">
        <v>19</v>
      </c>
      <c r="K218" t="s">
        <v>126</v>
      </c>
      <c r="N218" s="1" t="s">
        <v>1611</v>
      </c>
      <c r="O218" t="s">
        <v>126</v>
      </c>
      <c r="P218" t="s">
        <v>29</v>
      </c>
      <c r="Q218">
        <v>1</v>
      </c>
    </row>
    <row r="219" spans="1:17" x14ac:dyDescent="0.25">
      <c r="A219" t="s">
        <v>1616</v>
      </c>
      <c r="B219">
        <v>2</v>
      </c>
      <c r="C219">
        <v>1</v>
      </c>
      <c r="D219">
        <v>-1</v>
      </c>
      <c r="E219">
        <v>1</v>
      </c>
      <c r="F219" t="b">
        <v>1</v>
      </c>
      <c r="G219" t="s">
        <v>24</v>
      </c>
      <c r="H219" t="s">
        <v>25</v>
      </c>
      <c r="I219" t="s">
        <v>26</v>
      </c>
      <c r="J219" t="s">
        <v>19</v>
      </c>
      <c r="K219" t="s">
        <v>424</v>
      </c>
      <c r="N219" s="1" t="s">
        <v>1617</v>
      </c>
      <c r="O219" t="s">
        <v>424</v>
      </c>
      <c r="P219" t="s">
        <v>22</v>
      </c>
      <c r="Q219">
        <v>1</v>
      </c>
    </row>
    <row r="220" spans="1:17" x14ac:dyDescent="0.25">
      <c r="A220" t="s">
        <v>1622</v>
      </c>
      <c r="B220">
        <v>3</v>
      </c>
      <c r="C220">
        <v>2</v>
      </c>
      <c r="D220">
        <v>-1</v>
      </c>
      <c r="E220">
        <v>1</v>
      </c>
      <c r="F220" t="b">
        <v>1</v>
      </c>
      <c r="G220" t="s">
        <v>24</v>
      </c>
      <c r="H220" t="s">
        <v>25</v>
      </c>
      <c r="I220" t="s">
        <v>26</v>
      </c>
      <c r="J220" t="s">
        <v>19</v>
      </c>
      <c r="K220" t="s">
        <v>289</v>
      </c>
      <c r="N220" s="1" t="s">
        <v>1623</v>
      </c>
      <c r="O220" t="s">
        <v>289</v>
      </c>
      <c r="P220" t="s">
        <v>29</v>
      </c>
      <c r="Q220">
        <v>2</v>
      </c>
    </row>
    <row r="221" spans="1:17" x14ac:dyDescent="0.25">
      <c r="A221" t="s">
        <v>1624</v>
      </c>
      <c r="B221">
        <v>2</v>
      </c>
      <c r="C221">
        <v>1</v>
      </c>
      <c r="D221">
        <v>411</v>
      </c>
      <c r="E221">
        <v>1</v>
      </c>
      <c r="F221" t="b">
        <v>1</v>
      </c>
      <c r="G221" t="s">
        <v>94</v>
      </c>
      <c r="H221" t="s">
        <v>1625</v>
      </c>
      <c r="I221" t="s">
        <v>1626</v>
      </c>
      <c r="J221" t="s">
        <v>19</v>
      </c>
      <c r="K221" t="s">
        <v>495</v>
      </c>
      <c r="N221" s="1" t="s">
        <v>1627</v>
      </c>
      <c r="O221" t="s">
        <v>495</v>
      </c>
      <c r="P221" t="s">
        <v>29</v>
      </c>
      <c r="Q221">
        <v>1</v>
      </c>
    </row>
    <row r="222" spans="1:17" x14ac:dyDescent="0.25">
      <c r="A222" t="s">
        <v>1637</v>
      </c>
      <c r="B222">
        <v>3</v>
      </c>
      <c r="C222">
        <v>2</v>
      </c>
      <c r="D222">
        <v>-1</v>
      </c>
      <c r="E222">
        <v>1</v>
      </c>
      <c r="F222" t="b">
        <v>1</v>
      </c>
      <c r="G222" t="s">
        <v>24</v>
      </c>
      <c r="H222" t="s">
        <v>25</v>
      </c>
      <c r="I222" t="s">
        <v>26</v>
      </c>
      <c r="J222" t="s">
        <v>19</v>
      </c>
      <c r="K222" t="s">
        <v>328</v>
      </c>
      <c r="N222" s="1" t="s">
        <v>1638</v>
      </c>
      <c r="O222" t="s">
        <v>328</v>
      </c>
      <c r="P222" t="s">
        <v>29</v>
      </c>
      <c r="Q222">
        <v>2</v>
      </c>
    </row>
    <row r="223" spans="1:17" x14ac:dyDescent="0.25">
      <c r="A223" t="s">
        <v>1639</v>
      </c>
      <c r="B223">
        <v>2</v>
      </c>
      <c r="C223">
        <v>3</v>
      </c>
      <c r="D223">
        <v>-1</v>
      </c>
      <c r="E223">
        <v>1</v>
      </c>
      <c r="F223" t="b">
        <v>1</v>
      </c>
      <c r="G223" t="s">
        <v>24</v>
      </c>
      <c r="H223" t="s">
        <v>25</v>
      </c>
      <c r="I223" t="s">
        <v>26</v>
      </c>
      <c r="J223" t="s">
        <v>19</v>
      </c>
      <c r="N223" s="1" t="s">
        <v>1640</v>
      </c>
      <c r="P223" t="s">
        <v>29</v>
      </c>
      <c r="Q223">
        <v>1</v>
      </c>
    </row>
    <row r="224" spans="1:17" x14ac:dyDescent="0.25">
      <c r="A224" t="s">
        <v>1647</v>
      </c>
      <c r="B224">
        <v>2</v>
      </c>
      <c r="C224">
        <v>1</v>
      </c>
      <c r="D224">
        <v>-1</v>
      </c>
      <c r="E224">
        <v>1</v>
      </c>
      <c r="F224" t="b">
        <v>1</v>
      </c>
      <c r="G224" t="s">
        <v>24</v>
      </c>
      <c r="H224" t="s">
        <v>25</v>
      </c>
      <c r="I224" t="s">
        <v>26</v>
      </c>
      <c r="J224" t="s">
        <v>19</v>
      </c>
      <c r="K224" t="s">
        <v>118</v>
      </c>
      <c r="N224" s="1" t="s">
        <v>1648</v>
      </c>
      <c r="O224" t="s">
        <v>118</v>
      </c>
      <c r="P224" t="s">
        <v>29</v>
      </c>
      <c r="Q224">
        <v>1</v>
      </c>
    </row>
    <row r="225" spans="1:17" x14ac:dyDescent="0.25">
      <c r="A225" t="s">
        <v>1651</v>
      </c>
      <c r="B225">
        <v>0</v>
      </c>
      <c r="C225">
        <v>1</v>
      </c>
      <c r="D225">
        <v>-1</v>
      </c>
      <c r="E225">
        <v>1</v>
      </c>
      <c r="F225" t="b">
        <v>1</v>
      </c>
      <c r="G225" t="s">
        <v>24</v>
      </c>
      <c r="H225" t="s">
        <v>25</v>
      </c>
      <c r="I225" t="s">
        <v>26</v>
      </c>
      <c r="J225" t="s">
        <v>19</v>
      </c>
      <c r="K225" t="s">
        <v>27</v>
      </c>
      <c r="N225" s="1" t="s">
        <v>1652</v>
      </c>
      <c r="O225" t="s">
        <v>27</v>
      </c>
      <c r="P225" t="s">
        <v>52</v>
      </c>
      <c r="Q225">
        <v>0</v>
      </c>
    </row>
    <row r="226" spans="1:17" x14ac:dyDescent="0.25">
      <c r="A226" t="s">
        <v>1653</v>
      </c>
      <c r="B226">
        <v>3</v>
      </c>
      <c r="C226">
        <v>2</v>
      </c>
      <c r="D226">
        <v>-1</v>
      </c>
      <c r="E226">
        <v>1</v>
      </c>
      <c r="F226" t="b">
        <v>1</v>
      </c>
      <c r="G226" t="s">
        <v>24</v>
      </c>
      <c r="H226" t="s">
        <v>25</v>
      </c>
      <c r="I226" t="s">
        <v>26</v>
      </c>
      <c r="J226" t="s">
        <v>19</v>
      </c>
      <c r="K226" t="s">
        <v>276</v>
      </c>
      <c r="N226" s="1" t="s">
        <v>1654</v>
      </c>
      <c r="O226" t="s">
        <v>276</v>
      </c>
      <c r="P226" t="s">
        <v>29</v>
      </c>
      <c r="Q226">
        <v>2</v>
      </c>
    </row>
    <row r="227" spans="1:17" x14ac:dyDescent="0.25">
      <c r="A227" t="s">
        <v>1657</v>
      </c>
      <c r="B227">
        <v>4</v>
      </c>
      <c r="C227">
        <v>3</v>
      </c>
      <c r="D227">
        <v>739</v>
      </c>
      <c r="E227">
        <v>1</v>
      </c>
      <c r="F227" t="b">
        <v>1</v>
      </c>
      <c r="G227" t="s">
        <v>94</v>
      </c>
      <c r="H227" t="s">
        <v>1658</v>
      </c>
      <c r="I227" t="s">
        <v>1659</v>
      </c>
      <c r="J227" t="s">
        <v>19</v>
      </c>
      <c r="K227" t="s">
        <v>141</v>
      </c>
      <c r="N227" s="1" t="s">
        <v>1660</v>
      </c>
      <c r="O227" t="s">
        <v>141</v>
      </c>
      <c r="P227" t="s">
        <v>29</v>
      </c>
      <c r="Q227">
        <v>2</v>
      </c>
    </row>
    <row r="228" spans="1:17" x14ac:dyDescent="0.25">
      <c r="A228" t="s">
        <v>1667</v>
      </c>
      <c r="B228">
        <v>2</v>
      </c>
      <c r="C228">
        <v>1</v>
      </c>
      <c r="D228">
        <v>-1</v>
      </c>
      <c r="E228">
        <v>1</v>
      </c>
      <c r="F228" t="b">
        <v>1</v>
      </c>
      <c r="G228" t="s">
        <v>24</v>
      </c>
      <c r="H228" t="s">
        <v>25</v>
      </c>
      <c r="I228" t="s">
        <v>26</v>
      </c>
      <c r="J228" t="s">
        <v>19</v>
      </c>
      <c r="K228" t="s">
        <v>34</v>
      </c>
      <c r="N228" s="1" t="s">
        <v>1668</v>
      </c>
      <c r="O228" t="s">
        <v>34</v>
      </c>
      <c r="P228" t="s">
        <v>29</v>
      </c>
      <c r="Q228">
        <v>1</v>
      </c>
    </row>
    <row r="229" spans="1:17" x14ac:dyDescent="0.25">
      <c r="A229" t="s">
        <v>1675</v>
      </c>
      <c r="B229">
        <v>2</v>
      </c>
      <c r="C229">
        <v>1</v>
      </c>
      <c r="D229">
        <v>-1</v>
      </c>
      <c r="E229">
        <v>1</v>
      </c>
      <c r="F229" t="b">
        <v>1</v>
      </c>
      <c r="G229" t="s">
        <v>24</v>
      </c>
      <c r="H229" t="s">
        <v>25</v>
      </c>
      <c r="I229" t="s">
        <v>26</v>
      </c>
      <c r="J229" t="s">
        <v>19</v>
      </c>
      <c r="K229" t="s">
        <v>452</v>
      </c>
      <c r="N229" s="1" t="s">
        <v>1676</v>
      </c>
      <c r="O229" t="s">
        <v>452</v>
      </c>
      <c r="P229" t="s">
        <v>29</v>
      </c>
      <c r="Q229">
        <v>1</v>
      </c>
    </row>
    <row r="230" spans="1:17" x14ac:dyDescent="0.25">
      <c r="A230" t="s">
        <v>1677</v>
      </c>
      <c r="B230">
        <v>2</v>
      </c>
      <c r="C230">
        <v>1</v>
      </c>
      <c r="D230">
        <v>-1</v>
      </c>
      <c r="E230">
        <v>1</v>
      </c>
      <c r="F230" t="b">
        <v>1</v>
      </c>
      <c r="G230" t="s">
        <v>24</v>
      </c>
      <c r="H230" t="s">
        <v>25</v>
      </c>
      <c r="I230" t="s">
        <v>26</v>
      </c>
      <c r="J230" t="s">
        <v>19</v>
      </c>
      <c r="K230" t="s">
        <v>77</v>
      </c>
      <c r="N230" s="1" t="s">
        <v>1678</v>
      </c>
      <c r="O230" t="s">
        <v>77</v>
      </c>
      <c r="P230" t="s">
        <v>29</v>
      </c>
      <c r="Q230">
        <v>1</v>
      </c>
    </row>
    <row r="231" spans="1:17" x14ac:dyDescent="0.25">
      <c r="A231" t="s">
        <v>1679</v>
      </c>
      <c r="B231">
        <v>2</v>
      </c>
      <c r="C231">
        <v>1</v>
      </c>
      <c r="D231">
        <v>320</v>
      </c>
      <c r="E231">
        <v>1</v>
      </c>
      <c r="F231" t="b">
        <v>1</v>
      </c>
      <c r="G231" t="s">
        <v>94</v>
      </c>
      <c r="H231" t="s">
        <v>1680</v>
      </c>
      <c r="I231" t="s">
        <v>1681</v>
      </c>
      <c r="J231" t="s">
        <v>19</v>
      </c>
      <c r="K231" t="s">
        <v>44</v>
      </c>
      <c r="N231" s="1" t="s">
        <v>1682</v>
      </c>
      <c r="O231" t="s">
        <v>44</v>
      </c>
      <c r="P231" t="s">
        <v>29</v>
      </c>
      <c r="Q231">
        <v>1</v>
      </c>
    </row>
    <row r="232" spans="1:17" x14ac:dyDescent="0.25">
      <c r="A232" t="s">
        <v>1689</v>
      </c>
      <c r="B232">
        <v>3</v>
      </c>
      <c r="C232">
        <v>2</v>
      </c>
      <c r="D232">
        <v>-1</v>
      </c>
      <c r="E232">
        <v>1</v>
      </c>
      <c r="F232" t="b">
        <v>1</v>
      </c>
      <c r="G232" t="s">
        <v>24</v>
      </c>
      <c r="H232" t="s">
        <v>25</v>
      </c>
      <c r="I232" t="s">
        <v>26</v>
      </c>
      <c r="J232" t="s">
        <v>19</v>
      </c>
      <c r="K232" t="s">
        <v>286</v>
      </c>
      <c r="N232" s="1" t="s">
        <v>1690</v>
      </c>
      <c r="O232" t="s">
        <v>286</v>
      </c>
      <c r="P232" t="s">
        <v>22</v>
      </c>
      <c r="Q232">
        <v>2</v>
      </c>
    </row>
    <row r="233" spans="1:17" x14ac:dyDescent="0.25">
      <c r="A233" t="s">
        <v>1691</v>
      </c>
      <c r="B233">
        <v>2</v>
      </c>
      <c r="C233">
        <v>1</v>
      </c>
      <c r="D233">
        <v>-1</v>
      </c>
      <c r="E233">
        <v>1</v>
      </c>
      <c r="F233" t="b">
        <v>1</v>
      </c>
      <c r="G233" t="s">
        <v>24</v>
      </c>
      <c r="H233" t="s">
        <v>25</v>
      </c>
      <c r="I233" t="s">
        <v>26</v>
      </c>
      <c r="J233" t="s">
        <v>19</v>
      </c>
      <c r="K233" t="s">
        <v>126</v>
      </c>
      <c r="N233" s="1" t="s">
        <v>1692</v>
      </c>
      <c r="O233" t="s">
        <v>126</v>
      </c>
      <c r="P233" t="s">
        <v>29</v>
      </c>
      <c r="Q233">
        <v>1</v>
      </c>
    </row>
    <row r="234" spans="1:17" x14ac:dyDescent="0.25">
      <c r="A234" t="s">
        <v>1706</v>
      </c>
      <c r="B234">
        <v>1</v>
      </c>
      <c r="C234">
        <v>0</v>
      </c>
      <c r="D234">
        <v>-1</v>
      </c>
      <c r="E234">
        <v>1</v>
      </c>
      <c r="F234" t="b">
        <v>1</v>
      </c>
      <c r="G234" t="s">
        <v>24</v>
      </c>
      <c r="H234" t="s">
        <v>25</v>
      </c>
      <c r="I234" t="s">
        <v>26</v>
      </c>
      <c r="J234" t="s">
        <v>19</v>
      </c>
      <c r="N234" s="1" t="s">
        <v>1707</v>
      </c>
      <c r="P234" t="s">
        <v>29</v>
      </c>
      <c r="Q234">
        <v>0</v>
      </c>
    </row>
    <row r="235" spans="1:17" x14ac:dyDescent="0.25">
      <c r="A235" t="s">
        <v>1715</v>
      </c>
      <c r="B235">
        <v>2</v>
      </c>
      <c r="C235">
        <v>1</v>
      </c>
      <c r="D235">
        <v>-1</v>
      </c>
      <c r="E235">
        <v>1</v>
      </c>
      <c r="F235" t="b">
        <v>1</v>
      </c>
      <c r="G235" t="s">
        <v>24</v>
      </c>
      <c r="H235" t="s">
        <v>25</v>
      </c>
      <c r="I235" t="s">
        <v>26</v>
      </c>
      <c r="J235" t="s">
        <v>19</v>
      </c>
      <c r="K235" t="s">
        <v>347</v>
      </c>
      <c r="N235" s="1" t="s">
        <v>1716</v>
      </c>
      <c r="O235" t="s">
        <v>347</v>
      </c>
      <c r="P235" t="s">
        <v>52</v>
      </c>
      <c r="Q235">
        <v>1</v>
      </c>
    </row>
    <row r="236" spans="1:17" x14ac:dyDescent="0.25">
      <c r="A236" t="s">
        <v>1717</v>
      </c>
      <c r="B236">
        <v>0</v>
      </c>
      <c r="C236">
        <v>1</v>
      </c>
      <c r="D236">
        <v>-1</v>
      </c>
      <c r="E236">
        <v>1</v>
      </c>
      <c r="F236" t="b">
        <v>1</v>
      </c>
      <c r="G236" t="s">
        <v>24</v>
      </c>
      <c r="H236" t="s">
        <v>25</v>
      </c>
      <c r="I236" t="s">
        <v>26</v>
      </c>
      <c r="J236" t="s">
        <v>19</v>
      </c>
      <c r="K236" t="s">
        <v>84</v>
      </c>
      <c r="N236" s="1" t="s">
        <v>1718</v>
      </c>
      <c r="O236" t="s">
        <v>84</v>
      </c>
      <c r="P236" t="s">
        <v>29</v>
      </c>
      <c r="Q236">
        <v>0</v>
      </c>
    </row>
    <row r="237" spans="1:17" x14ac:dyDescent="0.25">
      <c r="A237" t="s">
        <v>1729</v>
      </c>
      <c r="B237">
        <v>3</v>
      </c>
      <c r="C237">
        <v>2</v>
      </c>
      <c r="D237">
        <v>-1</v>
      </c>
      <c r="E237">
        <v>1</v>
      </c>
      <c r="F237" t="b">
        <v>1</v>
      </c>
      <c r="G237" t="s">
        <v>24</v>
      </c>
      <c r="H237" t="s">
        <v>25</v>
      </c>
      <c r="I237" t="s">
        <v>26</v>
      </c>
      <c r="J237" t="s">
        <v>19</v>
      </c>
      <c r="N237" s="1" t="s">
        <v>1730</v>
      </c>
      <c r="P237" t="s">
        <v>29</v>
      </c>
      <c r="Q237">
        <v>2</v>
      </c>
    </row>
    <row r="238" spans="1:17" x14ac:dyDescent="0.25">
      <c r="A238" t="s">
        <v>1731</v>
      </c>
      <c r="B238">
        <v>2</v>
      </c>
      <c r="C238">
        <v>1</v>
      </c>
      <c r="D238">
        <v>1036</v>
      </c>
      <c r="E238">
        <v>1</v>
      </c>
      <c r="F238" t="b">
        <v>1</v>
      </c>
      <c r="G238" t="s">
        <v>94</v>
      </c>
      <c r="H238" t="s">
        <v>1732</v>
      </c>
      <c r="I238" t="s">
        <v>1733</v>
      </c>
      <c r="J238" t="s">
        <v>19</v>
      </c>
      <c r="N238" s="1" t="s">
        <v>1734</v>
      </c>
      <c r="P238" t="s">
        <v>29</v>
      </c>
      <c r="Q238">
        <v>1</v>
      </c>
    </row>
    <row r="239" spans="1:17" x14ac:dyDescent="0.25">
      <c r="A239" t="s">
        <v>1741</v>
      </c>
      <c r="B239">
        <v>3</v>
      </c>
      <c r="C239">
        <v>4</v>
      </c>
      <c r="D239">
        <v>97</v>
      </c>
      <c r="E239">
        <v>1</v>
      </c>
      <c r="F239" t="b">
        <v>1</v>
      </c>
      <c r="G239" t="s">
        <v>1742</v>
      </c>
      <c r="H239" t="s">
        <v>1743</v>
      </c>
      <c r="I239" t="s">
        <v>1744</v>
      </c>
      <c r="J239" t="s">
        <v>19</v>
      </c>
      <c r="K239" t="s">
        <v>452</v>
      </c>
      <c r="N239" s="1" t="s">
        <v>1745</v>
      </c>
      <c r="O239" t="s">
        <v>452</v>
      </c>
      <c r="P239" t="s">
        <v>29</v>
      </c>
      <c r="Q239">
        <v>2</v>
      </c>
    </row>
    <row r="240" spans="1:17" x14ac:dyDescent="0.25">
      <c r="A240" t="s">
        <v>1772</v>
      </c>
      <c r="B240">
        <v>1</v>
      </c>
      <c r="C240">
        <v>2</v>
      </c>
      <c r="D240">
        <v>-1</v>
      </c>
      <c r="E240">
        <v>1</v>
      </c>
      <c r="F240" t="b">
        <v>1</v>
      </c>
      <c r="G240" t="s">
        <v>24</v>
      </c>
      <c r="H240" t="s">
        <v>25</v>
      </c>
      <c r="I240" t="s">
        <v>26</v>
      </c>
      <c r="J240" t="s">
        <v>19</v>
      </c>
      <c r="N240" s="1" t="s">
        <v>1773</v>
      </c>
      <c r="P240" t="s">
        <v>29</v>
      </c>
      <c r="Q240">
        <v>0</v>
      </c>
    </row>
    <row r="241" spans="1:17" x14ac:dyDescent="0.25">
      <c r="A241" t="s">
        <v>1783</v>
      </c>
      <c r="B241">
        <v>1</v>
      </c>
      <c r="C241">
        <v>0</v>
      </c>
      <c r="D241">
        <v>-1</v>
      </c>
      <c r="E241">
        <v>1</v>
      </c>
      <c r="F241" t="b">
        <v>1</v>
      </c>
      <c r="G241" t="s">
        <v>24</v>
      </c>
      <c r="H241" t="s">
        <v>25</v>
      </c>
      <c r="I241" t="s">
        <v>26</v>
      </c>
      <c r="J241" t="s">
        <v>19</v>
      </c>
      <c r="N241" s="1" t="s">
        <v>1784</v>
      </c>
      <c r="P241" t="s">
        <v>29</v>
      </c>
      <c r="Q241">
        <v>0</v>
      </c>
    </row>
    <row r="242" spans="1:17" x14ac:dyDescent="0.25">
      <c r="A242" t="s">
        <v>1800</v>
      </c>
      <c r="B242">
        <v>2</v>
      </c>
      <c r="C242">
        <v>1</v>
      </c>
      <c r="D242">
        <v>-1</v>
      </c>
      <c r="E242">
        <v>1</v>
      </c>
      <c r="F242" t="b">
        <v>1</v>
      </c>
      <c r="G242" t="s">
        <v>24</v>
      </c>
      <c r="H242" t="s">
        <v>25</v>
      </c>
      <c r="I242" t="s">
        <v>26</v>
      </c>
      <c r="J242" t="s">
        <v>19</v>
      </c>
      <c r="K242" t="s">
        <v>77</v>
      </c>
      <c r="N242" s="1" t="s">
        <v>1801</v>
      </c>
      <c r="O242" t="s">
        <v>77</v>
      </c>
      <c r="P242" t="s">
        <v>29</v>
      </c>
      <c r="Q242">
        <v>1</v>
      </c>
    </row>
    <row r="243" spans="1:17" x14ac:dyDescent="0.25">
      <c r="A243" t="s">
        <v>1806</v>
      </c>
      <c r="B243">
        <v>1</v>
      </c>
      <c r="C243">
        <v>2</v>
      </c>
      <c r="D243">
        <v>-1</v>
      </c>
      <c r="E243">
        <v>1</v>
      </c>
      <c r="F243" t="b">
        <v>1</v>
      </c>
      <c r="G243" t="s">
        <v>24</v>
      </c>
      <c r="H243" t="s">
        <v>25</v>
      </c>
      <c r="I243" t="s">
        <v>26</v>
      </c>
      <c r="J243" t="s">
        <v>19</v>
      </c>
      <c r="K243" t="s">
        <v>1461</v>
      </c>
      <c r="N243" s="1" t="s">
        <v>1807</v>
      </c>
      <c r="O243" t="s">
        <v>1461</v>
      </c>
      <c r="P243" t="s">
        <v>29</v>
      </c>
      <c r="Q243">
        <v>0</v>
      </c>
    </row>
    <row r="244" spans="1:17" x14ac:dyDescent="0.25">
      <c r="A244" t="s">
        <v>1813</v>
      </c>
      <c r="B244">
        <v>3</v>
      </c>
      <c r="C244">
        <v>4</v>
      </c>
      <c r="D244">
        <v>-1</v>
      </c>
      <c r="E244">
        <v>1</v>
      </c>
      <c r="F244" t="b">
        <v>1</v>
      </c>
      <c r="G244" t="s">
        <v>24</v>
      </c>
      <c r="H244" t="s">
        <v>25</v>
      </c>
      <c r="I244" t="s">
        <v>26</v>
      </c>
      <c r="J244" t="s">
        <v>19</v>
      </c>
      <c r="K244" t="s">
        <v>87</v>
      </c>
      <c r="N244" s="1" t="s">
        <v>1814</v>
      </c>
      <c r="O244" t="s">
        <v>87</v>
      </c>
      <c r="P244" t="s">
        <v>29</v>
      </c>
      <c r="Q244">
        <v>2</v>
      </c>
    </row>
    <row r="245" spans="1:17" x14ac:dyDescent="0.25">
      <c r="A245" t="s">
        <v>1819</v>
      </c>
      <c r="B245">
        <v>2</v>
      </c>
      <c r="C245">
        <v>1</v>
      </c>
      <c r="D245">
        <v>-1</v>
      </c>
      <c r="E245">
        <v>1</v>
      </c>
      <c r="F245" t="b">
        <v>1</v>
      </c>
      <c r="G245" t="s">
        <v>24</v>
      </c>
      <c r="H245" t="s">
        <v>25</v>
      </c>
      <c r="I245" t="s">
        <v>26</v>
      </c>
      <c r="J245" t="s">
        <v>19</v>
      </c>
      <c r="K245" t="s">
        <v>289</v>
      </c>
      <c r="N245" s="1" t="s">
        <v>1820</v>
      </c>
      <c r="O245" t="s">
        <v>289</v>
      </c>
      <c r="P245" t="s">
        <v>1821</v>
      </c>
      <c r="Q245">
        <v>1</v>
      </c>
    </row>
    <row r="246" spans="1:17" x14ac:dyDescent="0.25">
      <c r="A246" t="s">
        <v>1824</v>
      </c>
      <c r="B246">
        <v>3</v>
      </c>
      <c r="C246">
        <v>2</v>
      </c>
      <c r="D246">
        <v>-1</v>
      </c>
      <c r="E246">
        <v>1</v>
      </c>
      <c r="F246" t="b">
        <v>1</v>
      </c>
      <c r="G246" t="s">
        <v>24</v>
      </c>
      <c r="H246" t="s">
        <v>25</v>
      </c>
      <c r="I246" t="s">
        <v>26</v>
      </c>
      <c r="J246" t="s">
        <v>19</v>
      </c>
      <c r="K246" t="s">
        <v>269</v>
      </c>
      <c r="N246" s="1" t="s">
        <v>1825</v>
      </c>
      <c r="O246" t="s">
        <v>269</v>
      </c>
      <c r="P246" t="s">
        <v>420</v>
      </c>
      <c r="Q246">
        <v>2</v>
      </c>
    </row>
    <row r="247" spans="1:17" x14ac:dyDescent="0.25">
      <c r="A247" t="s">
        <v>1834</v>
      </c>
      <c r="B247">
        <v>3</v>
      </c>
      <c r="C247">
        <v>2</v>
      </c>
      <c r="D247">
        <v>96</v>
      </c>
      <c r="E247">
        <v>1</v>
      </c>
      <c r="F247" t="b">
        <v>1</v>
      </c>
      <c r="G247" t="s">
        <v>94</v>
      </c>
      <c r="H247" t="s">
        <v>1835</v>
      </c>
      <c r="I247" t="s">
        <v>1836</v>
      </c>
      <c r="J247" t="s">
        <v>19</v>
      </c>
      <c r="K247" t="s">
        <v>163</v>
      </c>
      <c r="N247" s="1" t="s">
        <v>1837</v>
      </c>
      <c r="O247" t="s">
        <v>163</v>
      </c>
      <c r="P247" t="s">
        <v>29</v>
      </c>
      <c r="Q247">
        <v>2</v>
      </c>
    </row>
    <row r="248" spans="1:17" x14ac:dyDescent="0.25">
      <c r="A248" t="s">
        <v>1838</v>
      </c>
      <c r="B248">
        <v>2</v>
      </c>
      <c r="C248">
        <v>1</v>
      </c>
      <c r="D248">
        <v>-1</v>
      </c>
      <c r="E248">
        <v>1</v>
      </c>
      <c r="F248" t="b">
        <v>1</v>
      </c>
      <c r="G248" t="s">
        <v>24</v>
      </c>
      <c r="H248" t="s">
        <v>25</v>
      </c>
      <c r="I248" t="s">
        <v>26</v>
      </c>
      <c r="J248" t="s">
        <v>19</v>
      </c>
      <c r="K248" t="s">
        <v>27</v>
      </c>
      <c r="N248" s="1" t="s">
        <v>1839</v>
      </c>
      <c r="O248" t="s">
        <v>27</v>
      </c>
      <c r="P248" t="s">
        <v>420</v>
      </c>
      <c r="Q248">
        <v>1</v>
      </c>
    </row>
    <row r="249" spans="1:17" x14ac:dyDescent="0.25">
      <c r="A249" t="s">
        <v>1842</v>
      </c>
      <c r="B249">
        <v>3</v>
      </c>
      <c r="C249">
        <v>2</v>
      </c>
      <c r="D249">
        <v>1300</v>
      </c>
      <c r="E249">
        <v>1</v>
      </c>
      <c r="F249" t="b">
        <v>1</v>
      </c>
      <c r="G249" t="s">
        <v>94</v>
      </c>
      <c r="H249" t="s">
        <v>1843</v>
      </c>
      <c r="I249" t="s">
        <v>1844</v>
      </c>
      <c r="J249" t="s">
        <v>19</v>
      </c>
      <c r="K249" t="s">
        <v>176</v>
      </c>
      <c r="N249" s="1" t="s">
        <v>1845</v>
      </c>
      <c r="O249" t="s">
        <v>176</v>
      </c>
      <c r="P249" t="s">
        <v>29</v>
      </c>
      <c r="Q249">
        <v>2</v>
      </c>
    </row>
    <row r="250" spans="1:17" x14ac:dyDescent="0.25">
      <c r="A250" t="s">
        <v>1848</v>
      </c>
      <c r="B250">
        <v>3</v>
      </c>
      <c r="C250">
        <v>4</v>
      </c>
      <c r="D250">
        <v>-1</v>
      </c>
      <c r="E250">
        <v>1</v>
      </c>
      <c r="F250" t="b">
        <v>1</v>
      </c>
      <c r="G250" t="s">
        <v>24</v>
      </c>
      <c r="H250" t="s">
        <v>25</v>
      </c>
      <c r="I250" t="s">
        <v>26</v>
      </c>
      <c r="J250" t="s">
        <v>19</v>
      </c>
      <c r="K250" t="s">
        <v>34</v>
      </c>
      <c r="N250" s="1" t="s">
        <v>1849</v>
      </c>
      <c r="O250" t="s">
        <v>34</v>
      </c>
      <c r="P250" t="s">
        <v>29</v>
      </c>
      <c r="Q250">
        <v>2</v>
      </c>
    </row>
    <row r="251" spans="1:17" x14ac:dyDescent="0.25">
      <c r="A251" t="s">
        <v>1850</v>
      </c>
      <c r="B251">
        <v>2</v>
      </c>
      <c r="C251">
        <v>1</v>
      </c>
      <c r="D251">
        <v>-1</v>
      </c>
      <c r="E251">
        <v>1</v>
      </c>
      <c r="F251" t="b">
        <v>1</v>
      </c>
      <c r="G251" t="s">
        <v>24</v>
      </c>
      <c r="H251" t="s">
        <v>25</v>
      </c>
      <c r="I251" t="s">
        <v>26</v>
      </c>
      <c r="J251" t="s">
        <v>19</v>
      </c>
      <c r="K251" t="s">
        <v>104</v>
      </c>
      <c r="N251" s="1" t="s">
        <v>1851</v>
      </c>
      <c r="O251" t="s">
        <v>104</v>
      </c>
      <c r="P251" t="s">
        <v>29</v>
      </c>
      <c r="Q251">
        <v>1</v>
      </c>
    </row>
    <row r="252" spans="1:17" x14ac:dyDescent="0.25">
      <c r="A252" t="s">
        <v>1856</v>
      </c>
      <c r="B252">
        <v>3</v>
      </c>
      <c r="C252">
        <v>2</v>
      </c>
      <c r="D252">
        <v>-1</v>
      </c>
      <c r="E252">
        <v>1</v>
      </c>
      <c r="F252" t="b">
        <v>1</v>
      </c>
      <c r="G252" t="s">
        <v>24</v>
      </c>
      <c r="H252" t="s">
        <v>25</v>
      </c>
      <c r="I252" t="s">
        <v>26</v>
      </c>
      <c r="J252" t="s">
        <v>19</v>
      </c>
      <c r="K252" t="s">
        <v>87</v>
      </c>
      <c r="N252" s="1" t="s">
        <v>1857</v>
      </c>
      <c r="O252" t="s">
        <v>87</v>
      </c>
      <c r="P252" t="s">
        <v>29</v>
      </c>
      <c r="Q252">
        <v>2</v>
      </c>
    </row>
    <row r="253" spans="1:17" x14ac:dyDescent="0.25">
      <c r="A253" t="s">
        <v>1858</v>
      </c>
      <c r="B253">
        <v>0</v>
      </c>
      <c r="C253">
        <v>1</v>
      </c>
      <c r="D253">
        <v>-1</v>
      </c>
      <c r="E253">
        <v>1</v>
      </c>
      <c r="F253" t="b">
        <v>1</v>
      </c>
      <c r="G253" t="s">
        <v>24</v>
      </c>
      <c r="H253" t="s">
        <v>25</v>
      </c>
      <c r="I253" t="s">
        <v>26</v>
      </c>
      <c r="J253" t="s">
        <v>19</v>
      </c>
      <c r="K253" t="s">
        <v>40</v>
      </c>
      <c r="N253" s="1" t="s">
        <v>1859</v>
      </c>
      <c r="O253" t="s">
        <v>40</v>
      </c>
      <c r="P253" t="s">
        <v>52</v>
      </c>
      <c r="Q253">
        <v>0</v>
      </c>
    </row>
    <row r="254" spans="1:17" x14ac:dyDescent="0.25">
      <c r="A254" t="s">
        <v>1866</v>
      </c>
      <c r="B254">
        <v>3</v>
      </c>
      <c r="C254">
        <v>4</v>
      </c>
      <c r="D254">
        <v>-1</v>
      </c>
      <c r="E254">
        <v>1</v>
      </c>
      <c r="F254" t="b">
        <v>1</v>
      </c>
      <c r="G254" t="s">
        <v>24</v>
      </c>
      <c r="H254" t="s">
        <v>25</v>
      </c>
      <c r="I254" t="s">
        <v>26</v>
      </c>
      <c r="J254" t="s">
        <v>19</v>
      </c>
      <c r="K254" t="s">
        <v>40</v>
      </c>
      <c r="N254" s="1" t="s">
        <v>1867</v>
      </c>
      <c r="O254" t="s">
        <v>40</v>
      </c>
      <c r="P254" t="s">
        <v>29</v>
      </c>
      <c r="Q254">
        <v>2</v>
      </c>
    </row>
    <row r="255" spans="1:17" x14ac:dyDescent="0.25">
      <c r="A255" t="s">
        <v>1868</v>
      </c>
      <c r="B255">
        <v>1</v>
      </c>
      <c r="C255">
        <v>0</v>
      </c>
      <c r="D255">
        <v>-1</v>
      </c>
      <c r="E255">
        <v>1</v>
      </c>
      <c r="F255" t="b">
        <v>1</v>
      </c>
      <c r="G255" t="s">
        <v>24</v>
      </c>
      <c r="H255" t="s">
        <v>25</v>
      </c>
      <c r="I255" t="s">
        <v>26</v>
      </c>
      <c r="J255" t="s">
        <v>19</v>
      </c>
      <c r="K255" t="s">
        <v>184</v>
      </c>
      <c r="N255" s="1" t="s">
        <v>1869</v>
      </c>
      <c r="O255" t="s">
        <v>184</v>
      </c>
      <c r="P255" t="s">
        <v>52</v>
      </c>
      <c r="Q255">
        <v>0</v>
      </c>
    </row>
    <row r="256" spans="1:17" x14ac:dyDescent="0.25">
      <c r="A256" t="s">
        <v>1876</v>
      </c>
      <c r="B256">
        <v>3</v>
      </c>
      <c r="C256">
        <v>4</v>
      </c>
      <c r="D256">
        <v>-1</v>
      </c>
      <c r="E256">
        <v>1</v>
      </c>
      <c r="F256" t="b">
        <v>1</v>
      </c>
      <c r="G256" t="s">
        <v>24</v>
      </c>
      <c r="H256" t="s">
        <v>25</v>
      </c>
      <c r="I256" t="s">
        <v>26</v>
      </c>
      <c r="J256" t="s">
        <v>19</v>
      </c>
      <c r="K256" t="s">
        <v>1631</v>
      </c>
      <c r="N256" s="1" t="s">
        <v>1877</v>
      </c>
      <c r="O256" t="s">
        <v>1631</v>
      </c>
      <c r="P256" t="s">
        <v>29</v>
      </c>
      <c r="Q256">
        <v>2</v>
      </c>
    </row>
    <row r="257" spans="1:17" x14ac:dyDescent="0.25">
      <c r="A257" t="s">
        <v>1878</v>
      </c>
      <c r="B257">
        <v>2</v>
      </c>
      <c r="C257">
        <v>1</v>
      </c>
      <c r="D257">
        <v>-1</v>
      </c>
      <c r="E257">
        <v>1</v>
      </c>
      <c r="F257" t="b">
        <v>1</v>
      </c>
      <c r="G257" t="s">
        <v>24</v>
      </c>
      <c r="H257" t="s">
        <v>25</v>
      </c>
      <c r="I257" t="s">
        <v>26</v>
      </c>
      <c r="J257" t="s">
        <v>19</v>
      </c>
      <c r="K257" t="s">
        <v>40</v>
      </c>
      <c r="N257" s="1" t="s">
        <v>1879</v>
      </c>
      <c r="O257" t="s">
        <v>40</v>
      </c>
      <c r="P257" t="s">
        <v>247</v>
      </c>
      <c r="Q257">
        <v>1</v>
      </c>
    </row>
    <row r="258" spans="1:17" x14ac:dyDescent="0.25">
      <c r="A258" t="s">
        <v>1885</v>
      </c>
      <c r="B258">
        <v>3</v>
      </c>
      <c r="C258">
        <v>2</v>
      </c>
      <c r="D258">
        <v>-1</v>
      </c>
      <c r="E258">
        <v>1</v>
      </c>
      <c r="F258" t="b">
        <v>1</v>
      </c>
      <c r="G258" t="s">
        <v>24</v>
      </c>
      <c r="H258" t="s">
        <v>25</v>
      </c>
      <c r="I258" t="s">
        <v>26</v>
      </c>
      <c r="J258" t="s">
        <v>19</v>
      </c>
      <c r="K258" t="s">
        <v>104</v>
      </c>
      <c r="N258" s="1" t="s">
        <v>1886</v>
      </c>
      <c r="O258" t="s">
        <v>104</v>
      </c>
      <c r="P258" t="s">
        <v>128</v>
      </c>
      <c r="Q258">
        <v>2</v>
      </c>
    </row>
    <row r="259" spans="1:17" x14ac:dyDescent="0.25">
      <c r="A259" t="s">
        <v>1895</v>
      </c>
      <c r="B259">
        <v>3</v>
      </c>
      <c r="C259">
        <v>2</v>
      </c>
      <c r="D259">
        <v>-1</v>
      </c>
      <c r="E259">
        <v>1</v>
      </c>
      <c r="F259" t="b">
        <v>1</v>
      </c>
      <c r="G259" t="s">
        <v>24</v>
      </c>
      <c r="H259" t="s">
        <v>25</v>
      </c>
      <c r="I259" t="s">
        <v>26</v>
      </c>
      <c r="J259" t="s">
        <v>19</v>
      </c>
      <c r="K259" t="s">
        <v>1461</v>
      </c>
      <c r="N259" s="1" t="s">
        <v>1896</v>
      </c>
      <c r="O259" t="s">
        <v>1461</v>
      </c>
      <c r="P259" t="s">
        <v>29</v>
      </c>
      <c r="Q259">
        <v>2</v>
      </c>
    </row>
    <row r="260" spans="1:17" x14ac:dyDescent="0.25">
      <c r="A260" t="s">
        <v>1899</v>
      </c>
      <c r="B260">
        <v>2</v>
      </c>
      <c r="C260">
        <v>1</v>
      </c>
      <c r="D260">
        <v>-1</v>
      </c>
      <c r="E260">
        <v>1</v>
      </c>
      <c r="F260" t="b">
        <v>1</v>
      </c>
      <c r="G260" t="s">
        <v>24</v>
      </c>
      <c r="H260" t="s">
        <v>25</v>
      </c>
      <c r="I260" t="s">
        <v>26</v>
      </c>
      <c r="J260" t="s">
        <v>19</v>
      </c>
      <c r="K260" t="s">
        <v>831</v>
      </c>
      <c r="N260" s="1" t="s">
        <v>1900</v>
      </c>
      <c r="O260" t="s">
        <v>831</v>
      </c>
      <c r="P260" t="s">
        <v>52</v>
      </c>
      <c r="Q260">
        <v>1</v>
      </c>
    </row>
    <row r="261" spans="1:17" x14ac:dyDescent="0.25">
      <c r="A261" t="s">
        <v>1916</v>
      </c>
      <c r="B261">
        <v>1</v>
      </c>
      <c r="C261">
        <v>0</v>
      </c>
      <c r="D261">
        <v>-1</v>
      </c>
      <c r="E261">
        <v>1</v>
      </c>
      <c r="F261" t="b">
        <v>1</v>
      </c>
      <c r="G261" t="s">
        <v>24</v>
      </c>
      <c r="H261" t="s">
        <v>25</v>
      </c>
      <c r="I261" t="s">
        <v>26</v>
      </c>
      <c r="J261" t="s">
        <v>19</v>
      </c>
      <c r="K261" t="s">
        <v>37</v>
      </c>
      <c r="N261" s="1" t="s">
        <v>1917</v>
      </c>
      <c r="O261" t="s">
        <v>37</v>
      </c>
      <c r="P261" t="s">
        <v>29</v>
      </c>
      <c r="Q261">
        <v>0</v>
      </c>
    </row>
    <row r="262" spans="1:17" x14ac:dyDescent="0.25">
      <c r="A262" t="s">
        <v>1934</v>
      </c>
      <c r="B262">
        <v>4</v>
      </c>
      <c r="C262">
        <v>3</v>
      </c>
      <c r="D262">
        <v>-1</v>
      </c>
      <c r="E262">
        <v>1</v>
      </c>
      <c r="F262" t="b">
        <v>1</v>
      </c>
      <c r="G262" t="s">
        <v>24</v>
      </c>
      <c r="H262" t="s">
        <v>25</v>
      </c>
      <c r="I262" t="s">
        <v>26</v>
      </c>
      <c r="J262" t="s">
        <v>19</v>
      </c>
      <c r="K262" t="s">
        <v>69</v>
      </c>
      <c r="N262" s="1" t="s">
        <v>1935</v>
      </c>
      <c r="O262" t="s">
        <v>69</v>
      </c>
      <c r="P262" t="s">
        <v>29</v>
      </c>
      <c r="Q262">
        <v>2</v>
      </c>
    </row>
    <row r="263" spans="1:17" x14ac:dyDescent="0.25">
      <c r="A263" t="s">
        <v>1938</v>
      </c>
      <c r="B263">
        <v>2</v>
      </c>
      <c r="C263">
        <v>1</v>
      </c>
      <c r="D263">
        <v>25</v>
      </c>
      <c r="E263">
        <v>1</v>
      </c>
      <c r="F263" t="b">
        <v>1</v>
      </c>
      <c r="G263" t="s">
        <v>94</v>
      </c>
      <c r="H263" t="s">
        <v>1598</v>
      </c>
      <c r="I263" t="s">
        <v>1599</v>
      </c>
      <c r="J263" t="s">
        <v>19</v>
      </c>
      <c r="K263" t="s">
        <v>34</v>
      </c>
      <c r="N263" s="1" t="s">
        <v>1939</v>
      </c>
      <c r="O263" t="s">
        <v>34</v>
      </c>
      <c r="P263" t="s">
        <v>247</v>
      </c>
      <c r="Q263">
        <v>1</v>
      </c>
    </row>
    <row r="264" spans="1:17" x14ac:dyDescent="0.25">
      <c r="A264" t="s">
        <v>1940</v>
      </c>
      <c r="B264">
        <v>2</v>
      </c>
      <c r="C264">
        <v>1</v>
      </c>
      <c r="D264">
        <v>-1</v>
      </c>
      <c r="E264">
        <v>1</v>
      </c>
      <c r="F264" t="b">
        <v>1</v>
      </c>
      <c r="G264" t="s">
        <v>24</v>
      </c>
      <c r="H264" t="s">
        <v>25</v>
      </c>
      <c r="I264" t="s">
        <v>26</v>
      </c>
      <c r="J264" t="s">
        <v>19</v>
      </c>
      <c r="K264" t="s">
        <v>118</v>
      </c>
      <c r="N264" s="1" t="s">
        <v>1941</v>
      </c>
      <c r="O264" t="s">
        <v>118</v>
      </c>
      <c r="P264" t="s">
        <v>29</v>
      </c>
      <c r="Q264">
        <v>1</v>
      </c>
    </row>
    <row r="265" spans="1:17" x14ac:dyDescent="0.25">
      <c r="A265" t="s">
        <v>1942</v>
      </c>
      <c r="B265">
        <v>4</v>
      </c>
      <c r="C265">
        <v>3</v>
      </c>
      <c r="D265">
        <v>-1</v>
      </c>
      <c r="E265">
        <v>1</v>
      </c>
      <c r="F265" t="b">
        <v>1</v>
      </c>
      <c r="G265" t="s">
        <v>24</v>
      </c>
      <c r="H265" t="s">
        <v>25</v>
      </c>
      <c r="I265" t="s">
        <v>26</v>
      </c>
      <c r="J265" t="s">
        <v>19</v>
      </c>
      <c r="N265" s="1" t="s">
        <v>1943</v>
      </c>
      <c r="P265" t="s">
        <v>29</v>
      </c>
      <c r="Q265">
        <v>2</v>
      </c>
    </row>
    <row r="266" spans="1:17" x14ac:dyDescent="0.25">
      <c r="A266" t="s">
        <v>1946</v>
      </c>
      <c r="B266">
        <v>0</v>
      </c>
      <c r="C266">
        <v>1</v>
      </c>
      <c r="D266">
        <v>-1</v>
      </c>
      <c r="E266">
        <v>1</v>
      </c>
      <c r="F266" t="b">
        <v>1</v>
      </c>
      <c r="G266" t="s">
        <v>24</v>
      </c>
      <c r="H266" t="s">
        <v>25</v>
      </c>
      <c r="I266" t="s">
        <v>26</v>
      </c>
      <c r="J266" t="s">
        <v>19</v>
      </c>
      <c r="K266" t="s">
        <v>104</v>
      </c>
      <c r="N266" s="1" t="s">
        <v>1947</v>
      </c>
      <c r="O266" t="s">
        <v>104</v>
      </c>
      <c r="P266" t="s">
        <v>29</v>
      </c>
      <c r="Q266">
        <v>0</v>
      </c>
    </row>
    <row r="267" spans="1:17" x14ac:dyDescent="0.25">
      <c r="A267" t="s">
        <v>1954</v>
      </c>
      <c r="B267">
        <v>0</v>
      </c>
      <c r="C267">
        <v>1</v>
      </c>
      <c r="D267">
        <v>-1</v>
      </c>
      <c r="E267">
        <v>1</v>
      </c>
      <c r="F267" t="b">
        <v>1</v>
      </c>
      <c r="G267" t="s">
        <v>24</v>
      </c>
      <c r="H267" t="s">
        <v>25</v>
      </c>
      <c r="I267" t="s">
        <v>26</v>
      </c>
      <c r="J267" t="s">
        <v>19</v>
      </c>
      <c r="K267" t="s">
        <v>84</v>
      </c>
      <c r="N267" s="1" t="s">
        <v>1955</v>
      </c>
      <c r="O267" t="s">
        <v>84</v>
      </c>
      <c r="P267" t="s">
        <v>29</v>
      </c>
      <c r="Q267">
        <v>0</v>
      </c>
    </row>
    <row r="268" spans="1:17" x14ac:dyDescent="0.25">
      <c r="A268" t="s">
        <v>1956</v>
      </c>
      <c r="B268">
        <v>0</v>
      </c>
      <c r="C268">
        <v>1</v>
      </c>
      <c r="D268">
        <v>-1</v>
      </c>
      <c r="E268">
        <v>1</v>
      </c>
      <c r="F268" t="b">
        <v>1</v>
      </c>
      <c r="G268" t="s">
        <v>24</v>
      </c>
      <c r="H268" t="s">
        <v>25</v>
      </c>
      <c r="I268" t="s">
        <v>26</v>
      </c>
      <c r="J268" t="s">
        <v>19</v>
      </c>
      <c r="K268" t="s">
        <v>104</v>
      </c>
      <c r="N268" s="1" t="s">
        <v>1957</v>
      </c>
      <c r="O268" t="s">
        <v>104</v>
      </c>
      <c r="P268" t="s">
        <v>52</v>
      </c>
      <c r="Q268">
        <v>0</v>
      </c>
    </row>
    <row r="269" spans="1:17" x14ac:dyDescent="0.25">
      <c r="A269" t="s">
        <v>1958</v>
      </c>
      <c r="B269">
        <v>1</v>
      </c>
      <c r="C269">
        <v>0</v>
      </c>
      <c r="D269">
        <v>-1</v>
      </c>
      <c r="E269">
        <v>1</v>
      </c>
      <c r="F269" t="b">
        <v>1</v>
      </c>
      <c r="G269" t="s">
        <v>24</v>
      </c>
      <c r="H269" t="s">
        <v>25</v>
      </c>
      <c r="I269" t="s">
        <v>26</v>
      </c>
      <c r="J269" t="s">
        <v>19</v>
      </c>
      <c r="K269" t="s">
        <v>286</v>
      </c>
      <c r="N269" s="1" t="s">
        <v>1959</v>
      </c>
      <c r="O269" t="s">
        <v>286</v>
      </c>
      <c r="P269" t="s">
        <v>29</v>
      </c>
      <c r="Q269">
        <v>0</v>
      </c>
    </row>
    <row r="270" spans="1:17" x14ac:dyDescent="0.25">
      <c r="A270" t="s">
        <v>1960</v>
      </c>
      <c r="B270">
        <v>0</v>
      </c>
      <c r="C270">
        <v>1</v>
      </c>
      <c r="D270">
        <v>-1</v>
      </c>
      <c r="E270">
        <v>1</v>
      </c>
      <c r="F270" t="b">
        <v>1</v>
      </c>
      <c r="G270" t="s">
        <v>24</v>
      </c>
      <c r="H270" t="s">
        <v>25</v>
      </c>
      <c r="I270" t="s">
        <v>26</v>
      </c>
      <c r="J270" t="s">
        <v>19</v>
      </c>
      <c r="K270" t="s">
        <v>69</v>
      </c>
      <c r="N270" s="1" t="s">
        <v>1961</v>
      </c>
      <c r="O270" t="s">
        <v>69</v>
      </c>
      <c r="P270" t="s">
        <v>22</v>
      </c>
      <c r="Q270">
        <v>0</v>
      </c>
    </row>
    <row r="271" spans="1:17" x14ac:dyDescent="0.25">
      <c r="A271" t="s">
        <v>1979</v>
      </c>
      <c r="B271">
        <v>2</v>
      </c>
      <c r="C271">
        <v>1</v>
      </c>
      <c r="D271">
        <v>-1</v>
      </c>
      <c r="E271">
        <v>1</v>
      </c>
      <c r="F271" t="b">
        <v>1</v>
      </c>
      <c r="G271" t="s">
        <v>24</v>
      </c>
      <c r="H271" t="s">
        <v>25</v>
      </c>
      <c r="I271" t="s">
        <v>26</v>
      </c>
      <c r="J271" t="s">
        <v>19</v>
      </c>
      <c r="K271" t="s">
        <v>37</v>
      </c>
      <c r="N271" s="1" t="s">
        <v>1980</v>
      </c>
      <c r="O271" t="s">
        <v>37</v>
      </c>
      <c r="P271" t="s">
        <v>1981</v>
      </c>
      <c r="Q271">
        <v>1</v>
      </c>
    </row>
    <row r="272" spans="1:17" x14ac:dyDescent="0.25">
      <c r="A272" t="s">
        <v>1989</v>
      </c>
      <c r="B272">
        <v>0</v>
      </c>
      <c r="C272">
        <v>1</v>
      </c>
      <c r="D272">
        <v>-1</v>
      </c>
      <c r="E272">
        <v>1</v>
      </c>
      <c r="F272" t="b">
        <v>1</v>
      </c>
      <c r="G272" t="s">
        <v>24</v>
      </c>
      <c r="H272" t="s">
        <v>25</v>
      </c>
      <c r="I272" t="s">
        <v>26</v>
      </c>
      <c r="J272" t="s">
        <v>19</v>
      </c>
      <c r="K272" t="s">
        <v>69</v>
      </c>
      <c r="N272" s="1" t="s">
        <v>1990</v>
      </c>
      <c r="O272" t="s">
        <v>69</v>
      </c>
      <c r="P272" t="s">
        <v>29</v>
      </c>
      <c r="Q272">
        <v>0</v>
      </c>
    </row>
    <row r="273" spans="1:17" x14ac:dyDescent="0.25">
      <c r="A273" t="s">
        <v>1997</v>
      </c>
      <c r="B273">
        <v>3</v>
      </c>
      <c r="C273">
        <v>2</v>
      </c>
      <c r="D273">
        <v>-1</v>
      </c>
      <c r="E273">
        <v>1</v>
      </c>
      <c r="F273" t="b">
        <v>1</v>
      </c>
      <c r="G273" t="s">
        <v>24</v>
      </c>
      <c r="H273" t="s">
        <v>25</v>
      </c>
      <c r="I273" t="s">
        <v>26</v>
      </c>
      <c r="J273" t="s">
        <v>19</v>
      </c>
      <c r="K273" t="s">
        <v>424</v>
      </c>
      <c r="N273" s="1" t="s">
        <v>1998</v>
      </c>
      <c r="O273" t="s">
        <v>424</v>
      </c>
      <c r="P273" t="s">
        <v>29</v>
      </c>
      <c r="Q273">
        <v>2</v>
      </c>
    </row>
    <row r="274" spans="1:17" x14ac:dyDescent="0.25">
      <c r="A274" t="s">
        <v>2001</v>
      </c>
      <c r="B274">
        <v>0</v>
      </c>
      <c r="C274">
        <v>1</v>
      </c>
      <c r="D274">
        <v>-1</v>
      </c>
      <c r="E274">
        <v>1</v>
      </c>
      <c r="F274" t="b">
        <v>1</v>
      </c>
      <c r="G274" t="s">
        <v>24</v>
      </c>
      <c r="H274" t="s">
        <v>25</v>
      </c>
      <c r="I274" t="s">
        <v>26</v>
      </c>
      <c r="J274" t="s">
        <v>19</v>
      </c>
      <c r="K274" t="s">
        <v>84</v>
      </c>
      <c r="N274" s="1" t="s">
        <v>2002</v>
      </c>
      <c r="O274" t="s">
        <v>84</v>
      </c>
      <c r="P274" t="s">
        <v>29</v>
      </c>
      <c r="Q274">
        <v>0</v>
      </c>
    </row>
    <row r="275" spans="1:17" x14ac:dyDescent="0.25">
      <c r="A275" t="s">
        <v>2007</v>
      </c>
      <c r="B275">
        <v>4</v>
      </c>
      <c r="C275">
        <v>3</v>
      </c>
      <c r="D275">
        <v>-1</v>
      </c>
      <c r="E275">
        <v>1</v>
      </c>
      <c r="F275" t="b">
        <v>1</v>
      </c>
      <c r="G275" t="s">
        <v>24</v>
      </c>
      <c r="H275" t="s">
        <v>25</v>
      </c>
      <c r="I275" t="s">
        <v>26</v>
      </c>
      <c r="J275" t="s">
        <v>19</v>
      </c>
      <c r="K275" t="s">
        <v>37</v>
      </c>
      <c r="N275" s="1" t="s">
        <v>2008</v>
      </c>
      <c r="O275" t="s">
        <v>37</v>
      </c>
      <c r="P275" t="s">
        <v>29</v>
      </c>
      <c r="Q275">
        <v>2</v>
      </c>
    </row>
    <row r="276" spans="1:17" x14ac:dyDescent="0.25">
      <c r="A276" t="s">
        <v>2018</v>
      </c>
      <c r="B276">
        <v>1</v>
      </c>
      <c r="C276">
        <v>2</v>
      </c>
      <c r="D276">
        <v>-1</v>
      </c>
      <c r="E276">
        <v>1</v>
      </c>
      <c r="F276" t="b">
        <v>1</v>
      </c>
      <c r="G276" t="s">
        <v>24</v>
      </c>
      <c r="H276" t="s">
        <v>25</v>
      </c>
      <c r="I276" t="s">
        <v>26</v>
      </c>
      <c r="J276" t="s">
        <v>19</v>
      </c>
      <c r="K276" t="s">
        <v>141</v>
      </c>
      <c r="N276" s="1" t="s">
        <v>2019</v>
      </c>
      <c r="O276" t="s">
        <v>141</v>
      </c>
      <c r="P276" t="s">
        <v>29</v>
      </c>
      <c r="Q276">
        <v>0</v>
      </c>
    </row>
    <row r="277" spans="1:17" x14ac:dyDescent="0.25">
      <c r="A277" t="s">
        <v>2030</v>
      </c>
      <c r="B277">
        <v>3</v>
      </c>
      <c r="C277">
        <v>4</v>
      </c>
      <c r="D277">
        <v>210</v>
      </c>
      <c r="E277">
        <v>1</v>
      </c>
      <c r="F277" t="b">
        <v>1</v>
      </c>
      <c r="G277" t="s">
        <v>94</v>
      </c>
      <c r="H277" t="s">
        <v>2031</v>
      </c>
      <c r="I277" t="s">
        <v>2032</v>
      </c>
      <c r="J277" t="s">
        <v>19</v>
      </c>
      <c r="K277" t="s">
        <v>470</v>
      </c>
      <c r="N277" s="1" t="s">
        <v>2033</v>
      </c>
      <c r="O277" t="s">
        <v>470</v>
      </c>
      <c r="P277" t="s">
        <v>29</v>
      </c>
      <c r="Q277">
        <v>2</v>
      </c>
    </row>
    <row r="278" spans="1:17" x14ac:dyDescent="0.25">
      <c r="A278" t="s">
        <v>2039</v>
      </c>
      <c r="B278">
        <v>1</v>
      </c>
      <c r="C278">
        <v>0</v>
      </c>
      <c r="D278">
        <v>-1</v>
      </c>
      <c r="E278">
        <v>1</v>
      </c>
      <c r="F278" t="b">
        <v>1</v>
      </c>
      <c r="G278" t="s">
        <v>24</v>
      </c>
      <c r="H278" t="s">
        <v>25</v>
      </c>
      <c r="I278" t="s">
        <v>26</v>
      </c>
      <c r="J278" t="s">
        <v>19</v>
      </c>
      <c r="K278" t="s">
        <v>74</v>
      </c>
      <c r="N278" s="1" t="s">
        <v>2040</v>
      </c>
      <c r="O278" t="s">
        <v>74</v>
      </c>
      <c r="P278" t="s">
        <v>116</v>
      </c>
      <c r="Q278">
        <v>0</v>
      </c>
    </row>
    <row r="279" spans="1:17" x14ac:dyDescent="0.25">
      <c r="A279" t="s">
        <v>2049</v>
      </c>
      <c r="B279">
        <v>3</v>
      </c>
      <c r="C279">
        <v>2</v>
      </c>
      <c r="D279">
        <v>652</v>
      </c>
      <c r="E279">
        <v>1</v>
      </c>
      <c r="F279" t="b">
        <v>1</v>
      </c>
      <c r="G279" t="s">
        <v>94</v>
      </c>
      <c r="H279" t="s">
        <v>2050</v>
      </c>
      <c r="I279" t="s">
        <v>2051</v>
      </c>
      <c r="J279" t="s">
        <v>19</v>
      </c>
      <c r="K279" t="s">
        <v>84</v>
      </c>
      <c r="N279" s="1" t="s">
        <v>2052</v>
      </c>
      <c r="O279" t="s">
        <v>84</v>
      </c>
      <c r="P279" t="s">
        <v>29</v>
      </c>
      <c r="Q279">
        <v>2</v>
      </c>
    </row>
    <row r="280" spans="1:17" x14ac:dyDescent="0.25">
      <c r="A280" t="s">
        <v>2053</v>
      </c>
      <c r="B280">
        <v>2</v>
      </c>
      <c r="C280">
        <v>1</v>
      </c>
      <c r="D280">
        <v>-1</v>
      </c>
      <c r="E280">
        <v>1</v>
      </c>
      <c r="F280" t="b">
        <v>1</v>
      </c>
      <c r="G280" t="s">
        <v>24</v>
      </c>
      <c r="H280" t="s">
        <v>25</v>
      </c>
      <c r="I280" t="s">
        <v>26</v>
      </c>
      <c r="J280" t="s">
        <v>19</v>
      </c>
      <c r="K280" t="s">
        <v>286</v>
      </c>
      <c r="N280" s="1" t="s">
        <v>2054</v>
      </c>
      <c r="O280" t="s">
        <v>286</v>
      </c>
      <c r="P280" t="s">
        <v>22</v>
      </c>
      <c r="Q280">
        <v>1</v>
      </c>
    </row>
    <row r="281" spans="1:17" x14ac:dyDescent="0.25">
      <c r="A281" t="s">
        <v>2055</v>
      </c>
      <c r="B281">
        <v>3</v>
      </c>
      <c r="C281">
        <v>4</v>
      </c>
      <c r="D281">
        <v>-1</v>
      </c>
      <c r="E281">
        <v>1</v>
      </c>
      <c r="F281" t="b">
        <v>1</v>
      </c>
      <c r="G281" t="s">
        <v>24</v>
      </c>
      <c r="H281" t="s">
        <v>25</v>
      </c>
      <c r="I281" t="s">
        <v>26</v>
      </c>
      <c r="J281" t="s">
        <v>19</v>
      </c>
      <c r="K281" t="s">
        <v>40</v>
      </c>
      <c r="N281" s="1" t="s">
        <v>2056</v>
      </c>
      <c r="O281" t="s">
        <v>40</v>
      </c>
      <c r="P281" t="s">
        <v>29</v>
      </c>
      <c r="Q281">
        <v>2</v>
      </c>
    </row>
    <row r="282" spans="1:17" x14ac:dyDescent="0.25">
      <c r="A282" t="s">
        <v>2063</v>
      </c>
      <c r="B282">
        <v>1</v>
      </c>
      <c r="C282">
        <v>2</v>
      </c>
      <c r="D282">
        <v>-1</v>
      </c>
      <c r="E282">
        <v>1</v>
      </c>
      <c r="F282" t="b">
        <v>1</v>
      </c>
      <c r="G282" t="s">
        <v>24</v>
      </c>
      <c r="H282" t="s">
        <v>25</v>
      </c>
      <c r="I282" t="s">
        <v>26</v>
      </c>
      <c r="J282" t="s">
        <v>19</v>
      </c>
      <c r="K282" t="s">
        <v>276</v>
      </c>
      <c r="N282" s="1" t="s">
        <v>2064</v>
      </c>
      <c r="O282" t="s">
        <v>276</v>
      </c>
      <c r="P282" t="s">
        <v>29</v>
      </c>
      <c r="Q282">
        <v>0</v>
      </c>
    </row>
    <row r="283" spans="1:17" x14ac:dyDescent="0.25">
      <c r="A283" t="s">
        <v>2089</v>
      </c>
      <c r="B283">
        <v>3</v>
      </c>
      <c r="C283">
        <v>2</v>
      </c>
      <c r="D283">
        <v>-1</v>
      </c>
      <c r="E283">
        <v>1</v>
      </c>
      <c r="F283" t="b">
        <v>1</v>
      </c>
      <c r="G283" t="s">
        <v>24</v>
      </c>
      <c r="H283" t="s">
        <v>25</v>
      </c>
      <c r="I283" t="s">
        <v>26</v>
      </c>
      <c r="J283" t="s">
        <v>19</v>
      </c>
      <c r="K283" t="s">
        <v>245</v>
      </c>
      <c r="N283" s="1" t="s">
        <v>2090</v>
      </c>
      <c r="O283" t="s">
        <v>245</v>
      </c>
      <c r="P283" t="s">
        <v>247</v>
      </c>
      <c r="Q283">
        <v>2</v>
      </c>
    </row>
    <row r="284" spans="1:17" x14ac:dyDescent="0.25">
      <c r="A284" t="s">
        <v>2091</v>
      </c>
      <c r="B284">
        <v>3</v>
      </c>
      <c r="C284">
        <v>4</v>
      </c>
      <c r="D284">
        <v>-1</v>
      </c>
      <c r="E284">
        <v>1</v>
      </c>
      <c r="F284" t="b">
        <v>1</v>
      </c>
      <c r="G284" t="s">
        <v>24</v>
      </c>
      <c r="H284" t="s">
        <v>25</v>
      </c>
      <c r="I284" t="s">
        <v>26</v>
      </c>
      <c r="J284" t="s">
        <v>19</v>
      </c>
      <c r="K284" t="s">
        <v>286</v>
      </c>
      <c r="N284" s="1" t="s">
        <v>2092</v>
      </c>
      <c r="O284" t="s">
        <v>286</v>
      </c>
      <c r="P284" t="s">
        <v>29</v>
      </c>
      <c r="Q284">
        <v>2</v>
      </c>
    </row>
    <row r="285" spans="1:17" x14ac:dyDescent="0.25">
      <c r="A285" t="s">
        <v>2093</v>
      </c>
      <c r="B285">
        <v>3</v>
      </c>
      <c r="C285">
        <v>4</v>
      </c>
      <c r="D285">
        <v>-1</v>
      </c>
      <c r="E285">
        <v>1</v>
      </c>
      <c r="F285" t="b">
        <v>1</v>
      </c>
      <c r="G285" t="s">
        <v>24</v>
      </c>
      <c r="H285" t="s">
        <v>25</v>
      </c>
      <c r="I285" t="s">
        <v>26</v>
      </c>
      <c r="J285" t="s">
        <v>19</v>
      </c>
      <c r="K285" t="s">
        <v>382</v>
      </c>
      <c r="N285" s="1" t="s">
        <v>2094</v>
      </c>
      <c r="O285" t="s">
        <v>382</v>
      </c>
      <c r="P285" t="s">
        <v>29</v>
      </c>
      <c r="Q285">
        <v>2</v>
      </c>
    </row>
    <row r="286" spans="1:17" x14ac:dyDescent="0.25">
      <c r="A286" t="s">
        <v>2097</v>
      </c>
      <c r="B286">
        <v>3</v>
      </c>
      <c r="C286">
        <v>2</v>
      </c>
      <c r="D286">
        <v>-1</v>
      </c>
      <c r="E286">
        <v>1</v>
      </c>
      <c r="F286" t="b">
        <v>1</v>
      </c>
      <c r="G286" t="s">
        <v>24</v>
      </c>
      <c r="H286" t="s">
        <v>25</v>
      </c>
      <c r="I286" t="s">
        <v>26</v>
      </c>
      <c r="J286" t="s">
        <v>19</v>
      </c>
      <c r="K286" t="s">
        <v>34</v>
      </c>
      <c r="N286" s="1" t="s">
        <v>2098</v>
      </c>
      <c r="O286" t="s">
        <v>34</v>
      </c>
      <c r="P286" t="s">
        <v>29</v>
      </c>
      <c r="Q286">
        <v>2</v>
      </c>
    </row>
    <row r="287" spans="1:17" x14ac:dyDescent="0.25">
      <c r="A287" t="s">
        <v>2099</v>
      </c>
      <c r="B287">
        <v>2</v>
      </c>
      <c r="C287">
        <v>1</v>
      </c>
      <c r="D287">
        <v>-1</v>
      </c>
      <c r="E287">
        <v>1</v>
      </c>
      <c r="F287" t="b">
        <v>1</v>
      </c>
      <c r="G287" t="s">
        <v>24</v>
      </c>
      <c r="H287" t="s">
        <v>25</v>
      </c>
      <c r="I287" t="s">
        <v>26</v>
      </c>
      <c r="J287" t="s">
        <v>19</v>
      </c>
      <c r="K287" t="s">
        <v>44</v>
      </c>
      <c r="N287" s="1" t="s">
        <v>2100</v>
      </c>
      <c r="O287" t="s">
        <v>44</v>
      </c>
      <c r="P287" t="s">
        <v>29</v>
      </c>
      <c r="Q287">
        <v>1</v>
      </c>
    </row>
    <row r="288" spans="1:17" x14ac:dyDescent="0.25">
      <c r="A288" t="s">
        <v>2105</v>
      </c>
      <c r="B288">
        <v>1</v>
      </c>
      <c r="C288">
        <v>2</v>
      </c>
      <c r="D288">
        <v>-1</v>
      </c>
      <c r="E288">
        <v>1</v>
      </c>
      <c r="F288" t="b">
        <v>1</v>
      </c>
      <c r="G288" t="s">
        <v>24</v>
      </c>
      <c r="H288" t="s">
        <v>25</v>
      </c>
      <c r="I288" t="s">
        <v>26</v>
      </c>
      <c r="J288" t="s">
        <v>19</v>
      </c>
      <c r="K288" t="s">
        <v>62</v>
      </c>
      <c r="N288" s="1" t="s">
        <v>2106</v>
      </c>
      <c r="O288" t="s">
        <v>62</v>
      </c>
      <c r="P288" t="s">
        <v>29</v>
      </c>
      <c r="Q288">
        <v>0</v>
      </c>
    </row>
    <row r="289" spans="1:17" x14ac:dyDescent="0.25">
      <c r="A289" t="s">
        <v>2107</v>
      </c>
      <c r="B289">
        <v>2</v>
      </c>
      <c r="C289">
        <v>3</v>
      </c>
      <c r="D289">
        <v>428</v>
      </c>
      <c r="E289">
        <v>1</v>
      </c>
      <c r="F289" t="b">
        <v>1</v>
      </c>
      <c r="G289" t="s">
        <v>94</v>
      </c>
      <c r="H289" t="s">
        <v>2108</v>
      </c>
      <c r="I289" t="s">
        <v>2109</v>
      </c>
      <c r="J289" t="s">
        <v>19</v>
      </c>
      <c r="K289" t="s">
        <v>34</v>
      </c>
      <c r="N289" s="1" t="s">
        <v>2110</v>
      </c>
      <c r="O289" t="s">
        <v>34</v>
      </c>
      <c r="P289" t="s">
        <v>29</v>
      </c>
      <c r="Q289">
        <v>1</v>
      </c>
    </row>
    <row r="290" spans="1:17" x14ac:dyDescent="0.25">
      <c r="A290" t="s">
        <v>2111</v>
      </c>
      <c r="B290">
        <v>2</v>
      </c>
      <c r="C290">
        <v>1</v>
      </c>
      <c r="D290">
        <v>-1</v>
      </c>
      <c r="E290">
        <v>1</v>
      </c>
      <c r="F290" t="b">
        <v>1</v>
      </c>
      <c r="G290" t="s">
        <v>24</v>
      </c>
      <c r="H290" t="s">
        <v>25</v>
      </c>
      <c r="I290" t="s">
        <v>26</v>
      </c>
      <c r="J290" t="s">
        <v>19</v>
      </c>
      <c r="K290" t="s">
        <v>209</v>
      </c>
      <c r="N290" s="1" t="s">
        <v>2112</v>
      </c>
      <c r="O290" t="s">
        <v>209</v>
      </c>
      <c r="P290" t="s">
        <v>52</v>
      </c>
      <c r="Q290">
        <v>1</v>
      </c>
    </row>
    <row r="291" spans="1:17" x14ac:dyDescent="0.25">
      <c r="A291" t="s">
        <v>2128</v>
      </c>
      <c r="B291">
        <v>1</v>
      </c>
      <c r="C291">
        <v>0</v>
      </c>
      <c r="D291">
        <v>-1</v>
      </c>
      <c r="E291">
        <v>1</v>
      </c>
      <c r="F291" t="b">
        <v>1</v>
      </c>
      <c r="G291" t="s">
        <v>24</v>
      </c>
      <c r="H291" t="s">
        <v>25</v>
      </c>
      <c r="I291" t="s">
        <v>26</v>
      </c>
      <c r="J291" t="s">
        <v>19</v>
      </c>
      <c r="K291" t="s">
        <v>1461</v>
      </c>
      <c r="N291" s="1" t="s">
        <v>2129</v>
      </c>
      <c r="O291" t="s">
        <v>1461</v>
      </c>
      <c r="P291" t="s">
        <v>29</v>
      </c>
      <c r="Q291">
        <v>0</v>
      </c>
    </row>
    <row r="292" spans="1:17" x14ac:dyDescent="0.25">
      <c r="A292" t="s">
        <v>2134</v>
      </c>
      <c r="B292">
        <v>3</v>
      </c>
      <c r="C292">
        <v>4</v>
      </c>
      <c r="D292">
        <v>-1</v>
      </c>
      <c r="E292">
        <v>1</v>
      </c>
      <c r="F292" t="b">
        <v>1</v>
      </c>
      <c r="G292" t="s">
        <v>24</v>
      </c>
      <c r="H292" t="s">
        <v>25</v>
      </c>
      <c r="I292" t="s">
        <v>26</v>
      </c>
      <c r="J292" t="s">
        <v>19</v>
      </c>
      <c r="K292" t="s">
        <v>87</v>
      </c>
      <c r="N292" s="1" t="s">
        <v>2135</v>
      </c>
      <c r="O292" t="s">
        <v>87</v>
      </c>
      <c r="P292" t="s">
        <v>29</v>
      </c>
      <c r="Q292">
        <v>2</v>
      </c>
    </row>
    <row r="293" spans="1:17" x14ac:dyDescent="0.25">
      <c r="A293" t="s">
        <v>2136</v>
      </c>
      <c r="B293">
        <v>4</v>
      </c>
      <c r="C293">
        <v>3</v>
      </c>
      <c r="D293">
        <v>-1</v>
      </c>
      <c r="E293">
        <v>1</v>
      </c>
      <c r="F293" t="b">
        <v>1</v>
      </c>
      <c r="G293" t="s">
        <v>24</v>
      </c>
      <c r="H293" t="s">
        <v>25</v>
      </c>
      <c r="I293" t="s">
        <v>26</v>
      </c>
      <c r="J293" t="s">
        <v>19</v>
      </c>
      <c r="K293" t="s">
        <v>69</v>
      </c>
      <c r="N293" s="1" t="s">
        <v>2137</v>
      </c>
      <c r="O293" t="s">
        <v>69</v>
      </c>
      <c r="P293" t="s">
        <v>29</v>
      </c>
      <c r="Q293">
        <v>2</v>
      </c>
    </row>
    <row r="294" spans="1:17" x14ac:dyDescent="0.25">
      <c r="A294" t="s">
        <v>2138</v>
      </c>
      <c r="B294">
        <v>3</v>
      </c>
      <c r="C294">
        <v>2</v>
      </c>
      <c r="D294">
        <v>-1</v>
      </c>
      <c r="E294">
        <v>1</v>
      </c>
      <c r="F294" t="b">
        <v>1</v>
      </c>
      <c r="G294" t="s">
        <v>24</v>
      </c>
      <c r="H294" t="s">
        <v>25</v>
      </c>
      <c r="I294" t="s">
        <v>26</v>
      </c>
      <c r="J294" t="s">
        <v>19</v>
      </c>
      <c r="K294" t="s">
        <v>62</v>
      </c>
      <c r="N294" s="1" t="s">
        <v>2139</v>
      </c>
      <c r="O294" t="s">
        <v>62</v>
      </c>
      <c r="P294" t="s">
        <v>2140</v>
      </c>
      <c r="Q294">
        <v>2</v>
      </c>
    </row>
    <row r="295" spans="1:17" x14ac:dyDescent="0.25">
      <c r="A295" t="s">
        <v>2143</v>
      </c>
      <c r="B295">
        <v>1</v>
      </c>
      <c r="C295">
        <v>2</v>
      </c>
      <c r="D295">
        <v>181</v>
      </c>
      <c r="E295">
        <v>1</v>
      </c>
      <c r="F295" t="b">
        <v>1</v>
      </c>
      <c r="G295" t="s">
        <v>94</v>
      </c>
      <c r="H295" t="s">
        <v>2144</v>
      </c>
      <c r="I295" t="s">
        <v>2145</v>
      </c>
      <c r="J295" t="s">
        <v>19</v>
      </c>
      <c r="N295" s="1" t="s">
        <v>2146</v>
      </c>
      <c r="P295" t="s">
        <v>29</v>
      </c>
      <c r="Q295">
        <v>0</v>
      </c>
    </row>
    <row r="296" spans="1:17" x14ac:dyDescent="0.25">
      <c r="A296" t="s">
        <v>2155</v>
      </c>
      <c r="B296">
        <v>1</v>
      </c>
      <c r="C296">
        <v>0</v>
      </c>
      <c r="D296">
        <v>-1</v>
      </c>
      <c r="E296">
        <v>1</v>
      </c>
      <c r="F296" t="b">
        <v>1</v>
      </c>
      <c r="G296" t="s">
        <v>24</v>
      </c>
      <c r="H296" t="s">
        <v>25</v>
      </c>
      <c r="I296" t="s">
        <v>26</v>
      </c>
      <c r="J296" t="s">
        <v>19</v>
      </c>
      <c r="K296" t="s">
        <v>69</v>
      </c>
      <c r="N296" s="1" t="s">
        <v>2156</v>
      </c>
      <c r="O296" t="s">
        <v>69</v>
      </c>
      <c r="P296" t="s">
        <v>197</v>
      </c>
      <c r="Q296">
        <v>0</v>
      </c>
    </row>
    <row r="297" spans="1:17" x14ac:dyDescent="0.25">
      <c r="A297" t="s">
        <v>2159</v>
      </c>
      <c r="B297">
        <v>3</v>
      </c>
      <c r="C297">
        <v>4</v>
      </c>
      <c r="D297">
        <v>-1</v>
      </c>
      <c r="E297">
        <v>1</v>
      </c>
      <c r="F297" t="b">
        <v>1</v>
      </c>
      <c r="G297" t="s">
        <v>24</v>
      </c>
      <c r="H297" t="s">
        <v>25</v>
      </c>
      <c r="I297" t="s">
        <v>26</v>
      </c>
      <c r="J297" t="s">
        <v>19</v>
      </c>
      <c r="K297" t="s">
        <v>62</v>
      </c>
      <c r="N297" s="1" t="s">
        <v>2160</v>
      </c>
      <c r="O297" t="s">
        <v>62</v>
      </c>
      <c r="P297" t="s">
        <v>29</v>
      </c>
      <c r="Q297">
        <v>2</v>
      </c>
    </row>
    <row r="298" spans="1:17" x14ac:dyDescent="0.25">
      <c r="A298" t="s">
        <v>2161</v>
      </c>
      <c r="B298">
        <v>1</v>
      </c>
      <c r="C298">
        <v>2</v>
      </c>
      <c r="D298">
        <v>-1</v>
      </c>
      <c r="E298">
        <v>1</v>
      </c>
      <c r="F298" t="b">
        <v>1</v>
      </c>
      <c r="G298" t="s">
        <v>24</v>
      </c>
      <c r="H298" t="s">
        <v>25</v>
      </c>
      <c r="I298" t="s">
        <v>26</v>
      </c>
      <c r="J298" t="s">
        <v>19</v>
      </c>
      <c r="K298" t="s">
        <v>54</v>
      </c>
      <c r="N298" s="1" t="s">
        <v>2162</v>
      </c>
      <c r="O298" t="s">
        <v>54</v>
      </c>
      <c r="P298" t="s">
        <v>29</v>
      </c>
      <c r="Q298">
        <v>0</v>
      </c>
    </row>
    <row r="299" spans="1:17" x14ac:dyDescent="0.25">
      <c r="A299" t="s">
        <v>2165</v>
      </c>
      <c r="B299">
        <v>1</v>
      </c>
      <c r="C299">
        <v>0</v>
      </c>
      <c r="D299">
        <v>-1</v>
      </c>
      <c r="E299">
        <v>1</v>
      </c>
      <c r="F299" t="b">
        <v>1</v>
      </c>
      <c r="G299" t="s">
        <v>24</v>
      </c>
      <c r="H299" t="s">
        <v>25</v>
      </c>
      <c r="I299" t="s">
        <v>26</v>
      </c>
      <c r="J299" t="s">
        <v>19</v>
      </c>
      <c r="K299" t="s">
        <v>176</v>
      </c>
      <c r="N299" s="1" t="s">
        <v>2166</v>
      </c>
      <c r="O299" t="s">
        <v>176</v>
      </c>
      <c r="P299" t="s">
        <v>29</v>
      </c>
      <c r="Q299">
        <v>0</v>
      </c>
    </row>
    <row r="300" spans="1:17" x14ac:dyDescent="0.25">
      <c r="A300" t="s">
        <v>2171</v>
      </c>
      <c r="B300">
        <v>1</v>
      </c>
      <c r="C300">
        <v>0</v>
      </c>
      <c r="D300">
        <v>108</v>
      </c>
      <c r="E300">
        <v>1</v>
      </c>
      <c r="F300" t="b">
        <v>1</v>
      </c>
      <c r="G300" t="s">
        <v>2172</v>
      </c>
      <c r="H300" t="s">
        <v>2173</v>
      </c>
      <c r="I300" t="s">
        <v>2174</v>
      </c>
      <c r="J300" t="s">
        <v>19</v>
      </c>
      <c r="K300" t="s">
        <v>104</v>
      </c>
      <c r="N300" s="1" t="s">
        <v>2175</v>
      </c>
      <c r="O300" t="s">
        <v>104</v>
      </c>
      <c r="P300" t="s">
        <v>52</v>
      </c>
      <c r="Q300">
        <v>0</v>
      </c>
    </row>
    <row r="301" spans="1:17" x14ac:dyDescent="0.25">
      <c r="A301" t="s">
        <v>2179</v>
      </c>
      <c r="B301">
        <v>3</v>
      </c>
      <c r="C301">
        <v>4</v>
      </c>
      <c r="D301">
        <v>-1</v>
      </c>
      <c r="E301">
        <v>1</v>
      </c>
      <c r="F301" t="b">
        <v>1</v>
      </c>
      <c r="G301" t="s">
        <v>24</v>
      </c>
      <c r="H301" t="s">
        <v>25</v>
      </c>
      <c r="I301" t="s">
        <v>26</v>
      </c>
      <c r="J301" t="s">
        <v>19</v>
      </c>
      <c r="K301" t="s">
        <v>126</v>
      </c>
      <c r="N301" s="1" t="s">
        <v>2180</v>
      </c>
      <c r="O301" t="s">
        <v>126</v>
      </c>
      <c r="P301" t="s">
        <v>29</v>
      </c>
      <c r="Q301">
        <v>2</v>
      </c>
    </row>
    <row r="302" spans="1:17" x14ac:dyDescent="0.25">
      <c r="A302" t="s">
        <v>2183</v>
      </c>
      <c r="B302">
        <v>2</v>
      </c>
      <c r="C302">
        <v>1</v>
      </c>
      <c r="D302">
        <v>-1</v>
      </c>
      <c r="E302">
        <v>1</v>
      </c>
      <c r="F302" t="b">
        <v>1</v>
      </c>
      <c r="G302" t="s">
        <v>24</v>
      </c>
      <c r="H302" t="s">
        <v>25</v>
      </c>
      <c r="I302" t="s">
        <v>26</v>
      </c>
      <c r="J302" t="s">
        <v>19</v>
      </c>
      <c r="K302" t="s">
        <v>77</v>
      </c>
      <c r="N302" s="1" t="s">
        <v>2184</v>
      </c>
      <c r="O302" t="s">
        <v>77</v>
      </c>
      <c r="P302" t="s">
        <v>1141</v>
      </c>
      <c r="Q302">
        <v>1</v>
      </c>
    </row>
    <row r="303" spans="1:17" x14ac:dyDescent="0.25">
      <c r="A303" t="s">
        <v>2191</v>
      </c>
      <c r="B303">
        <v>4</v>
      </c>
      <c r="C303">
        <v>3</v>
      </c>
      <c r="D303">
        <v>-1</v>
      </c>
      <c r="E303">
        <v>1</v>
      </c>
      <c r="F303" t="b">
        <v>1</v>
      </c>
      <c r="G303" t="s">
        <v>24</v>
      </c>
      <c r="H303" t="s">
        <v>25</v>
      </c>
      <c r="I303" t="s">
        <v>26</v>
      </c>
      <c r="J303" t="s">
        <v>19</v>
      </c>
      <c r="K303" t="s">
        <v>69</v>
      </c>
      <c r="N303" s="1" t="s">
        <v>2192</v>
      </c>
      <c r="O303" t="s">
        <v>69</v>
      </c>
      <c r="P303" t="s">
        <v>29</v>
      </c>
      <c r="Q303">
        <v>2</v>
      </c>
    </row>
    <row r="304" spans="1:17" x14ac:dyDescent="0.25">
      <c r="A304" t="s">
        <v>2197</v>
      </c>
      <c r="B304">
        <v>2</v>
      </c>
      <c r="C304">
        <v>3</v>
      </c>
      <c r="D304">
        <v>-1</v>
      </c>
      <c r="E304">
        <v>1</v>
      </c>
      <c r="F304" t="b">
        <v>1</v>
      </c>
      <c r="G304" t="s">
        <v>24</v>
      </c>
      <c r="H304" t="s">
        <v>25</v>
      </c>
      <c r="I304" t="s">
        <v>26</v>
      </c>
      <c r="J304" t="s">
        <v>19</v>
      </c>
      <c r="N304" s="1" t="s">
        <v>2198</v>
      </c>
      <c r="P304" t="s">
        <v>29</v>
      </c>
      <c r="Q304">
        <v>1</v>
      </c>
    </row>
    <row r="305" spans="1:17" x14ac:dyDescent="0.25">
      <c r="A305" t="s">
        <v>2205</v>
      </c>
      <c r="B305">
        <v>2</v>
      </c>
      <c r="C305">
        <v>3</v>
      </c>
      <c r="D305">
        <v>-1</v>
      </c>
      <c r="E305">
        <v>1</v>
      </c>
      <c r="F305" t="b">
        <v>1</v>
      </c>
      <c r="G305" t="s">
        <v>24</v>
      </c>
      <c r="H305" t="s">
        <v>25</v>
      </c>
      <c r="I305" t="s">
        <v>26</v>
      </c>
      <c r="J305" t="s">
        <v>19</v>
      </c>
      <c r="K305" t="s">
        <v>495</v>
      </c>
      <c r="N305" s="1" t="s">
        <v>2206</v>
      </c>
      <c r="O305" t="s">
        <v>495</v>
      </c>
      <c r="P305" t="s">
        <v>29</v>
      </c>
      <c r="Q305">
        <v>1</v>
      </c>
    </row>
    <row r="306" spans="1:17" x14ac:dyDescent="0.25">
      <c r="A306" t="s">
        <v>2227</v>
      </c>
      <c r="B306">
        <v>1</v>
      </c>
      <c r="C306">
        <v>0</v>
      </c>
      <c r="D306">
        <v>-1</v>
      </c>
      <c r="E306">
        <v>1</v>
      </c>
      <c r="F306" t="b">
        <v>1</v>
      </c>
      <c r="G306" t="s">
        <v>24</v>
      </c>
      <c r="H306" t="s">
        <v>25</v>
      </c>
      <c r="I306" t="s">
        <v>26</v>
      </c>
      <c r="J306" t="s">
        <v>19</v>
      </c>
      <c r="K306" t="s">
        <v>289</v>
      </c>
      <c r="N306" s="1" t="s">
        <v>2228</v>
      </c>
      <c r="O306" t="s">
        <v>289</v>
      </c>
      <c r="P306" t="s">
        <v>2229</v>
      </c>
      <c r="Q306">
        <v>0</v>
      </c>
    </row>
    <row r="307" spans="1:17" x14ac:dyDescent="0.25">
      <c r="A307" t="s">
        <v>2245</v>
      </c>
      <c r="B307">
        <v>1</v>
      </c>
      <c r="C307">
        <v>0</v>
      </c>
      <c r="D307">
        <v>-1</v>
      </c>
      <c r="E307">
        <v>1</v>
      </c>
      <c r="F307" t="b">
        <v>1</v>
      </c>
      <c r="G307" t="s">
        <v>24</v>
      </c>
      <c r="H307" t="s">
        <v>25</v>
      </c>
      <c r="I307" t="s">
        <v>26</v>
      </c>
      <c r="J307" t="s">
        <v>19</v>
      </c>
      <c r="K307" t="s">
        <v>69</v>
      </c>
      <c r="N307" s="1" t="s">
        <v>2246</v>
      </c>
      <c r="O307" t="s">
        <v>69</v>
      </c>
      <c r="P307" t="s">
        <v>29</v>
      </c>
      <c r="Q307">
        <v>0</v>
      </c>
    </row>
    <row r="308" spans="1:17" x14ac:dyDescent="0.25">
      <c r="A308" t="s">
        <v>2249</v>
      </c>
      <c r="B308">
        <v>1</v>
      </c>
      <c r="C308">
        <v>2</v>
      </c>
      <c r="D308">
        <v>-1</v>
      </c>
      <c r="E308">
        <v>1</v>
      </c>
      <c r="F308" t="b">
        <v>1</v>
      </c>
      <c r="G308" t="s">
        <v>24</v>
      </c>
      <c r="H308" t="s">
        <v>25</v>
      </c>
      <c r="I308" t="s">
        <v>26</v>
      </c>
      <c r="J308" t="s">
        <v>19</v>
      </c>
      <c r="K308" t="s">
        <v>37</v>
      </c>
      <c r="N308" s="1" t="s">
        <v>2250</v>
      </c>
      <c r="O308" t="s">
        <v>37</v>
      </c>
      <c r="P308" t="s">
        <v>29</v>
      </c>
      <c r="Q308">
        <v>0</v>
      </c>
    </row>
    <row r="309" spans="1:17" x14ac:dyDescent="0.25">
      <c r="A309" t="s">
        <v>2251</v>
      </c>
      <c r="B309">
        <v>3</v>
      </c>
      <c r="C309">
        <v>4</v>
      </c>
      <c r="D309">
        <v>-1</v>
      </c>
      <c r="E309">
        <v>1</v>
      </c>
      <c r="F309" t="b">
        <v>1</v>
      </c>
      <c r="G309" t="s">
        <v>24</v>
      </c>
      <c r="H309" t="s">
        <v>25</v>
      </c>
      <c r="I309" t="s">
        <v>26</v>
      </c>
      <c r="J309" t="s">
        <v>19</v>
      </c>
      <c r="K309" t="s">
        <v>74</v>
      </c>
      <c r="N309" s="1" t="s">
        <v>2252</v>
      </c>
      <c r="O309" t="s">
        <v>74</v>
      </c>
      <c r="P309" t="s">
        <v>29</v>
      </c>
      <c r="Q309">
        <v>2</v>
      </c>
    </row>
    <row r="310" spans="1:17" x14ac:dyDescent="0.25">
      <c r="A310" t="s">
        <v>2259</v>
      </c>
      <c r="B310">
        <v>0</v>
      </c>
      <c r="C310">
        <v>1</v>
      </c>
      <c r="D310">
        <v>-1</v>
      </c>
      <c r="E310">
        <v>1</v>
      </c>
      <c r="F310" t="b">
        <v>1</v>
      </c>
      <c r="G310" t="s">
        <v>24</v>
      </c>
      <c r="H310" t="s">
        <v>25</v>
      </c>
      <c r="I310" t="s">
        <v>26</v>
      </c>
      <c r="J310" t="s">
        <v>19</v>
      </c>
      <c r="K310" t="s">
        <v>104</v>
      </c>
      <c r="N310" s="1" t="s">
        <v>2260</v>
      </c>
      <c r="O310" t="s">
        <v>104</v>
      </c>
      <c r="P310" t="s">
        <v>52</v>
      </c>
      <c r="Q310">
        <v>0</v>
      </c>
    </row>
    <row r="311" spans="1:17" x14ac:dyDescent="0.25">
      <c r="A311" t="s">
        <v>2263</v>
      </c>
      <c r="B311">
        <v>2</v>
      </c>
      <c r="C311">
        <v>3</v>
      </c>
      <c r="D311">
        <v>50</v>
      </c>
      <c r="E311">
        <v>1</v>
      </c>
      <c r="F311" t="b">
        <v>1</v>
      </c>
      <c r="G311" t="s">
        <v>94</v>
      </c>
      <c r="H311" t="s">
        <v>1919</v>
      </c>
      <c r="I311" t="s">
        <v>1920</v>
      </c>
      <c r="J311" t="s">
        <v>19</v>
      </c>
      <c r="K311" t="s">
        <v>347</v>
      </c>
      <c r="N311" s="1" t="s">
        <v>2264</v>
      </c>
      <c r="O311" t="s">
        <v>347</v>
      </c>
      <c r="P311" t="s">
        <v>29</v>
      </c>
      <c r="Q311">
        <v>1</v>
      </c>
    </row>
    <row r="312" spans="1:17" x14ac:dyDescent="0.25">
      <c r="A312" t="s">
        <v>2270</v>
      </c>
      <c r="B312">
        <v>3</v>
      </c>
      <c r="C312">
        <v>2</v>
      </c>
      <c r="D312">
        <v>-1</v>
      </c>
      <c r="E312">
        <v>1</v>
      </c>
      <c r="F312" t="b">
        <v>1</v>
      </c>
      <c r="G312" t="s">
        <v>24</v>
      </c>
      <c r="H312" t="s">
        <v>25</v>
      </c>
      <c r="I312" t="s">
        <v>26</v>
      </c>
      <c r="J312" t="s">
        <v>19</v>
      </c>
      <c r="K312" t="s">
        <v>1461</v>
      </c>
      <c r="N312" s="1" t="s">
        <v>2271</v>
      </c>
      <c r="O312" t="s">
        <v>1461</v>
      </c>
      <c r="P312" t="s">
        <v>29</v>
      </c>
      <c r="Q312">
        <v>2</v>
      </c>
    </row>
    <row r="313" spans="1:17" x14ac:dyDescent="0.25">
      <c r="A313" t="s">
        <v>2272</v>
      </c>
      <c r="B313">
        <v>3</v>
      </c>
      <c r="C313">
        <v>2</v>
      </c>
      <c r="D313">
        <v>-1</v>
      </c>
      <c r="E313">
        <v>1</v>
      </c>
      <c r="F313" t="b">
        <v>1</v>
      </c>
      <c r="G313" t="s">
        <v>24</v>
      </c>
      <c r="H313" t="s">
        <v>25</v>
      </c>
      <c r="I313" t="s">
        <v>26</v>
      </c>
      <c r="J313" t="s">
        <v>19</v>
      </c>
      <c r="K313" t="s">
        <v>34</v>
      </c>
      <c r="N313" s="1" t="s">
        <v>2273</v>
      </c>
      <c r="O313" t="s">
        <v>34</v>
      </c>
      <c r="P313" t="s">
        <v>29</v>
      </c>
      <c r="Q313">
        <v>2</v>
      </c>
    </row>
    <row r="314" spans="1:17" x14ac:dyDescent="0.25">
      <c r="A314" t="s">
        <v>2280</v>
      </c>
      <c r="B314">
        <v>2</v>
      </c>
      <c r="C314">
        <v>1</v>
      </c>
      <c r="D314">
        <v>-1</v>
      </c>
      <c r="E314">
        <v>1</v>
      </c>
      <c r="F314" t="b">
        <v>1</v>
      </c>
      <c r="G314" t="s">
        <v>24</v>
      </c>
      <c r="H314" t="s">
        <v>25</v>
      </c>
      <c r="I314" t="s">
        <v>26</v>
      </c>
      <c r="J314" t="s">
        <v>19</v>
      </c>
      <c r="K314" t="s">
        <v>54</v>
      </c>
      <c r="N314" s="1" t="s">
        <v>2281</v>
      </c>
      <c r="O314" t="s">
        <v>54</v>
      </c>
      <c r="P314" t="s">
        <v>52</v>
      </c>
      <c r="Q314">
        <v>1</v>
      </c>
    </row>
    <row r="315" spans="1:17" x14ac:dyDescent="0.25">
      <c r="A315" t="s">
        <v>2286</v>
      </c>
      <c r="B315">
        <v>3</v>
      </c>
      <c r="C315">
        <v>2</v>
      </c>
      <c r="D315">
        <v>-1</v>
      </c>
      <c r="E315">
        <v>1</v>
      </c>
      <c r="F315" t="b">
        <v>1</v>
      </c>
      <c r="G315" t="s">
        <v>24</v>
      </c>
      <c r="H315" t="s">
        <v>25</v>
      </c>
      <c r="I315" t="s">
        <v>26</v>
      </c>
      <c r="J315" t="s">
        <v>19</v>
      </c>
      <c r="K315" t="s">
        <v>286</v>
      </c>
      <c r="N315" s="1" t="s">
        <v>2287</v>
      </c>
      <c r="O315" t="s">
        <v>286</v>
      </c>
      <c r="P315" t="s">
        <v>128</v>
      </c>
      <c r="Q315">
        <v>2</v>
      </c>
    </row>
    <row r="316" spans="1:17" x14ac:dyDescent="0.25">
      <c r="A316" t="s">
        <v>2290</v>
      </c>
      <c r="B316">
        <v>2</v>
      </c>
      <c r="C316">
        <v>1</v>
      </c>
      <c r="D316">
        <v>-1</v>
      </c>
      <c r="E316">
        <v>1</v>
      </c>
      <c r="F316" t="b">
        <v>1</v>
      </c>
      <c r="G316" t="s">
        <v>24</v>
      </c>
      <c r="H316" t="s">
        <v>25</v>
      </c>
      <c r="I316" t="s">
        <v>26</v>
      </c>
      <c r="J316" t="s">
        <v>19</v>
      </c>
      <c r="K316" t="s">
        <v>286</v>
      </c>
      <c r="N316" s="1" t="s">
        <v>2291</v>
      </c>
      <c r="O316" t="s">
        <v>286</v>
      </c>
      <c r="P316" t="s">
        <v>29</v>
      </c>
      <c r="Q316">
        <v>1</v>
      </c>
    </row>
    <row r="317" spans="1:17" x14ac:dyDescent="0.25">
      <c r="A317" t="s">
        <v>2292</v>
      </c>
      <c r="B317">
        <v>3</v>
      </c>
      <c r="C317">
        <v>4</v>
      </c>
      <c r="D317">
        <v>-1</v>
      </c>
      <c r="E317">
        <v>1</v>
      </c>
      <c r="F317" t="b">
        <v>1</v>
      </c>
      <c r="G317" t="s">
        <v>24</v>
      </c>
      <c r="H317" t="s">
        <v>25</v>
      </c>
      <c r="I317" t="s">
        <v>26</v>
      </c>
      <c r="J317" t="s">
        <v>19</v>
      </c>
      <c r="K317" t="s">
        <v>866</v>
      </c>
      <c r="N317" s="1" t="s">
        <v>2293</v>
      </c>
      <c r="O317" t="s">
        <v>866</v>
      </c>
      <c r="P317" t="s">
        <v>29</v>
      </c>
      <c r="Q317">
        <v>2</v>
      </c>
    </row>
    <row r="318" spans="1:17" x14ac:dyDescent="0.25">
      <c r="A318" t="s">
        <v>2294</v>
      </c>
      <c r="B318">
        <v>1</v>
      </c>
      <c r="C318">
        <v>2</v>
      </c>
      <c r="D318">
        <v>-1</v>
      </c>
      <c r="E318">
        <v>1</v>
      </c>
      <c r="F318" t="b">
        <v>1</v>
      </c>
      <c r="G318" t="s">
        <v>24</v>
      </c>
      <c r="H318" t="s">
        <v>25</v>
      </c>
      <c r="I318" t="s">
        <v>26</v>
      </c>
      <c r="J318" t="s">
        <v>19</v>
      </c>
      <c r="K318" t="s">
        <v>184</v>
      </c>
      <c r="N318" s="1" t="s">
        <v>2295</v>
      </c>
      <c r="O318" t="s">
        <v>184</v>
      </c>
      <c r="P318" t="s">
        <v>29</v>
      </c>
      <c r="Q318">
        <v>0</v>
      </c>
    </row>
    <row r="319" spans="1:17" x14ac:dyDescent="0.25">
      <c r="A319" t="s">
        <v>2296</v>
      </c>
      <c r="B319">
        <v>1</v>
      </c>
      <c r="C319">
        <v>0</v>
      </c>
      <c r="D319">
        <v>55</v>
      </c>
      <c r="E319">
        <v>1</v>
      </c>
      <c r="F319" t="b">
        <v>1</v>
      </c>
      <c r="G319" t="s">
        <v>1382</v>
      </c>
      <c r="H319" t="s">
        <v>1383</v>
      </c>
      <c r="I319" t="s">
        <v>1384</v>
      </c>
      <c r="J319" t="s">
        <v>19</v>
      </c>
      <c r="N319" s="1" t="s">
        <v>2297</v>
      </c>
      <c r="P319" t="s">
        <v>29</v>
      </c>
      <c r="Q319">
        <v>0</v>
      </c>
    </row>
    <row r="320" spans="1:17" x14ac:dyDescent="0.25">
      <c r="A320" t="s">
        <v>2298</v>
      </c>
      <c r="B320">
        <v>0</v>
      </c>
      <c r="C320">
        <v>1</v>
      </c>
      <c r="D320">
        <v>1120</v>
      </c>
      <c r="E320">
        <v>1</v>
      </c>
      <c r="F320" t="b">
        <v>1</v>
      </c>
      <c r="G320" t="s">
        <v>94</v>
      </c>
      <c r="H320" t="s">
        <v>2299</v>
      </c>
      <c r="I320" t="s">
        <v>2300</v>
      </c>
      <c r="J320" t="s">
        <v>19</v>
      </c>
      <c r="K320" t="s">
        <v>69</v>
      </c>
      <c r="N320" s="1" t="s">
        <v>2301</v>
      </c>
      <c r="O320" t="s">
        <v>69</v>
      </c>
      <c r="P320" t="s">
        <v>29</v>
      </c>
      <c r="Q320">
        <v>0</v>
      </c>
    </row>
    <row r="321" spans="1:17" x14ac:dyDescent="0.25">
      <c r="A321" t="s">
        <v>2304</v>
      </c>
      <c r="B321">
        <v>1</v>
      </c>
      <c r="C321">
        <v>0</v>
      </c>
      <c r="D321">
        <v>-1</v>
      </c>
      <c r="E321">
        <v>1</v>
      </c>
      <c r="F321" t="b">
        <v>1</v>
      </c>
      <c r="G321" t="s">
        <v>24</v>
      </c>
      <c r="H321" t="s">
        <v>25</v>
      </c>
      <c r="I321" t="s">
        <v>26</v>
      </c>
      <c r="J321" t="s">
        <v>19</v>
      </c>
      <c r="K321" t="s">
        <v>961</v>
      </c>
      <c r="N321" s="1" t="s">
        <v>2305</v>
      </c>
      <c r="O321" t="s">
        <v>961</v>
      </c>
      <c r="P321" t="s">
        <v>247</v>
      </c>
      <c r="Q321">
        <v>0</v>
      </c>
    </row>
    <row r="322" spans="1:17" x14ac:dyDescent="0.25">
      <c r="A322" t="s">
        <v>2306</v>
      </c>
      <c r="B322">
        <v>3</v>
      </c>
      <c r="C322">
        <v>4</v>
      </c>
      <c r="D322">
        <v>-1</v>
      </c>
      <c r="E322">
        <v>1</v>
      </c>
      <c r="F322" t="b">
        <v>1</v>
      </c>
      <c r="G322" t="s">
        <v>24</v>
      </c>
      <c r="H322" t="s">
        <v>25</v>
      </c>
      <c r="I322" t="s">
        <v>26</v>
      </c>
      <c r="J322" t="s">
        <v>19</v>
      </c>
      <c r="K322" t="s">
        <v>866</v>
      </c>
      <c r="N322" s="1" t="s">
        <v>2307</v>
      </c>
      <c r="O322" t="s">
        <v>866</v>
      </c>
      <c r="P322" t="s">
        <v>29</v>
      </c>
      <c r="Q322">
        <v>2</v>
      </c>
    </row>
    <row r="323" spans="1:17" x14ac:dyDescent="0.25">
      <c r="A323" t="s">
        <v>2308</v>
      </c>
      <c r="B323">
        <v>1</v>
      </c>
      <c r="C323">
        <v>2</v>
      </c>
      <c r="D323">
        <v>-1</v>
      </c>
      <c r="E323">
        <v>1</v>
      </c>
      <c r="F323" t="b">
        <v>1</v>
      </c>
      <c r="G323" t="s">
        <v>24</v>
      </c>
      <c r="H323" t="s">
        <v>25</v>
      </c>
      <c r="I323" t="s">
        <v>26</v>
      </c>
      <c r="J323" t="s">
        <v>19</v>
      </c>
      <c r="K323" t="s">
        <v>961</v>
      </c>
      <c r="N323" s="1" t="s">
        <v>2309</v>
      </c>
      <c r="O323" t="s">
        <v>961</v>
      </c>
      <c r="P323" t="s">
        <v>29</v>
      </c>
      <c r="Q323">
        <v>0</v>
      </c>
    </row>
    <row r="324" spans="1:17" x14ac:dyDescent="0.25">
      <c r="A324" t="s">
        <v>2312</v>
      </c>
      <c r="B324">
        <v>2</v>
      </c>
      <c r="C324">
        <v>3</v>
      </c>
      <c r="D324">
        <v>-1</v>
      </c>
      <c r="E324">
        <v>1</v>
      </c>
      <c r="F324" t="b">
        <v>1</v>
      </c>
      <c r="G324" t="s">
        <v>24</v>
      </c>
      <c r="H324" t="s">
        <v>25</v>
      </c>
      <c r="I324" t="s">
        <v>26</v>
      </c>
      <c r="J324" t="s">
        <v>19</v>
      </c>
      <c r="K324" t="s">
        <v>69</v>
      </c>
      <c r="N324" s="1" t="s">
        <v>2313</v>
      </c>
      <c r="O324" t="s">
        <v>69</v>
      </c>
      <c r="P324" t="s">
        <v>52</v>
      </c>
      <c r="Q324">
        <v>1</v>
      </c>
    </row>
    <row r="325" spans="1:17" x14ac:dyDescent="0.25">
      <c r="A325" t="s">
        <v>2316</v>
      </c>
      <c r="B325">
        <v>0</v>
      </c>
      <c r="C325">
        <v>1</v>
      </c>
      <c r="D325">
        <v>-1</v>
      </c>
      <c r="E325">
        <v>1</v>
      </c>
      <c r="F325" t="b">
        <v>1</v>
      </c>
      <c r="G325" t="s">
        <v>24</v>
      </c>
      <c r="H325" t="s">
        <v>25</v>
      </c>
      <c r="I325" t="s">
        <v>26</v>
      </c>
      <c r="J325" t="s">
        <v>19</v>
      </c>
      <c r="K325" t="s">
        <v>104</v>
      </c>
      <c r="N325" s="1" t="s">
        <v>2317</v>
      </c>
      <c r="O325" t="s">
        <v>104</v>
      </c>
      <c r="P325" t="s">
        <v>247</v>
      </c>
      <c r="Q325">
        <v>0</v>
      </c>
    </row>
    <row r="326" spans="1:17" x14ac:dyDescent="0.25">
      <c r="A326" t="s">
        <v>2318</v>
      </c>
      <c r="B326">
        <v>2</v>
      </c>
      <c r="C326">
        <v>1</v>
      </c>
      <c r="D326">
        <v>-1</v>
      </c>
      <c r="E326">
        <v>1</v>
      </c>
      <c r="F326" t="b">
        <v>1</v>
      </c>
      <c r="G326" t="s">
        <v>24</v>
      </c>
      <c r="H326" t="s">
        <v>25</v>
      </c>
      <c r="I326" t="s">
        <v>26</v>
      </c>
      <c r="J326" t="s">
        <v>19</v>
      </c>
      <c r="K326" t="s">
        <v>87</v>
      </c>
      <c r="N326" s="1" t="s">
        <v>2319</v>
      </c>
      <c r="O326" t="s">
        <v>87</v>
      </c>
      <c r="P326" t="s">
        <v>29</v>
      </c>
      <c r="Q326">
        <v>1</v>
      </c>
    </row>
    <row r="327" spans="1:17" x14ac:dyDescent="0.25">
      <c r="A327" t="s">
        <v>2320</v>
      </c>
      <c r="B327">
        <v>0</v>
      </c>
      <c r="C327">
        <v>1</v>
      </c>
      <c r="D327">
        <v>-1</v>
      </c>
      <c r="E327">
        <v>1</v>
      </c>
      <c r="F327" t="b">
        <v>1</v>
      </c>
      <c r="G327" t="s">
        <v>24</v>
      </c>
      <c r="H327" t="s">
        <v>25</v>
      </c>
      <c r="I327" t="s">
        <v>26</v>
      </c>
      <c r="J327" t="s">
        <v>19</v>
      </c>
      <c r="K327" t="s">
        <v>104</v>
      </c>
      <c r="N327" s="1" t="s">
        <v>2321</v>
      </c>
      <c r="O327" t="s">
        <v>104</v>
      </c>
      <c r="P327" t="s">
        <v>52</v>
      </c>
      <c r="Q327">
        <v>0</v>
      </c>
    </row>
    <row r="328" spans="1:17" x14ac:dyDescent="0.25">
      <c r="A328" t="s">
        <v>2324</v>
      </c>
      <c r="B328">
        <v>1</v>
      </c>
      <c r="C328">
        <v>0</v>
      </c>
      <c r="D328">
        <v>-1</v>
      </c>
      <c r="E328">
        <v>1</v>
      </c>
      <c r="F328" t="b">
        <v>1</v>
      </c>
      <c r="G328" t="s">
        <v>24</v>
      </c>
      <c r="H328" t="s">
        <v>25</v>
      </c>
      <c r="I328" t="s">
        <v>26</v>
      </c>
      <c r="J328" t="s">
        <v>19</v>
      </c>
      <c r="K328" t="s">
        <v>286</v>
      </c>
      <c r="N328" s="1" t="s">
        <v>2325</v>
      </c>
      <c r="O328" t="s">
        <v>286</v>
      </c>
      <c r="P328" t="s">
        <v>29</v>
      </c>
      <c r="Q328">
        <v>0</v>
      </c>
    </row>
    <row r="329" spans="1:17" x14ac:dyDescent="0.25">
      <c r="A329" t="s">
        <v>2330</v>
      </c>
      <c r="B329">
        <v>1</v>
      </c>
      <c r="C329">
        <v>0</v>
      </c>
      <c r="D329">
        <v>-1</v>
      </c>
      <c r="E329">
        <v>1</v>
      </c>
      <c r="F329" t="b">
        <v>1</v>
      </c>
      <c r="G329" t="s">
        <v>24</v>
      </c>
      <c r="H329" t="s">
        <v>25</v>
      </c>
      <c r="I329" t="s">
        <v>26</v>
      </c>
      <c r="J329" t="s">
        <v>19</v>
      </c>
      <c r="K329" t="s">
        <v>74</v>
      </c>
      <c r="N329" s="1" t="s">
        <v>2331</v>
      </c>
      <c r="O329" t="s">
        <v>74</v>
      </c>
      <c r="P329" t="s">
        <v>52</v>
      </c>
      <c r="Q329">
        <v>0</v>
      </c>
    </row>
    <row r="330" spans="1:17" x14ac:dyDescent="0.25">
      <c r="A330" t="s">
        <v>2336</v>
      </c>
      <c r="B330">
        <v>4</v>
      </c>
      <c r="C330">
        <v>3</v>
      </c>
      <c r="D330">
        <v>-1</v>
      </c>
      <c r="E330">
        <v>1</v>
      </c>
      <c r="F330" t="b">
        <v>1</v>
      </c>
      <c r="G330" t="s">
        <v>24</v>
      </c>
      <c r="H330" t="s">
        <v>25</v>
      </c>
      <c r="I330" t="s">
        <v>26</v>
      </c>
      <c r="J330" t="s">
        <v>19</v>
      </c>
      <c r="N330" s="1" t="s">
        <v>2337</v>
      </c>
      <c r="P330" t="s">
        <v>29</v>
      </c>
      <c r="Q330">
        <v>2</v>
      </c>
    </row>
    <row r="331" spans="1:17" x14ac:dyDescent="0.25">
      <c r="A331" t="s">
        <v>2347</v>
      </c>
      <c r="B331">
        <v>3</v>
      </c>
      <c r="C331">
        <v>4</v>
      </c>
      <c r="D331">
        <v>-1</v>
      </c>
      <c r="E331">
        <v>1</v>
      </c>
      <c r="F331" t="b">
        <v>1</v>
      </c>
      <c r="G331" t="s">
        <v>24</v>
      </c>
      <c r="H331" t="s">
        <v>25</v>
      </c>
      <c r="I331" t="s">
        <v>26</v>
      </c>
      <c r="J331" t="s">
        <v>19</v>
      </c>
      <c r="N331" s="1" t="s">
        <v>2348</v>
      </c>
      <c r="P331" t="s">
        <v>29</v>
      </c>
      <c r="Q331">
        <v>2</v>
      </c>
    </row>
    <row r="332" spans="1:17" x14ac:dyDescent="0.25">
      <c r="A332" t="s">
        <v>2351</v>
      </c>
      <c r="B332">
        <v>3</v>
      </c>
      <c r="C332">
        <v>2</v>
      </c>
      <c r="D332">
        <v>-1</v>
      </c>
      <c r="E332">
        <v>1</v>
      </c>
      <c r="F332" t="b">
        <v>1</v>
      </c>
      <c r="G332" t="s">
        <v>24</v>
      </c>
      <c r="H332" t="s">
        <v>25</v>
      </c>
      <c r="I332" t="s">
        <v>26</v>
      </c>
      <c r="J332" t="s">
        <v>19</v>
      </c>
      <c r="K332" t="s">
        <v>347</v>
      </c>
      <c r="N332" s="1" t="s">
        <v>2352</v>
      </c>
      <c r="O332" t="s">
        <v>347</v>
      </c>
      <c r="P332" t="s">
        <v>29</v>
      </c>
      <c r="Q332">
        <v>2</v>
      </c>
    </row>
    <row r="333" spans="1:17" x14ac:dyDescent="0.25">
      <c r="A333" t="s">
        <v>2353</v>
      </c>
      <c r="B333">
        <v>0</v>
      </c>
      <c r="C333">
        <v>1</v>
      </c>
      <c r="D333">
        <v>-1</v>
      </c>
      <c r="E333">
        <v>1</v>
      </c>
      <c r="F333" t="b">
        <v>1</v>
      </c>
      <c r="G333" t="s">
        <v>24</v>
      </c>
      <c r="H333" t="s">
        <v>25</v>
      </c>
      <c r="I333" t="s">
        <v>26</v>
      </c>
      <c r="J333" t="s">
        <v>19</v>
      </c>
      <c r="K333" t="s">
        <v>69</v>
      </c>
      <c r="N333" s="1" t="s">
        <v>2354</v>
      </c>
      <c r="O333" t="s">
        <v>69</v>
      </c>
      <c r="P333" t="s">
        <v>29</v>
      </c>
      <c r="Q333">
        <v>0</v>
      </c>
    </row>
    <row r="334" spans="1:17" x14ac:dyDescent="0.25">
      <c r="A334" t="s">
        <v>2355</v>
      </c>
      <c r="B334">
        <v>1</v>
      </c>
      <c r="C334">
        <v>0</v>
      </c>
      <c r="D334">
        <v>1527</v>
      </c>
      <c r="E334">
        <v>1</v>
      </c>
      <c r="F334" t="b">
        <v>1</v>
      </c>
      <c r="G334" t="s">
        <v>2356</v>
      </c>
      <c r="H334" t="s">
        <v>2357</v>
      </c>
      <c r="I334" t="s">
        <v>2358</v>
      </c>
      <c r="J334" t="s">
        <v>19</v>
      </c>
      <c r="K334" t="s">
        <v>44</v>
      </c>
      <c r="N334" s="1" t="s">
        <v>2359</v>
      </c>
      <c r="O334" t="s">
        <v>44</v>
      </c>
      <c r="P334" t="s">
        <v>29</v>
      </c>
      <c r="Q334">
        <v>0</v>
      </c>
    </row>
    <row r="335" spans="1:17" x14ac:dyDescent="0.25">
      <c r="A335" t="s">
        <v>2364</v>
      </c>
      <c r="B335">
        <v>1</v>
      </c>
      <c r="C335">
        <v>0</v>
      </c>
      <c r="D335">
        <v>-1</v>
      </c>
      <c r="E335">
        <v>1</v>
      </c>
      <c r="F335" t="b">
        <v>1</v>
      </c>
      <c r="G335" t="s">
        <v>24</v>
      </c>
      <c r="H335" t="s">
        <v>25</v>
      </c>
      <c r="I335" t="s">
        <v>26</v>
      </c>
      <c r="J335" t="s">
        <v>19</v>
      </c>
      <c r="K335" t="s">
        <v>84</v>
      </c>
      <c r="N335" s="1" t="s">
        <v>2365</v>
      </c>
      <c r="O335" t="s">
        <v>84</v>
      </c>
      <c r="P335" t="s">
        <v>52</v>
      </c>
      <c r="Q335">
        <v>0</v>
      </c>
    </row>
    <row r="336" spans="1:17" x14ac:dyDescent="0.25">
      <c r="A336" t="s">
        <v>2387</v>
      </c>
      <c r="B336">
        <v>4</v>
      </c>
      <c r="C336">
        <v>3</v>
      </c>
      <c r="D336">
        <v>-1</v>
      </c>
      <c r="E336">
        <v>1</v>
      </c>
      <c r="F336" t="b">
        <v>1</v>
      </c>
      <c r="G336" t="s">
        <v>24</v>
      </c>
      <c r="H336" t="s">
        <v>25</v>
      </c>
      <c r="I336" t="s">
        <v>26</v>
      </c>
      <c r="J336" t="s">
        <v>19</v>
      </c>
      <c r="K336" t="s">
        <v>136</v>
      </c>
      <c r="N336" s="1" t="s">
        <v>2388</v>
      </c>
      <c r="O336" t="s">
        <v>136</v>
      </c>
      <c r="P336" t="s">
        <v>29</v>
      </c>
      <c r="Q336">
        <v>2</v>
      </c>
    </row>
    <row r="337" spans="1:17" x14ac:dyDescent="0.25">
      <c r="A337" t="s">
        <v>2389</v>
      </c>
      <c r="B337">
        <v>2</v>
      </c>
      <c r="C337">
        <v>1</v>
      </c>
      <c r="D337">
        <v>-1</v>
      </c>
      <c r="E337">
        <v>1</v>
      </c>
      <c r="F337" t="b">
        <v>1</v>
      </c>
      <c r="G337" t="s">
        <v>24</v>
      </c>
      <c r="H337" t="s">
        <v>25</v>
      </c>
      <c r="I337" t="s">
        <v>26</v>
      </c>
      <c r="J337" t="s">
        <v>19</v>
      </c>
      <c r="K337" t="s">
        <v>286</v>
      </c>
      <c r="N337" s="1" t="s">
        <v>2390</v>
      </c>
      <c r="O337" t="s">
        <v>286</v>
      </c>
      <c r="P337" t="s">
        <v>52</v>
      </c>
      <c r="Q337">
        <v>1</v>
      </c>
    </row>
    <row r="338" spans="1:17" x14ac:dyDescent="0.25">
      <c r="A338" t="s">
        <v>2394</v>
      </c>
      <c r="B338">
        <v>3</v>
      </c>
      <c r="C338">
        <v>4</v>
      </c>
      <c r="D338">
        <v>-1</v>
      </c>
      <c r="E338">
        <v>1</v>
      </c>
      <c r="F338" t="b">
        <v>1</v>
      </c>
      <c r="G338" t="s">
        <v>24</v>
      </c>
      <c r="H338" t="s">
        <v>25</v>
      </c>
      <c r="I338" t="s">
        <v>26</v>
      </c>
      <c r="J338" t="s">
        <v>19</v>
      </c>
      <c r="K338" t="s">
        <v>163</v>
      </c>
      <c r="N338" s="1" t="s">
        <v>2395</v>
      </c>
      <c r="O338" t="s">
        <v>163</v>
      </c>
      <c r="P338" t="s">
        <v>29</v>
      </c>
      <c r="Q338">
        <v>2</v>
      </c>
    </row>
    <row r="339" spans="1:17" x14ac:dyDescent="0.25">
      <c r="A339" t="s">
        <v>2408</v>
      </c>
      <c r="B339">
        <v>2</v>
      </c>
      <c r="C339">
        <v>1</v>
      </c>
      <c r="D339">
        <v>-1</v>
      </c>
      <c r="E339">
        <v>1</v>
      </c>
      <c r="F339" t="b">
        <v>1</v>
      </c>
      <c r="G339" t="s">
        <v>24</v>
      </c>
      <c r="H339" t="s">
        <v>25</v>
      </c>
      <c r="I339" t="s">
        <v>26</v>
      </c>
      <c r="J339" t="s">
        <v>19</v>
      </c>
      <c r="K339" t="s">
        <v>1461</v>
      </c>
      <c r="N339" s="1" t="s">
        <v>2409</v>
      </c>
      <c r="O339" t="s">
        <v>1461</v>
      </c>
      <c r="P339" t="s">
        <v>29</v>
      </c>
      <c r="Q339">
        <v>1</v>
      </c>
    </row>
    <row r="340" spans="1:17" x14ac:dyDescent="0.25">
      <c r="A340" t="s">
        <v>2416</v>
      </c>
      <c r="B340">
        <v>2</v>
      </c>
      <c r="C340">
        <v>1</v>
      </c>
      <c r="D340">
        <v>484</v>
      </c>
      <c r="E340">
        <v>1</v>
      </c>
      <c r="F340" t="b">
        <v>1</v>
      </c>
      <c r="G340" t="s">
        <v>2417</v>
      </c>
      <c r="H340" t="s">
        <v>2418</v>
      </c>
      <c r="I340" t="s">
        <v>2419</v>
      </c>
      <c r="J340" t="s">
        <v>19</v>
      </c>
      <c r="K340" t="s">
        <v>163</v>
      </c>
      <c r="N340" s="1" t="s">
        <v>2420</v>
      </c>
      <c r="O340" t="s">
        <v>163</v>
      </c>
      <c r="P340" t="s">
        <v>52</v>
      </c>
      <c r="Q340">
        <v>1</v>
      </c>
    </row>
    <row r="341" spans="1:17" x14ac:dyDescent="0.25">
      <c r="A341" t="s">
        <v>2425</v>
      </c>
      <c r="B341">
        <v>2</v>
      </c>
      <c r="C341">
        <v>1</v>
      </c>
      <c r="D341">
        <v>137</v>
      </c>
      <c r="E341">
        <v>1</v>
      </c>
      <c r="F341" t="b">
        <v>1</v>
      </c>
      <c r="G341" t="s">
        <v>2426</v>
      </c>
      <c r="H341" t="s">
        <v>2427</v>
      </c>
      <c r="I341" t="s">
        <v>2428</v>
      </c>
      <c r="J341" t="s">
        <v>19</v>
      </c>
      <c r="K341" t="s">
        <v>286</v>
      </c>
      <c r="N341" s="1" t="s">
        <v>2429</v>
      </c>
      <c r="O341" t="s">
        <v>286</v>
      </c>
      <c r="P341" t="s">
        <v>29</v>
      </c>
      <c r="Q341">
        <v>1</v>
      </c>
    </row>
    <row r="342" spans="1:17" x14ac:dyDescent="0.25">
      <c r="A342" t="s">
        <v>2430</v>
      </c>
      <c r="B342">
        <v>2</v>
      </c>
      <c r="C342">
        <v>3</v>
      </c>
      <c r="D342">
        <v>-1</v>
      </c>
      <c r="E342">
        <v>1</v>
      </c>
      <c r="F342" t="b">
        <v>1</v>
      </c>
      <c r="G342" t="s">
        <v>24</v>
      </c>
      <c r="H342" t="s">
        <v>25</v>
      </c>
      <c r="I342" t="s">
        <v>26</v>
      </c>
      <c r="J342" t="s">
        <v>19</v>
      </c>
      <c r="K342" t="s">
        <v>27</v>
      </c>
      <c r="N342" s="1" t="s">
        <v>2431</v>
      </c>
      <c r="O342" t="s">
        <v>27</v>
      </c>
      <c r="P342" t="s">
        <v>29</v>
      </c>
      <c r="Q342">
        <v>1</v>
      </c>
    </row>
    <row r="343" spans="1:17" x14ac:dyDescent="0.25">
      <c r="A343" t="s">
        <v>2434</v>
      </c>
      <c r="B343">
        <v>0</v>
      </c>
      <c r="C343">
        <v>1</v>
      </c>
      <c r="D343">
        <v>-1</v>
      </c>
      <c r="E343">
        <v>1</v>
      </c>
      <c r="F343" t="b">
        <v>1</v>
      </c>
      <c r="G343" t="s">
        <v>24</v>
      </c>
      <c r="H343" t="s">
        <v>25</v>
      </c>
      <c r="I343" t="s">
        <v>26</v>
      </c>
      <c r="J343" t="s">
        <v>19</v>
      </c>
      <c r="K343" t="s">
        <v>104</v>
      </c>
      <c r="N343" s="1" t="s">
        <v>2435</v>
      </c>
      <c r="O343" t="s">
        <v>104</v>
      </c>
      <c r="P343" t="s">
        <v>52</v>
      </c>
      <c r="Q343">
        <v>0</v>
      </c>
    </row>
    <row r="344" spans="1:17" x14ac:dyDescent="0.25">
      <c r="A344" t="s">
        <v>2436</v>
      </c>
      <c r="B344">
        <v>1</v>
      </c>
      <c r="C344">
        <v>0</v>
      </c>
      <c r="D344">
        <v>-1</v>
      </c>
      <c r="E344">
        <v>1</v>
      </c>
      <c r="F344" t="b">
        <v>1</v>
      </c>
      <c r="G344" t="s">
        <v>24</v>
      </c>
      <c r="H344" t="s">
        <v>25</v>
      </c>
      <c r="I344" t="s">
        <v>26</v>
      </c>
      <c r="J344" t="s">
        <v>19</v>
      </c>
      <c r="K344" t="s">
        <v>269</v>
      </c>
      <c r="N344" s="1" t="s">
        <v>2437</v>
      </c>
      <c r="O344" t="s">
        <v>269</v>
      </c>
      <c r="P344" t="s">
        <v>29</v>
      </c>
      <c r="Q344">
        <v>0</v>
      </c>
    </row>
    <row r="345" spans="1:17" x14ac:dyDescent="0.25">
      <c r="A345" t="s">
        <v>2448</v>
      </c>
      <c r="B345">
        <v>1</v>
      </c>
      <c r="C345">
        <v>0</v>
      </c>
      <c r="D345">
        <v>-1</v>
      </c>
      <c r="E345">
        <v>1</v>
      </c>
      <c r="F345" t="b">
        <v>1</v>
      </c>
      <c r="G345" t="s">
        <v>24</v>
      </c>
      <c r="H345" t="s">
        <v>25</v>
      </c>
      <c r="I345" t="s">
        <v>26</v>
      </c>
      <c r="J345" t="s">
        <v>19</v>
      </c>
      <c r="K345" t="s">
        <v>328</v>
      </c>
      <c r="N345" s="1" t="s">
        <v>2449</v>
      </c>
      <c r="O345" t="s">
        <v>328</v>
      </c>
      <c r="P345" t="s">
        <v>29</v>
      </c>
      <c r="Q345">
        <v>0</v>
      </c>
    </row>
    <row r="346" spans="1:17" x14ac:dyDescent="0.25">
      <c r="A346" t="s">
        <v>2450</v>
      </c>
      <c r="B346">
        <v>0</v>
      </c>
      <c r="C346">
        <v>1</v>
      </c>
      <c r="D346">
        <v>-1</v>
      </c>
      <c r="E346">
        <v>1</v>
      </c>
      <c r="F346" t="b">
        <v>1</v>
      </c>
      <c r="G346" t="s">
        <v>24</v>
      </c>
      <c r="H346" t="s">
        <v>25</v>
      </c>
      <c r="I346" t="s">
        <v>26</v>
      </c>
      <c r="J346" t="s">
        <v>19</v>
      </c>
      <c r="K346" t="s">
        <v>104</v>
      </c>
      <c r="N346" s="1" t="s">
        <v>2451</v>
      </c>
      <c r="O346" t="s">
        <v>104</v>
      </c>
      <c r="P346" t="s">
        <v>52</v>
      </c>
      <c r="Q346">
        <v>0</v>
      </c>
    </row>
    <row r="347" spans="1:17" x14ac:dyDescent="0.25">
      <c r="A347" t="s">
        <v>2457</v>
      </c>
      <c r="B347">
        <v>2</v>
      </c>
      <c r="C347">
        <v>1</v>
      </c>
      <c r="D347">
        <v>-1</v>
      </c>
      <c r="E347">
        <v>1</v>
      </c>
      <c r="F347" t="b">
        <v>1</v>
      </c>
      <c r="G347" t="s">
        <v>24</v>
      </c>
      <c r="H347" t="s">
        <v>25</v>
      </c>
      <c r="I347" t="s">
        <v>26</v>
      </c>
      <c r="J347" t="s">
        <v>19</v>
      </c>
      <c r="N347" s="1" t="s">
        <v>2458</v>
      </c>
      <c r="P347" t="s">
        <v>128</v>
      </c>
      <c r="Q347">
        <v>1</v>
      </c>
    </row>
    <row r="348" spans="1:17" x14ac:dyDescent="0.25">
      <c r="A348" t="s">
        <v>2459</v>
      </c>
      <c r="B348">
        <v>1</v>
      </c>
      <c r="C348">
        <v>2</v>
      </c>
      <c r="D348">
        <v>-1</v>
      </c>
      <c r="E348">
        <v>1</v>
      </c>
      <c r="F348" t="b">
        <v>1</v>
      </c>
      <c r="G348" t="s">
        <v>24</v>
      </c>
      <c r="H348" t="s">
        <v>25</v>
      </c>
      <c r="I348" t="s">
        <v>26</v>
      </c>
      <c r="J348" t="s">
        <v>19</v>
      </c>
      <c r="K348" t="s">
        <v>1196</v>
      </c>
      <c r="N348" s="1" t="s">
        <v>2460</v>
      </c>
      <c r="O348" t="s">
        <v>1196</v>
      </c>
      <c r="P348" t="s">
        <v>29</v>
      </c>
      <c r="Q348">
        <v>0</v>
      </c>
    </row>
    <row r="349" spans="1:17" x14ac:dyDescent="0.25">
      <c r="A349" t="s">
        <v>2461</v>
      </c>
      <c r="B349">
        <v>0</v>
      </c>
      <c r="C349">
        <v>1</v>
      </c>
      <c r="D349">
        <v>-1</v>
      </c>
      <c r="E349">
        <v>1</v>
      </c>
      <c r="F349" t="b">
        <v>1</v>
      </c>
      <c r="G349" t="s">
        <v>24</v>
      </c>
      <c r="H349" t="s">
        <v>25</v>
      </c>
      <c r="I349" t="s">
        <v>26</v>
      </c>
      <c r="J349" t="s">
        <v>19</v>
      </c>
      <c r="N349" s="1" t="s">
        <v>2462</v>
      </c>
      <c r="P349" t="s">
        <v>29</v>
      </c>
      <c r="Q349">
        <v>0</v>
      </c>
    </row>
    <row r="350" spans="1:17" x14ac:dyDescent="0.25">
      <c r="A350" t="s">
        <v>2463</v>
      </c>
      <c r="B350">
        <v>4</v>
      </c>
      <c r="C350">
        <v>3</v>
      </c>
      <c r="D350">
        <v>-1</v>
      </c>
      <c r="E350">
        <v>1</v>
      </c>
      <c r="F350" t="b">
        <v>1</v>
      </c>
      <c r="G350" t="s">
        <v>24</v>
      </c>
      <c r="H350" t="s">
        <v>25</v>
      </c>
      <c r="I350" t="s">
        <v>26</v>
      </c>
      <c r="J350" t="s">
        <v>19</v>
      </c>
      <c r="K350" t="s">
        <v>37</v>
      </c>
      <c r="N350" s="1" t="s">
        <v>2464</v>
      </c>
      <c r="O350" t="s">
        <v>37</v>
      </c>
      <c r="P350" t="s">
        <v>29</v>
      </c>
      <c r="Q350">
        <v>2</v>
      </c>
    </row>
    <row r="351" spans="1:17" x14ac:dyDescent="0.25">
      <c r="A351" t="s">
        <v>2465</v>
      </c>
      <c r="B351">
        <v>4</v>
      </c>
      <c r="C351">
        <v>3</v>
      </c>
      <c r="D351">
        <v>457</v>
      </c>
      <c r="E351">
        <v>1</v>
      </c>
      <c r="F351" t="b">
        <v>1</v>
      </c>
      <c r="G351" t="s">
        <v>2466</v>
      </c>
      <c r="H351" t="s">
        <v>2467</v>
      </c>
      <c r="I351" t="s">
        <v>2468</v>
      </c>
      <c r="J351" t="s">
        <v>19</v>
      </c>
      <c r="K351" t="s">
        <v>173</v>
      </c>
      <c r="N351" s="1" t="s">
        <v>2469</v>
      </c>
      <c r="O351" t="s">
        <v>173</v>
      </c>
      <c r="P351" t="s">
        <v>29</v>
      </c>
      <c r="Q351">
        <v>2</v>
      </c>
    </row>
    <row r="352" spans="1:17" x14ac:dyDescent="0.25">
      <c r="A352" t="s">
        <v>2480</v>
      </c>
      <c r="B352">
        <v>1</v>
      </c>
      <c r="C352">
        <v>0</v>
      </c>
      <c r="D352">
        <v>-1</v>
      </c>
      <c r="E352">
        <v>1</v>
      </c>
      <c r="F352" t="b">
        <v>1</v>
      </c>
      <c r="G352" t="s">
        <v>24</v>
      </c>
      <c r="H352" t="s">
        <v>25</v>
      </c>
      <c r="I352" t="s">
        <v>26</v>
      </c>
      <c r="J352" t="s">
        <v>19</v>
      </c>
      <c r="K352" t="s">
        <v>84</v>
      </c>
      <c r="N352" s="1" t="s">
        <v>2481</v>
      </c>
      <c r="O352" t="s">
        <v>84</v>
      </c>
      <c r="P352" t="s">
        <v>420</v>
      </c>
      <c r="Q352">
        <v>0</v>
      </c>
    </row>
    <row r="353" spans="1:17" x14ac:dyDescent="0.25">
      <c r="A353" t="s">
        <v>2484</v>
      </c>
      <c r="B353">
        <v>2</v>
      </c>
      <c r="C353">
        <v>1</v>
      </c>
      <c r="D353">
        <v>283</v>
      </c>
      <c r="E353">
        <v>1</v>
      </c>
      <c r="F353" t="b">
        <v>1</v>
      </c>
      <c r="G353" t="s">
        <v>94</v>
      </c>
      <c r="H353" t="s">
        <v>2485</v>
      </c>
      <c r="I353" t="s">
        <v>2486</v>
      </c>
      <c r="J353" t="s">
        <v>19</v>
      </c>
      <c r="K353" t="s">
        <v>40</v>
      </c>
      <c r="N353" s="1" t="s">
        <v>2487</v>
      </c>
      <c r="O353" t="s">
        <v>40</v>
      </c>
      <c r="P353" t="s">
        <v>128</v>
      </c>
      <c r="Q353">
        <v>1</v>
      </c>
    </row>
    <row r="354" spans="1:17" x14ac:dyDescent="0.25">
      <c r="A354" t="s">
        <v>2490</v>
      </c>
      <c r="B354">
        <v>1</v>
      </c>
      <c r="C354">
        <v>0</v>
      </c>
      <c r="D354">
        <v>-1</v>
      </c>
      <c r="E354">
        <v>1</v>
      </c>
      <c r="F354" t="b">
        <v>1</v>
      </c>
      <c r="G354" t="s">
        <v>24</v>
      </c>
      <c r="H354" t="s">
        <v>25</v>
      </c>
      <c r="I354" t="s">
        <v>26</v>
      </c>
      <c r="J354" t="s">
        <v>19</v>
      </c>
      <c r="K354" t="s">
        <v>141</v>
      </c>
      <c r="N354" s="1" t="s">
        <v>2491</v>
      </c>
      <c r="O354" t="s">
        <v>141</v>
      </c>
      <c r="P354" t="s">
        <v>29</v>
      </c>
      <c r="Q354">
        <v>0</v>
      </c>
    </row>
    <row r="355" spans="1:17" x14ac:dyDescent="0.25">
      <c r="A355" t="s">
        <v>2492</v>
      </c>
      <c r="B355">
        <v>3</v>
      </c>
      <c r="C355">
        <v>4</v>
      </c>
      <c r="D355">
        <v>-1</v>
      </c>
      <c r="E355">
        <v>1</v>
      </c>
      <c r="F355" t="b">
        <v>1</v>
      </c>
      <c r="G355" t="s">
        <v>24</v>
      </c>
      <c r="H355" t="s">
        <v>25</v>
      </c>
      <c r="I355" t="s">
        <v>26</v>
      </c>
      <c r="J355" t="s">
        <v>19</v>
      </c>
      <c r="K355" t="s">
        <v>961</v>
      </c>
      <c r="N355" s="1" t="s">
        <v>2493</v>
      </c>
      <c r="O355" t="s">
        <v>961</v>
      </c>
      <c r="P355" t="s">
        <v>29</v>
      </c>
      <c r="Q355">
        <v>2</v>
      </c>
    </row>
    <row r="356" spans="1:17" x14ac:dyDescent="0.25">
      <c r="A356" t="s">
        <v>2516</v>
      </c>
      <c r="B356">
        <v>2</v>
      </c>
      <c r="C356">
        <v>1</v>
      </c>
      <c r="D356">
        <v>-1</v>
      </c>
      <c r="E356">
        <v>1</v>
      </c>
      <c r="F356" t="b">
        <v>1</v>
      </c>
      <c r="G356" t="s">
        <v>24</v>
      </c>
      <c r="H356" t="s">
        <v>25</v>
      </c>
      <c r="I356" t="s">
        <v>26</v>
      </c>
      <c r="J356" t="s">
        <v>19</v>
      </c>
      <c r="K356" t="s">
        <v>50</v>
      </c>
      <c r="N356" s="1" t="s">
        <v>2517</v>
      </c>
      <c r="O356" t="s">
        <v>50</v>
      </c>
      <c r="P356" t="s">
        <v>52</v>
      </c>
      <c r="Q356">
        <v>1</v>
      </c>
    </row>
    <row r="357" spans="1:17" x14ac:dyDescent="0.25">
      <c r="A357" t="s">
        <v>2531</v>
      </c>
      <c r="B357">
        <v>2</v>
      </c>
      <c r="C357">
        <v>3</v>
      </c>
      <c r="D357">
        <v>1580</v>
      </c>
      <c r="E357">
        <v>1</v>
      </c>
      <c r="F357" t="b">
        <v>1</v>
      </c>
      <c r="G357" t="s">
        <v>94</v>
      </c>
      <c r="H357" t="s">
        <v>2532</v>
      </c>
      <c r="I357" t="s">
        <v>2533</v>
      </c>
      <c r="J357" t="s">
        <v>19</v>
      </c>
      <c r="K357" t="s">
        <v>2534</v>
      </c>
      <c r="N357" s="1" t="s">
        <v>2535</v>
      </c>
      <c r="O357" t="s">
        <v>2534</v>
      </c>
      <c r="P357" t="s">
        <v>29</v>
      </c>
      <c r="Q357">
        <v>1</v>
      </c>
    </row>
    <row r="358" spans="1:17" x14ac:dyDescent="0.25">
      <c r="A358" t="s">
        <v>2538</v>
      </c>
      <c r="B358">
        <v>4</v>
      </c>
      <c r="C358">
        <v>3</v>
      </c>
      <c r="D358">
        <v>-1</v>
      </c>
      <c r="E358">
        <v>1</v>
      </c>
      <c r="F358" t="b">
        <v>1</v>
      </c>
      <c r="G358" t="s">
        <v>24</v>
      </c>
      <c r="H358" t="s">
        <v>25</v>
      </c>
      <c r="I358" t="s">
        <v>26</v>
      </c>
      <c r="J358" t="s">
        <v>19</v>
      </c>
      <c r="K358" t="s">
        <v>104</v>
      </c>
      <c r="N358" s="1" t="s">
        <v>2539</v>
      </c>
      <c r="O358" t="s">
        <v>104</v>
      </c>
      <c r="P358" t="s">
        <v>29</v>
      </c>
      <c r="Q358">
        <v>2</v>
      </c>
    </row>
    <row r="359" spans="1:17" x14ac:dyDescent="0.25">
      <c r="A359" t="s">
        <v>2542</v>
      </c>
      <c r="B359">
        <v>3</v>
      </c>
      <c r="C359">
        <v>4</v>
      </c>
      <c r="D359">
        <v>-1</v>
      </c>
      <c r="E359">
        <v>1</v>
      </c>
      <c r="F359" t="b">
        <v>1</v>
      </c>
      <c r="G359" t="s">
        <v>24</v>
      </c>
      <c r="H359" t="s">
        <v>25</v>
      </c>
      <c r="I359" t="s">
        <v>26</v>
      </c>
      <c r="J359" t="s">
        <v>19</v>
      </c>
      <c r="N359" s="1" t="s">
        <v>2543</v>
      </c>
      <c r="P359" t="s">
        <v>29</v>
      </c>
      <c r="Q359">
        <v>2</v>
      </c>
    </row>
    <row r="360" spans="1:17" x14ac:dyDescent="0.25">
      <c r="A360" t="s">
        <v>2546</v>
      </c>
      <c r="B360">
        <v>1</v>
      </c>
      <c r="C360">
        <v>0</v>
      </c>
      <c r="D360">
        <v>-1</v>
      </c>
      <c r="E360">
        <v>1</v>
      </c>
      <c r="F360" t="b">
        <v>1</v>
      </c>
      <c r="G360" t="s">
        <v>24</v>
      </c>
      <c r="H360" t="s">
        <v>25</v>
      </c>
      <c r="I360" t="s">
        <v>26</v>
      </c>
      <c r="J360" t="s">
        <v>19</v>
      </c>
      <c r="K360" t="s">
        <v>289</v>
      </c>
      <c r="N360" s="1" t="s">
        <v>2547</v>
      </c>
      <c r="O360" t="s">
        <v>289</v>
      </c>
      <c r="P360" t="s">
        <v>29</v>
      </c>
      <c r="Q360">
        <v>0</v>
      </c>
    </row>
    <row r="361" spans="1:17" x14ac:dyDescent="0.25">
      <c r="A361" t="s">
        <v>2556</v>
      </c>
      <c r="B361">
        <v>3</v>
      </c>
      <c r="C361">
        <v>2</v>
      </c>
      <c r="D361">
        <v>1973</v>
      </c>
      <c r="E361">
        <v>1</v>
      </c>
      <c r="F361" t="b">
        <v>1</v>
      </c>
      <c r="G361" t="s">
        <v>94</v>
      </c>
      <c r="H361" t="s">
        <v>2557</v>
      </c>
      <c r="I361" t="s">
        <v>2558</v>
      </c>
      <c r="J361" t="s">
        <v>19</v>
      </c>
      <c r="K361" t="s">
        <v>87</v>
      </c>
      <c r="N361" s="1" t="s">
        <v>2559</v>
      </c>
      <c r="O361" t="s">
        <v>87</v>
      </c>
      <c r="P361" t="s">
        <v>52</v>
      </c>
      <c r="Q361">
        <v>2</v>
      </c>
    </row>
    <row r="362" spans="1:17" x14ac:dyDescent="0.25">
      <c r="A362" t="s">
        <v>2560</v>
      </c>
      <c r="B362">
        <v>2</v>
      </c>
      <c r="C362">
        <v>3</v>
      </c>
      <c r="D362">
        <v>-1</v>
      </c>
      <c r="E362">
        <v>1</v>
      </c>
      <c r="F362" t="b">
        <v>1</v>
      </c>
      <c r="G362" t="s">
        <v>24</v>
      </c>
      <c r="H362" t="s">
        <v>25</v>
      </c>
      <c r="I362" t="s">
        <v>26</v>
      </c>
      <c r="J362" t="s">
        <v>19</v>
      </c>
      <c r="N362" s="1" t="s">
        <v>2561</v>
      </c>
      <c r="P362" t="s">
        <v>29</v>
      </c>
      <c r="Q362">
        <v>1</v>
      </c>
    </row>
    <row r="363" spans="1:17" x14ac:dyDescent="0.25">
      <c r="A363" t="s">
        <v>2562</v>
      </c>
      <c r="B363">
        <v>2</v>
      </c>
      <c r="C363">
        <v>1</v>
      </c>
      <c r="D363">
        <v>-1</v>
      </c>
      <c r="E363">
        <v>1</v>
      </c>
      <c r="F363" t="b">
        <v>1</v>
      </c>
      <c r="G363" t="s">
        <v>24</v>
      </c>
      <c r="H363" t="s">
        <v>25</v>
      </c>
      <c r="I363" t="s">
        <v>26</v>
      </c>
      <c r="J363" t="s">
        <v>19</v>
      </c>
      <c r="K363" t="s">
        <v>69</v>
      </c>
      <c r="N363" s="1" t="s">
        <v>2563</v>
      </c>
      <c r="O363" t="s">
        <v>69</v>
      </c>
      <c r="P363" t="s">
        <v>29</v>
      </c>
      <c r="Q363">
        <v>1</v>
      </c>
    </row>
    <row r="364" spans="1:17" x14ac:dyDescent="0.25">
      <c r="A364" t="s">
        <v>2570</v>
      </c>
      <c r="B364">
        <v>0</v>
      </c>
      <c r="C364">
        <v>1</v>
      </c>
      <c r="D364">
        <v>-1</v>
      </c>
      <c r="E364">
        <v>1</v>
      </c>
      <c r="F364" t="b">
        <v>1</v>
      </c>
      <c r="G364" t="s">
        <v>24</v>
      </c>
      <c r="H364" t="s">
        <v>25</v>
      </c>
      <c r="I364" t="s">
        <v>26</v>
      </c>
      <c r="J364" t="s">
        <v>19</v>
      </c>
      <c r="K364" t="s">
        <v>62</v>
      </c>
      <c r="N364" s="1" t="s">
        <v>2571</v>
      </c>
      <c r="O364" t="s">
        <v>62</v>
      </c>
      <c r="P364" t="s">
        <v>250</v>
      </c>
      <c r="Q364">
        <v>0</v>
      </c>
    </row>
    <row r="365" spans="1:17" x14ac:dyDescent="0.25">
      <c r="A365" t="s">
        <v>2574</v>
      </c>
      <c r="B365">
        <v>2</v>
      </c>
      <c r="C365">
        <v>1</v>
      </c>
      <c r="D365">
        <v>-1</v>
      </c>
      <c r="E365">
        <v>1</v>
      </c>
      <c r="F365" t="b">
        <v>1</v>
      </c>
      <c r="G365" t="s">
        <v>24</v>
      </c>
      <c r="H365" t="s">
        <v>25</v>
      </c>
      <c r="I365" t="s">
        <v>26</v>
      </c>
      <c r="J365" t="s">
        <v>19</v>
      </c>
      <c r="K365" t="s">
        <v>47</v>
      </c>
      <c r="N365" s="1" t="s">
        <v>2575</v>
      </c>
      <c r="O365" t="s">
        <v>47</v>
      </c>
      <c r="P365" t="s">
        <v>52</v>
      </c>
      <c r="Q365">
        <v>1</v>
      </c>
    </row>
    <row r="366" spans="1:17" x14ac:dyDescent="0.25">
      <c r="A366" t="s">
        <v>2584</v>
      </c>
      <c r="B366">
        <v>2</v>
      </c>
      <c r="C366">
        <v>1</v>
      </c>
      <c r="D366">
        <v>-1</v>
      </c>
      <c r="E366">
        <v>1</v>
      </c>
      <c r="F366" t="b">
        <v>1</v>
      </c>
      <c r="G366" t="s">
        <v>24</v>
      </c>
      <c r="H366" t="s">
        <v>25</v>
      </c>
      <c r="I366" t="s">
        <v>26</v>
      </c>
      <c r="J366" t="s">
        <v>19</v>
      </c>
      <c r="K366" t="s">
        <v>286</v>
      </c>
      <c r="N366" s="1" t="s">
        <v>2585</v>
      </c>
      <c r="O366" t="s">
        <v>286</v>
      </c>
      <c r="P366" t="s">
        <v>29</v>
      </c>
      <c r="Q366">
        <v>1</v>
      </c>
    </row>
    <row r="367" spans="1:17" x14ac:dyDescent="0.25">
      <c r="A367" t="s">
        <v>2590</v>
      </c>
      <c r="B367">
        <v>1</v>
      </c>
      <c r="C367">
        <v>0</v>
      </c>
      <c r="D367">
        <v>-1</v>
      </c>
      <c r="E367">
        <v>1</v>
      </c>
      <c r="F367" t="b">
        <v>1</v>
      </c>
      <c r="G367" t="s">
        <v>24</v>
      </c>
      <c r="H367" t="s">
        <v>25</v>
      </c>
      <c r="I367" t="s">
        <v>26</v>
      </c>
      <c r="J367" t="s">
        <v>19</v>
      </c>
      <c r="N367" s="1" t="s">
        <v>2591</v>
      </c>
      <c r="P367" t="s">
        <v>29</v>
      </c>
      <c r="Q367">
        <v>0</v>
      </c>
    </row>
    <row r="368" spans="1:17" x14ac:dyDescent="0.25">
      <c r="A368" t="s">
        <v>2592</v>
      </c>
      <c r="B368">
        <v>0</v>
      </c>
      <c r="C368">
        <v>1</v>
      </c>
      <c r="D368">
        <v>-1</v>
      </c>
      <c r="E368">
        <v>1</v>
      </c>
      <c r="F368" t="b">
        <v>1</v>
      </c>
      <c r="G368" t="s">
        <v>24</v>
      </c>
      <c r="H368" t="s">
        <v>25</v>
      </c>
      <c r="I368" t="s">
        <v>26</v>
      </c>
      <c r="J368" t="s">
        <v>19</v>
      </c>
      <c r="K368" t="s">
        <v>69</v>
      </c>
      <c r="N368" s="1" t="s">
        <v>2593</v>
      </c>
      <c r="O368" t="s">
        <v>69</v>
      </c>
      <c r="P368" t="s">
        <v>29</v>
      </c>
      <c r="Q368">
        <v>0</v>
      </c>
    </row>
    <row r="369" spans="1:17" x14ac:dyDescent="0.25">
      <c r="A369" t="s">
        <v>2598</v>
      </c>
      <c r="B369">
        <v>3</v>
      </c>
      <c r="C369">
        <v>2</v>
      </c>
      <c r="D369">
        <v>-1</v>
      </c>
      <c r="E369">
        <v>1</v>
      </c>
      <c r="F369" t="b">
        <v>1</v>
      </c>
      <c r="G369" t="s">
        <v>24</v>
      </c>
      <c r="H369" t="s">
        <v>25</v>
      </c>
      <c r="I369" t="s">
        <v>26</v>
      </c>
      <c r="J369" t="s">
        <v>19</v>
      </c>
      <c r="K369" t="s">
        <v>40</v>
      </c>
      <c r="N369" s="1" t="s">
        <v>2599</v>
      </c>
      <c r="O369" t="s">
        <v>40</v>
      </c>
      <c r="P369" t="s">
        <v>29</v>
      </c>
      <c r="Q369">
        <v>2</v>
      </c>
    </row>
    <row r="370" spans="1:17" x14ac:dyDescent="0.25">
      <c r="A370" t="s">
        <v>2600</v>
      </c>
      <c r="B370">
        <v>2</v>
      </c>
      <c r="C370">
        <v>1</v>
      </c>
      <c r="D370">
        <v>240</v>
      </c>
      <c r="E370">
        <v>1</v>
      </c>
      <c r="F370" t="b">
        <v>1</v>
      </c>
      <c r="G370" t="s">
        <v>94</v>
      </c>
      <c r="H370" t="s">
        <v>2601</v>
      </c>
      <c r="I370" t="s">
        <v>2602</v>
      </c>
      <c r="J370" t="s">
        <v>19</v>
      </c>
      <c r="K370" t="s">
        <v>286</v>
      </c>
      <c r="N370" s="1" t="s">
        <v>2603</v>
      </c>
      <c r="O370" t="s">
        <v>286</v>
      </c>
      <c r="P370" t="s">
        <v>22</v>
      </c>
      <c r="Q370">
        <v>1</v>
      </c>
    </row>
    <row r="371" spans="1:17" x14ac:dyDescent="0.25">
      <c r="A371" t="s">
        <v>2604</v>
      </c>
      <c r="B371">
        <v>1</v>
      </c>
      <c r="C371">
        <v>2</v>
      </c>
      <c r="D371">
        <v>-1</v>
      </c>
      <c r="E371">
        <v>1</v>
      </c>
      <c r="F371" t="b">
        <v>1</v>
      </c>
      <c r="G371" t="s">
        <v>24</v>
      </c>
      <c r="H371" t="s">
        <v>25</v>
      </c>
      <c r="I371" t="s">
        <v>26</v>
      </c>
      <c r="J371" t="s">
        <v>19</v>
      </c>
      <c r="K371" t="s">
        <v>141</v>
      </c>
      <c r="N371" s="1" t="s">
        <v>2605</v>
      </c>
      <c r="O371" t="s">
        <v>141</v>
      </c>
      <c r="P371" t="s">
        <v>52</v>
      </c>
      <c r="Q371">
        <v>0</v>
      </c>
    </row>
    <row r="372" spans="1:17" x14ac:dyDescent="0.25">
      <c r="A372" t="s">
        <v>2622</v>
      </c>
      <c r="B372">
        <v>2</v>
      </c>
      <c r="C372">
        <v>1</v>
      </c>
      <c r="D372">
        <v>-1</v>
      </c>
      <c r="E372">
        <v>1</v>
      </c>
      <c r="F372" t="b">
        <v>1</v>
      </c>
      <c r="G372" t="s">
        <v>24</v>
      </c>
      <c r="H372" t="s">
        <v>25</v>
      </c>
      <c r="I372" t="s">
        <v>26</v>
      </c>
      <c r="J372" t="s">
        <v>19</v>
      </c>
      <c r="K372" t="s">
        <v>286</v>
      </c>
      <c r="N372" s="1" t="s">
        <v>2623</v>
      </c>
      <c r="O372" t="s">
        <v>286</v>
      </c>
      <c r="P372" t="s">
        <v>29</v>
      </c>
      <c r="Q372">
        <v>1</v>
      </c>
    </row>
    <row r="373" spans="1:17" x14ac:dyDescent="0.25">
      <c r="A373" t="s">
        <v>2624</v>
      </c>
      <c r="B373">
        <v>1</v>
      </c>
      <c r="C373">
        <v>0</v>
      </c>
      <c r="D373">
        <v>788</v>
      </c>
      <c r="E373">
        <v>1</v>
      </c>
      <c r="F373" t="b">
        <v>1</v>
      </c>
      <c r="G373" t="s">
        <v>94</v>
      </c>
      <c r="H373" t="s">
        <v>2625</v>
      </c>
      <c r="I373" t="s">
        <v>2626</v>
      </c>
      <c r="J373" t="s">
        <v>19</v>
      </c>
      <c r="K373" t="s">
        <v>176</v>
      </c>
      <c r="N373" s="1" t="s">
        <v>2627</v>
      </c>
      <c r="O373" t="s">
        <v>176</v>
      </c>
      <c r="P373" t="s">
        <v>29</v>
      </c>
      <c r="Q373">
        <v>0</v>
      </c>
    </row>
    <row r="374" spans="1:17" x14ac:dyDescent="0.25">
      <c r="A374" t="s">
        <v>2630</v>
      </c>
      <c r="B374">
        <v>1</v>
      </c>
      <c r="C374">
        <v>0</v>
      </c>
      <c r="D374">
        <v>20</v>
      </c>
      <c r="E374">
        <v>1</v>
      </c>
      <c r="F374" t="b">
        <v>1</v>
      </c>
      <c r="G374" t="s">
        <v>1902</v>
      </c>
      <c r="H374" t="s">
        <v>1903</v>
      </c>
      <c r="I374" t="s">
        <v>1904</v>
      </c>
      <c r="J374" t="s">
        <v>19</v>
      </c>
      <c r="K374" t="s">
        <v>84</v>
      </c>
      <c r="N374" s="1" t="s">
        <v>2631</v>
      </c>
      <c r="O374" t="s">
        <v>84</v>
      </c>
      <c r="P374" t="s">
        <v>108</v>
      </c>
      <c r="Q374">
        <v>0</v>
      </c>
    </row>
    <row r="375" spans="1:17" x14ac:dyDescent="0.25">
      <c r="A375" t="s">
        <v>2632</v>
      </c>
      <c r="B375">
        <v>1</v>
      </c>
      <c r="C375">
        <v>2</v>
      </c>
      <c r="D375">
        <v>-1</v>
      </c>
      <c r="E375">
        <v>1</v>
      </c>
      <c r="F375" t="b">
        <v>1</v>
      </c>
      <c r="G375" t="s">
        <v>24</v>
      </c>
      <c r="H375" t="s">
        <v>25</v>
      </c>
      <c r="I375" t="s">
        <v>26</v>
      </c>
      <c r="J375" t="s">
        <v>19</v>
      </c>
      <c r="K375" t="s">
        <v>176</v>
      </c>
      <c r="N375" s="1" t="s">
        <v>2633</v>
      </c>
      <c r="O375" t="s">
        <v>176</v>
      </c>
      <c r="P375" t="s">
        <v>52</v>
      </c>
      <c r="Q375">
        <v>0</v>
      </c>
    </row>
    <row r="376" spans="1:17" x14ac:dyDescent="0.25">
      <c r="A376" t="s">
        <v>2644</v>
      </c>
      <c r="B376">
        <v>3</v>
      </c>
      <c r="C376">
        <v>4</v>
      </c>
      <c r="D376">
        <v>-1</v>
      </c>
      <c r="E376">
        <v>1</v>
      </c>
      <c r="F376" t="b">
        <v>1</v>
      </c>
      <c r="G376" t="s">
        <v>24</v>
      </c>
      <c r="H376" t="s">
        <v>25</v>
      </c>
      <c r="I376" t="s">
        <v>26</v>
      </c>
      <c r="J376" t="s">
        <v>19</v>
      </c>
      <c r="K376" t="s">
        <v>831</v>
      </c>
      <c r="N376" s="1" t="s">
        <v>2645</v>
      </c>
      <c r="O376" t="s">
        <v>831</v>
      </c>
      <c r="P376" t="s">
        <v>29</v>
      </c>
      <c r="Q376">
        <v>2</v>
      </c>
    </row>
    <row r="377" spans="1:17" x14ac:dyDescent="0.25">
      <c r="A377" t="s">
        <v>2648</v>
      </c>
      <c r="B377">
        <v>2</v>
      </c>
      <c r="C377">
        <v>1</v>
      </c>
      <c r="D377">
        <v>958</v>
      </c>
      <c r="E377">
        <v>1</v>
      </c>
      <c r="F377" t="b">
        <v>1</v>
      </c>
      <c r="G377" t="s">
        <v>94</v>
      </c>
      <c r="H377" t="s">
        <v>2649</v>
      </c>
      <c r="I377" t="s">
        <v>2650</v>
      </c>
      <c r="J377" t="s">
        <v>19</v>
      </c>
      <c r="K377" t="s">
        <v>2341</v>
      </c>
      <c r="N377" s="1" t="s">
        <v>2651</v>
      </c>
      <c r="O377" t="s">
        <v>2341</v>
      </c>
      <c r="P377" t="s">
        <v>29</v>
      </c>
      <c r="Q377">
        <v>1</v>
      </c>
    </row>
    <row r="378" spans="1:17" x14ac:dyDescent="0.25">
      <c r="A378" t="s">
        <v>2654</v>
      </c>
      <c r="B378">
        <v>1</v>
      </c>
      <c r="C378">
        <v>0</v>
      </c>
      <c r="D378">
        <v>-1</v>
      </c>
      <c r="E378">
        <v>1</v>
      </c>
      <c r="F378" t="b">
        <v>1</v>
      </c>
      <c r="G378" t="s">
        <v>24</v>
      </c>
      <c r="H378" t="s">
        <v>25</v>
      </c>
      <c r="I378" t="s">
        <v>26</v>
      </c>
      <c r="J378" t="s">
        <v>19</v>
      </c>
      <c r="K378" t="s">
        <v>69</v>
      </c>
      <c r="N378" s="1" t="s">
        <v>2655</v>
      </c>
      <c r="O378" t="s">
        <v>69</v>
      </c>
      <c r="P378" t="s">
        <v>29</v>
      </c>
      <c r="Q378">
        <v>0</v>
      </c>
    </row>
    <row r="379" spans="1:17" x14ac:dyDescent="0.25">
      <c r="A379" t="s">
        <v>2660</v>
      </c>
      <c r="B379">
        <v>3</v>
      </c>
      <c r="C379">
        <v>2</v>
      </c>
      <c r="D379">
        <v>-1</v>
      </c>
      <c r="E379">
        <v>1</v>
      </c>
      <c r="F379" t="b">
        <v>1</v>
      </c>
      <c r="G379" t="s">
        <v>24</v>
      </c>
      <c r="H379" t="s">
        <v>25</v>
      </c>
      <c r="I379" t="s">
        <v>26</v>
      </c>
      <c r="J379" t="s">
        <v>19</v>
      </c>
      <c r="K379" t="s">
        <v>245</v>
      </c>
      <c r="N379" s="1" t="s">
        <v>2661</v>
      </c>
      <c r="O379" t="s">
        <v>245</v>
      </c>
      <c r="P379" t="s">
        <v>29</v>
      </c>
      <c r="Q379">
        <v>2</v>
      </c>
    </row>
    <row r="380" spans="1:17" x14ac:dyDescent="0.25">
      <c r="A380" t="s">
        <v>2662</v>
      </c>
      <c r="B380">
        <v>0</v>
      </c>
      <c r="C380">
        <v>1</v>
      </c>
      <c r="D380">
        <v>-1</v>
      </c>
      <c r="E380">
        <v>1</v>
      </c>
      <c r="F380" t="b">
        <v>1</v>
      </c>
      <c r="G380" t="s">
        <v>24</v>
      </c>
      <c r="H380" t="s">
        <v>25</v>
      </c>
      <c r="I380" t="s">
        <v>26</v>
      </c>
      <c r="J380" t="s">
        <v>19</v>
      </c>
      <c r="K380" t="s">
        <v>84</v>
      </c>
      <c r="N380" s="1" t="s">
        <v>2663</v>
      </c>
      <c r="O380" t="s">
        <v>84</v>
      </c>
      <c r="P380" t="s">
        <v>29</v>
      </c>
      <c r="Q380">
        <v>0</v>
      </c>
    </row>
    <row r="381" spans="1:17" x14ac:dyDescent="0.25">
      <c r="A381" t="s">
        <v>2668</v>
      </c>
      <c r="B381">
        <v>1</v>
      </c>
      <c r="C381">
        <v>0</v>
      </c>
      <c r="D381">
        <v>-1</v>
      </c>
      <c r="E381">
        <v>1</v>
      </c>
      <c r="F381" t="b">
        <v>1</v>
      </c>
      <c r="G381" t="s">
        <v>24</v>
      </c>
      <c r="H381" t="s">
        <v>25</v>
      </c>
      <c r="I381" t="s">
        <v>26</v>
      </c>
      <c r="J381" t="s">
        <v>19</v>
      </c>
      <c r="K381" t="s">
        <v>37</v>
      </c>
      <c r="N381" s="1" t="s">
        <v>2669</v>
      </c>
      <c r="O381" t="s">
        <v>37</v>
      </c>
      <c r="P381" t="s">
        <v>29</v>
      </c>
      <c r="Q381">
        <v>0</v>
      </c>
    </row>
    <row r="382" spans="1:17" x14ac:dyDescent="0.25">
      <c r="A382" t="s">
        <v>2672</v>
      </c>
      <c r="B382">
        <v>1</v>
      </c>
      <c r="C382">
        <v>0</v>
      </c>
      <c r="D382">
        <v>-1</v>
      </c>
      <c r="E382">
        <v>1</v>
      </c>
      <c r="F382" t="b">
        <v>1</v>
      </c>
      <c r="G382" t="s">
        <v>24</v>
      </c>
      <c r="H382" t="s">
        <v>25</v>
      </c>
      <c r="I382" t="s">
        <v>26</v>
      </c>
      <c r="J382" t="s">
        <v>19</v>
      </c>
      <c r="K382" t="s">
        <v>245</v>
      </c>
      <c r="N382" s="1" t="s">
        <v>2673</v>
      </c>
      <c r="O382" t="s">
        <v>245</v>
      </c>
      <c r="P382" t="s">
        <v>52</v>
      </c>
      <c r="Q382">
        <v>0</v>
      </c>
    </row>
    <row r="383" spans="1:17" x14ac:dyDescent="0.25">
      <c r="A383" t="s">
        <v>2680</v>
      </c>
      <c r="B383">
        <v>1</v>
      </c>
      <c r="C383">
        <v>0</v>
      </c>
      <c r="D383">
        <v>-1</v>
      </c>
      <c r="E383">
        <v>1</v>
      </c>
      <c r="F383" t="b">
        <v>1</v>
      </c>
      <c r="G383" t="s">
        <v>24</v>
      </c>
      <c r="H383" t="s">
        <v>25</v>
      </c>
      <c r="I383" t="s">
        <v>26</v>
      </c>
      <c r="J383" t="s">
        <v>19</v>
      </c>
      <c r="K383" t="s">
        <v>69</v>
      </c>
      <c r="N383" s="1" t="s">
        <v>2681</v>
      </c>
      <c r="O383" t="s">
        <v>69</v>
      </c>
      <c r="P383" t="s">
        <v>29</v>
      </c>
      <c r="Q383">
        <v>0</v>
      </c>
    </row>
    <row r="384" spans="1:17" x14ac:dyDescent="0.25">
      <c r="A384" t="s">
        <v>2682</v>
      </c>
      <c r="B384">
        <v>0</v>
      </c>
      <c r="C384">
        <v>1</v>
      </c>
      <c r="D384">
        <v>-1</v>
      </c>
      <c r="E384">
        <v>1</v>
      </c>
      <c r="F384" t="b">
        <v>1</v>
      </c>
      <c r="G384" t="s">
        <v>24</v>
      </c>
      <c r="H384" t="s">
        <v>25</v>
      </c>
      <c r="I384" t="s">
        <v>26</v>
      </c>
      <c r="J384" t="s">
        <v>19</v>
      </c>
      <c r="N384" s="1" t="s">
        <v>2683</v>
      </c>
      <c r="P384" t="s">
        <v>52</v>
      </c>
      <c r="Q384">
        <v>0</v>
      </c>
    </row>
    <row r="385" spans="1:17" x14ac:dyDescent="0.25">
      <c r="A385" t="s">
        <v>2684</v>
      </c>
      <c r="B385">
        <v>4</v>
      </c>
      <c r="C385">
        <v>3</v>
      </c>
      <c r="D385">
        <v>-1</v>
      </c>
      <c r="E385">
        <v>1</v>
      </c>
      <c r="F385" t="b">
        <v>1</v>
      </c>
      <c r="G385" t="s">
        <v>24</v>
      </c>
      <c r="H385" t="s">
        <v>25</v>
      </c>
      <c r="I385" t="s">
        <v>26</v>
      </c>
      <c r="J385" t="s">
        <v>19</v>
      </c>
      <c r="K385" t="s">
        <v>136</v>
      </c>
      <c r="N385" s="1" t="s">
        <v>2685</v>
      </c>
      <c r="O385" t="s">
        <v>136</v>
      </c>
      <c r="P385" t="s">
        <v>2686</v>
      </c>
      <c r="Q385">
        <v>2</v>
      </c>
    </row>
    <row r="386" spans="1:17" x14ac:dyDescent="0.25">
      <c r="A386" t="s">
        <v>2687</v>
      </c>
      <c r="B386">
        <v>3</v>
      </c>
      <c r="C386">
        <v>2</v>
      </c>
      <c r="D386">
        <v>-1</v>
      </c>
      <c r="E386">
        <v>1</v>
      </c>
      <c r="F386" t="b">
        <v>1</v>
      </c>
      <c r="G386" t="s">
        <v>24</v>
      </c>
      <c r="H386" t="s">
        <v>25</v>
      </c>
      <c r="I386" t="s">
        <v>26</v>
      </c>
      <c r="J386" t="s">
        <v>19</v>
      </c>
      <c r="K386" t="s">
        <v>50</v>
      </c>
      <c r="N386" s="1" t="s">
        <v>2688</v>
      </c>
      <c r="O386" t="s">
        <v>50</v>
      </c>
      <c r="P386" t="s">
        <v>128</v>
      </c>
      <c r="Q386">
        <v>2</v>
      </c>
    </row>
    <row r="387" spans="1:17" x14ac:dyDescent="0.25">
      <c r="A387" t="s">
        <v>2693</v>
      </c>
      <c r="B387">
        <v>3</v>
      </c>
      <c r="C387">
        <v>4</v>
      </c>
      <c r="D387">
        <v>-1</v>
      </c>
      <c r="E387">
        <v>1</v>
      </c>
      <c r="F387" t="b">
        <v>1</v>
      </c>
      <c r="G387" t="s">
        <v>24</v>
      </c>
      <c r="H387" t="s">
        <v>25</v>
      </c>
      <c r="I387" t="s">
        <v>26</v>
      </c>
      <c r="J387" t="s">
        <v>19</v>
      </c>
      <c r="N387" s="1" t="s">
        <v>2694</v>
      </c>
      <c r="P387" t="s">
        <v>29</v>
      </c>
      <c r="Q387">
        <v>2</v>
      </c>
    </row>
    <row r="388" spans="1:17" x14ac:dyDescent="0.25">
      <c r="A388" t="s">
        <v>2695</v>
      </c>
      <c r="B388">
        <v>1</v>
      </c>
      <c r="C388">
        <v>2</v>
      </c>
      <c r="D388">
        <v>-1</v>
      </c>
      <c r="E388">
        <v>1</v>
      </c>
      <c r="F388" t="b">
        <v>1</v>
      </c>
      <c r="G388" t="s">
        <v>24</v>
      </c>
      <c r="H388" t="s">
        <v>25</v>
      </c>
      <c r="I388" t="s">
        <v>26</v>
      </c>
      <c r="J388" t="s">
        <v>19</v>
      </c>
      <c r="K388" t="s">
        <v>286</v>
      </c>
      <c r="N388" s="1" t="s">
        <v>2696</v>
      </c>
      <c r="O388" t="s">
        <v>286</v>
      </c>
      <c r="P388" t="s">
        <v>29</v>
      </c>
      <c r="Q388">
        <v>0</v>
      </c>
    </row>
    <row r="389" spans="1:17" x14ac:dyDescent="0.25">
      <c r="A389" t="s">
        <v>2699</v>
      </c>
      <c r="B389">
        <v>2</v>
      </c>
      <c r="C389">
        <v>1</v>
      </c>
      <c r="D389">
        <v>1542</v>
      </c>
      <c r="E389">
        <v>1</v>
      </c>
      <c r="F389" t="b">
        <v>1</v>
      </c>
      <c r="G389" t="s">
        <v>2700</v>
      </c>
      <c r="H389" t="s">
        <v>2701</v>
      </c>
      <c r="I389" t="s">
        <v>2702</v>
      </c>
      <c r="J389" t="s">
        <v>19</v>
      </c>
      <c r="K389" t="s">
        <v>245</v>
      </c>
      <c r="N389" s="1" t="s">
        <v>2703</v>
      </c>
      <c r="O389" t="s">
        <v>245</v>
      </c>
      <c r="P389" t="s">
        <v>52</v>
      </c>
      <c r="Q389">
        <v>1</v>
      </c>
    </row>
    <row r="390" spans="1:17" x14ac:dyDescent="0.25">
      <c r="A390" t="s">
        <v>2711</v>
      </c>
      <c r="B390">
        <v>1</v>
      </c>
      <c r="C390">
        <v>0</v>
      </c>
      <c r="D390">
        <v>-1</v>
      </c>
      <c r="E390">
        <v>1</v>
      </c>
      <c r="F390" t="b">
        <v>1</v>
      </c>
      <c r="G390" t="s">
        <v>24</v>
      </c>
      <c r="H390" t="s">
        <v>25</v>
      </c>
      <c r="I390" t="s">
        <v>26</v>
      </c>
      <c r="J390" t="s">
        <v>19</v>
      </c>
      <c r="K390" t="s">
        <v>69</v>
      </c>
      <c r="N390" s="1" t="s">
        <v>2712</v>
      </c>
      <c r="O390" t="s">
        <v>69</v>
      </c>
      <c r="P390" t="s">
        <v>22</v>
      </c>
      <c r="Q390">
        <v>0</v>
      </c>
    </row>
    <row r="391" spans="1:17" x14ac:dyDescent="0.25">
      <c r="A391" t="s">
        <v>2728</v>
      </c>
      <c r="B391">
        <v>3</v>
      </c>
      <c r="C391">
        <v>4</v>
      </c>
      <c r="D391">
        <v>-1</v>
      </c>
      <c r="E391">
        <v>1</v>
      </c>
      <c r="F391" t="b">
        <v>1</v>
      </c>
      <c r="G391" t="s">
        <v>24</v>
      </c>
      <c r="H391" t="s">
        <v>25</v>
      </c>
      <c r="I391" t="s">
        <v>26</v>
      </c>
      <c r="J391" t="s">
        <v>19</v>
      </c>
      <c r="K391" t="s">
        <v>163</v>
      </c>
      <c r="N391" s="1" t="s">
        <v>2729</v>
      </c>
      <c r="O391" t="s">
        <v>163</v>
      </c>
      <c r="P391" t="s">
        <v>29</v>
      </c>
      <c r="Q391">
        <v>2</v>
      </c>
    </row>
    <row r="392" spans="1:17" x14ac:dyDescent="0.25">
      <c r="A392" t="s">
        <v>2732</v>
      </c>
      <c r="B392">
        <v>0</v>
      </c>
      <c r="C392">
        <v>1</v>
      </c>
      <c r="D392">
        <v>-1</v>
      </c>
      <c r="E392">
        <v>1</v>
      </c>
      <c r="F392" t="b">
        <v>1</v>
      </c>
      <c r="G392" t="s">
        <v>24</v>
      </c>
      <c r="H392" t="s">
        <v>25</v>
      </c>
      <c r="I392" t="s">
        <v>26</v>
      </c>
      <c r="J392" t="s">
        <v>19</v>
      </c>
      <c r="K392" t="s">
        <v>84</v>
      </c>
      <c r="N392" s="1" t="s">
        <v>2733</v>
      </c>
      <c r="O392" t="s">
        <v>84</v>
      </c>
      <c r="P392" t="s">
        <v>29</v>
      </c>
      <c r="Q392">
        <v>0</v>
      </c>
    </row>
    <row r="393" spans="1:17" x14ac:dyDescent="0.25">
      <c r="A393" t="s">
        <v>2734</v>
      </c>
      <c r="B393">
        <v>4</v>
      </c>
      <c r="C393">
        <v>3</v>
      </c>
      <c r="D393">
        <v>-1</v>
      </c>
      <c r="E393">
        <v>1</v>
      </c>
      <c r="F393" t="b">
        <v>1</v>
      </c>
      <c r="G393" t="s">
        <v>24</v>
      </c>
      <c r="H393" t="s">
        <v>25</v>
      </c>
      <c r="I393" t="s">
        <v>26</v>
      </c>
      <c r="J393" t="s">
        <v>19</v>
      </c>
      <c r="K393" t="s">
        <v>62</v>
      </c>
      <c r="N393" s="1" t="s">
        <v>2735</v>
      </c>
      <c r="O393" t="s">
        <v>62</v>
      </c>
      <c r="P393" t="s">
        <v>29</v>
      </c>
      <c r="Q393">
        <v>2</v>
      </c>
    </row>
    <row r="394" spans="1:17" x14ac:dyDescent="0.25">
      <c r="A394" t="s">
        <v>2742</v>
      </c>
      <c r="B394">
        <v>1</v>
      </c>
      <c r="C394">
        <v>0</v>
      </c>
      <c r="D394">
        <v>-1</v>
      </c>
      <c r="E394">
        <v>1</v>
      </c>
      <c r="F394" t="b">
        <v>1</v>
      </c>
      <c r="G394" t="s">
        <v>24</v>
      </c>
      <c r="H394" t="s">
        <v>25</v>
      </c>
      <c r="I394" t="s">
        <v>26</v>
      </c>
      <c r="J394" t="s">
        <v>19</v>
      </c>
      <c r="K394" t="s">
        <v>31</v>
      </c>
      <c r="N394" s="1" t="s">
        <v>2743</v>
      </c>
      <c r="O394" t="s">
        <v>31</v>
      </c>
      <c r="P394" t="s">
        <v>52</v>
      </c>
      <c r="Q394">
        <v>0</v>
      </c>
    </row>
    <row r="395" spans="1:17" x14ac:dyDescent="0.25">
      <c r="A395" t="s">
        <v>2746</v>
      </c>
      <c r="B395">
        <v>3</v>
      </c>
      <c r="C395">
        <v>2</v>
      </c>
      <c r="D395">
        <v>-1</v>
      </c>
      <c r="E395">
        <v>1</v>
      </c>
      <c r="F395" t="b">
        <v>1</v>
      </c>
      <c r="G395" t="s">
        <v>24</v>
      </c>
      <c r="H395" t="s">
        <v>25</v>
      </c>
      <c r="I395" t="s">
        <v>26</v>
      </c>
      <c r="J395" t="s">
        <v>19</v>
      </c>
      <c r="K395" t="s">
        <v>34</v>
      </c>
      <c r="N395" s="1" t="s">
        <v>2747</v>
      </c>
      <c r="O395" t="s">
        <v>34</v>
      </c>
      <c r="P395" t="s">
        <v>29</v>
      </c>
      <c r="Q395">
        <v>2</v>
      </c>
    </row>
    <row r="396" spans="1:17" x14ac:dyDescent="0.25">
      <c r="A396" t="s">
        <v>2748</v>
      </c>
      <c r="B396">
        <v>1</v>
      </c>
      <c r="C396">
        <v>0</v>
      </c>
      <c r="D396">
        <v>-1</v>
      </c>
      <c r="E396">
        <v>1</v>
      </c>
      <c r="F396" t="b">
        <v>1</v>
      </c>
      <c r="G396" t="s">
        <v>24</v>
      </c>
      <c r="H396" t="s">
        <v>25</v>
      </c>
      <c r="I396" t="s">
        <v>26</v>
      </c>
      <c r="J396" t="s">
        <v>19</v>
      </c>
      <c r="K396" t="s">
        <v>184</v>
      </c>
      <c r="N396" s="1" t="s">
        <v>2749</v>
      </c>
      <c r="O396" t="s">
        <v>184</v>
      </c>
      <c r="P396" t="s">
        <v>29</v>
      </c>
      <c r="Q396">
        <v>0</v>
      </c>
    </row>
    <row r="397" spans="1:17" x14ac:dyDescent="0.25">
      <c r="A397" t="s">
        <v>2756</v>
      </c>
      <c r="B397">
        <v>0</v>
      </c>
      <c r="C397">
        <v>1</v>
      </c>
      <c r="D397">
        <v>-1</v>
      </c>
      <c r="E397">
        <v>1</v>
      </c>
      <c r="F397" t="b">
        <v>1</v>
      </c>
      <c r="G397" t="s">
        <v>24</v>
      </c>
      <c r="H397" t="s">
        <v>25</v>
      </c>
      <c r="I397" t="s">
        <v>26</v>
      </c>
      <c r="J397" t="s">
        <v>19</v>
      </c>
      <c r="K397" t="s">
        <v>69</v>
      </c>
      <c r="N397" s="1" t="s">
        <v>2757</v>
      </c>
      <c r="O397" t="s">
        <v>69</v>
      </c>
      <c r="P397" t="s">
        <v>29</v>
      </c>
      <c r="Q397">
        <v>0</v>
      </c>
    </row>
    <row r="398" spans="1:17" x14ac:dyDescent="0.25">
      <c r="A398" t="s">
        <v>2766</v>
      </c>
      <c r="B398">
        <v>0</v>
      </c>
      <c r="C398">
        <v>1</v>
      </c>
      <c r="D398">
        <v>-1</v>
      </c>
      <c r="E398">
        <v>1</v>
      </c>
      <c r="F398" t="b">
        <v>1</v>
      </c>
      <c r="G398" t="s">
        <v>24</v>
      </c>
      <c r="H398" t="s">
        <v>25</v>
      </c>
      <c r="I398" t="s">
        <v>26</v>
      </c>
      <c r="J398" t="s">
        <v>19</v>
      </c>
      <c r="K398" t="s">
        <v>62</v>
      </c>
      <c r="N398" s="1" t="s">
        <v>2767</v>
      </c>
      <c r="O398" t="s">
        <v>62</v>
      </c>
      <c r="P398" t="s">
        <v>29</v>
      </c>
      <c r="Q398">
        <v>0</v>
      </c>
    </row>
    <row r="399" spans="1:17" x14ac:dyDescent="0.25">
      <c r="A399" t="s">
        <v>2768</v>
      </c>
      <c r="B399">
        <v>1</v>
      </c>
      <c r="C399">
        <v>2</v>
      </c>
      <c r="D399">
        <v>-1</v>
      </c>
      <c r="E399">
        <v>1</v>
      </c>
      <c r="F399" t="b">
        <v>1</v>
      </c>
      <c r="G399" t="s">
        <v>24</v>
      </c>
      <c r="H399" t="s">
        <v>25</v>
      </c>
      <c r="I399" t="s">
        <v>26</v>
      </c>
      <c r="J399" t="s">
        <v>19</v>
      </c>
      <c r="K399" t="s">
        <v>245</v>
      </c>
      <c r="N399" s="1" t="s">
        <v>2769</v>
      </c>
      <c r="O399" t="s">
        <v>245</v>
      </c>
      <c r="P399" t="s">
        <v>52</v>
      </c>
      <c r="Q399">
        <v>0</v>
      </c>
    </row>
    <row r="400" spans="1:17" x14ac:dyDescent="0.25">
      <c r="A400" t="s">
        <v>2770</v>
      </c>
      <c r="B400">
        <v>3</v>
      </c>
      <c r="C400">
        <v>4</v>
      </c>
      <c r="D400">
        <v>-1</v>
      </c>
      <c r="E400">
        <v>1</v>
      </c>
      <c r="F400" t="b">
        <v>1</v>
      </c>
      <c r="G400" t="s">
        <v>24</v>
      </c>
      <c r="H400" t="s">
        <v>25</v>
      </c>
      <c r="I400" t="s">
        <v>26</v>
      </c>
      <c r="J400" t="s">
        <v>19</v>
      </c>
      <c r="K400" t="s">
        <v>69</v>
      </c>
      <c r="N400" s="1" t="s">
        <v>2771</v>
      </c>
      <c r="O400" t="s">
        <v>69</v>
      </c>
      <c r="P400" t="s">
        <v>29</v>
      </c>
      <c r="Q400">
        <v>2</v>
      </c>
    </row>
    <row r="401" spans="1:17" x14ac:dyDescent="0.25">
      <c r="A401" t="s">
        <v>2782</v>
      </c>
      <c r="B401">
        <v>1</v>
      </c>
      <c r="C401">
        <v>0</v>
      </c>
      <c r="D401">
        <v>-1</v>
      </c>
      <c r="E401">
        <v>1</v>
      </c>
      <c r="F401" t="b">
        <v>1</v>
      </c>
      <c r="G401" t="s">
        <v>24</v>
      </c>
      <c r="H401" t="s">
        <v>25</v>
      </c>
      <c r="I401" t="s">
        <v>26</v>
      </c>
      <c r="J401" t="s">
        <v>19</v>
      </c>
      <c r="K401" t="s">
        <v>289</v>
      </c>
      <c r="N401" s="1" t="s">
        <v>2783</v>
      </c>
      <c r="O401" t="s">
        <v>289</v>
      </c>
      <c r="P401" t="s">
        <v>29</v>
      </c>
      <c r="Q401">
        <v>0</v>
      </c>
    </row>
    <row r="402" spans="1:17" x14ac:dyDescent="0.25">
      <c r="A402" t="s">
        <v>2799</v>
      </c>
      <c r="B402">
        <v>3</v>
      </c>
      <c r="C402">
        <v>2</v>
      </c>
      <c r="D402">
        <v>-1</v>
      </c>
      <c r="E402">
        <v>1</v>
      </c>
      <c r="F402" t="b">
        <v>1</v>
      </c>
      <c r="G402" t="s">
        <v>24</v>
      </c>
      <c r="H402" t="s">
        <v>25</v>
      </c>
      <c r="I402" t="s">
        <v>26</v>
      </c>
      <c r="J402" t="s">
        <v>19</v>
      </c>
      <c r="N402" s="1" t="s">
        <v>2800</v>
      </c>
      <c r="P402" t="s">
        <v>29</v>
      </c>
      <c r="Q402">
        <v>2</v>
      </c>
    </row>
    <row r="403" spans="1:17" x14ac:dyDescent="0.25">
      <c r="A403" t="s">
        <v>2801</v>
      </c>
      <c r="B403">
        <v>2</v>
      </c>
      <c r="C403">
        <v>1</v>
      </c>
      <c r="D403">
        <v>-1</v>
      </c>
      <c r="E403">
        <v>1</v>
      </c>
      <c r="F403" t="b">
        <v>1</v>
      </c>
      <c r="G403" t="s">
        <v>24</v>
      </c>
      <c r="H403" t="s">
        <v>25</v>
      </c>
      <c r="I403" t="s">
        <v>26</v>
      </c>
      <c r="J403" t="s">
        <v>19</v>
      </c>
      <c r="K403" t="s">
        <v>118</v>
      </c>
      <c r="N403" s="1" t="s">
        <v>2802</v>
      </c>
      <c r="O403" t="s">
        <v>118</v>
      </c>
      <c r="P403" t="s">
        <v>2803</v>
      </c>
      <c r="Q403">
        <v>1</v>
      </c>
    </row>
    <row r="404" spans="1:17" x14ac:dyDescent="0.25">
      <c r="A404" t="s">
        <v>2829</v>
      </c>
      <c r="B404">
        <v>4</v>
      </c>
      <c r="C404">
        <v>3</v>
      </c>
      <c r="D404">
        <v>-1</v>
      </c>
      <c r="E404">
        <v>1</v>
      </c>
      <c r="F404" t="b">
        <v>1</v>
      </c>
      <c r="G404" t="s">
        <v>24</v>
      </c>
      <c r="H404" t="s">
        <v>25</v>
      </c>
      <c r="I404" t="s">
        <v>26</v>
      </c>
      <c r="J404" t="s">
        <v>19</v>
      </c>
      <c r="K404" t="s">
        <v>104</v>
      </c>
      <c r="N404" s="1" t="s">
        <v>2830</v>
      </c>
      <c r="O404" t="s">
        <v>104</v>
      </c>
      <c r="P404" t="s">
        <v>29</v>
      </c>
      <c r="Q404">
        <v>2</v>
      </c>
    </row>
    <row r="405" spans="1:17" x14ac:dyDescent="0.25">
      <c r="A405" t="s">
        <v>2831</v>
      </c>
      <c r="B405">
        <v>3</v>
      </c>
      <c r="C405">
        <v>4</v>
      </c>
      <c r="D405">
        <v>-1</v>
      </c>
      <c r="E405">
        <v>1</v>
      </c>
      <c r="F405" t="b">
        <v>1</v>
      </c>
      <c r="G405" t="s">
        <v>24</v>
      </c>
      <c r="H405" t="s">
        <v>25</v>
      </c>
      <c r="I405" t="s">
        <v>26</v>
      </c>
      <c r="J405" t="s">
        <v>19</v>
      </c>
      <c r="K405" t="s">
        <v>2832</v>
      </c>
      <c r="N405" s="1" t="s">
        <v>2833</v>
      </c>
      <c r="O405" t="s">
        <v>2832</v>
      </c>
      <c r="P405" t="s">
        <v>29</v>
      </c>
      <c r="Q405">
        <v>2</v>
      </c>
    </row>
    <row r="406" spans="1:17" x14ac:dyDescent="0.25">
      <c r="A406" t="s">
        <v>2836</v>
      </c>
      <c r="B406">
        <v>0</v>
      </c>
      <c r="C406">
        <v>1</v>
      </c>
      <c r="D406">
        <v>-1</v>
      </c>
      <c r="E406">
        <v>1</v>
      </c>
      <c r="F406" t="b">
        <v>1</v>
      </c>
      <c r="G406" t="s">
        <v>24</v>
      </c>
      <c r="H406" t="s">
        <v>25</v>
      </c>
      <c r="I406" t="s">
        <v>26</v>
      </c>
      <c r="J406" t="s">
        <v>19</v>
      </c>
      <c r="K406" t="s">
        <v>62</v>
      </c>
      <c r="N406" s="1" t="s">
        <v>2837</v>
      </c>
      <c r="O406" t="s">
        <v>62</v>
      </c>
      <c r="P406" t="s">
        <v>22</v>
      </c>
      <c r="Q406">
        <v>0</v>
      </c>
    </row>
    <row r="407" spans="1:17" x14ac:dyDescent="0.25">
      <c r="A407" t="s">
        <v>2840</v>
      </c>
      <c r="B407">
        <v>3</v>
      </c>
      <c r="C407">
        <v>4</v>
      </c>
      <c r="D407">
        <v>-1</v>
      </c>
      <c r="E407">
        <v>1</v>
      </c>
      <c r="F407" t="b">
        <v>1</v>
      </c>
      <c r="G407" t="s">
        <v>24</v>
      </c>
      <c r="H407" t="s">
        <v>25</v>
      </c>
      <c r="I407" t="s">
        <v>26</v>
      </c>
      <c r="J407" t="s">
        <v>19</v>
      </c>
      <c r="K407" t="s">
        <v>245</v>
      </c>
      <c r="N407" s="1" t="s">
        <v>2841</v>
      </c>
      <c r="O407" t="s">
        <v>245</v>
      </c>
      <c r="P407" t="s">
        <v>29</v>
      </c>
      <c r="Q407">
        <v>2</v>
      </c>
    </row>
    <row r="408" spans="1:17" x14ac:dyDescent="0.25">
      <c r="A408" t="s">
        <v>2876</v>
      </c>
      <c r="B408">
        <v>3</v>
      </c>
      <c r="C408">
        <v>2</v>
      </c>
      <c r="D408">
        <v>-1</v>
      </c>
      <c r="E408">
        <v>1</v>
      </c>
      <c r="F408" t="b">
        <v>1</v>
      </c>
      <c r="G408" t="s">
        <v>24</v>
      </c>
      <c r="H408" t="s">
        <v>25</v>
      </c>
      <c r="I408" t="s">
        <v>26</v>
      </c>
      <c r="J408" t="s">
        <v>19</v>
      </c>
      <c r="N408" s="1" t="s">
        <v>2877</v>
      </c>
      <c r="P408" t="s">
        <v>29</v>
      </c>
      <c r="Q408">
        <v>2</v>
      </c>
    </row>
    <row r="409" spans="1:17" x14ac:dyDescent="0.25">
      <c r="A409" t="s">
        <v>2882</v>
      </c>
      <c r="B409">
        <v>0</v>
      </c>
      <c r="C409">
        <v>1</v>
      </c>
      <c r="D409">
        <v>-1</v>
      </c>
      <c r="E409">
        <v>1</v>
      </c>
      <c r="F409" t="b">
        <v>1</v>
      </c>
      <c r="G409" t="s">
        <v>24</v>
      </c>
      <c r="H409" t="s">
        <v>25</v>
      </c>
      <c r="I409" t="s">
        <v>26</v>
      </c>
      <c r="J409" t="s">
        <v>19</v>
      </c>
      <c r="K409" t="s">
        <v>69</v>
      </c>
      <c r="N409" s="1" t="s">
        <v>2883</v>
      </c>
      <c r="O409" t="s">
        <v>69</v>
      </c>
      <c r="P409" t="s">
        <v>247</v>
      </c>
      <c r="Q409">
        <v>0</v>
      </c>
    </row>
    <row r="410" spans="1:17" x14ac:dyDescent="0.25">
      <c r="A410" t="s">
        <v>2884</v>
      </c>
      <c r="B410">
        <v>3</v>
      </c>
      <c r="C410">
        <v>4</v>
      </c>
      <c r="D410">
        <v>182</v>
      </c>
      <c r="E410">
        <v>1</v>
      </c>
      <c r="F410" t="b">
        <v>1</v>
      </c>
      <c r="G410" t="s">
        <v>94</v>
      </c>
      <c r="H410" t="s">
        <v>2885</v>
      </c>
      <c r="I410" t="s">
        <v>2886</v>
      </c>
      <c r="J410" t="s">
        <v>19</v>
      </c>
      <c r="K410" t="s">
        <v>163</v>
      </c>
      <c r="N410" s="1" t="s">
        <v>2887</v>
      </c>
      <c r="O410" t="s">
        <v>163</v>
      </c>
      <c r="P410" t="s">
        <v>29</v>
      </c>
      <c r="Q410">
        <v>2</v>
      </c>
    </row>
    <row r="411" spans="1:17" x14ac:dyDescent="0.25">
      <c r="A411" t="s">
        <v>2888</v>
      </c>
      <c r="B411">
        <v>2</v>
      </c>
      <c r="C411">
        <v>1</v>
      </c>
      <c r="D411">
        <v>1983</v>
      </c>
      <c r="E411">
        <v>1</v>
      </c>
      <c r="F411" t="b">
        <v>1</v>
      </c>
      <c r="G411" t="s">
        <v>94</v>
      </c>
      <c r="H411" t="s">
        <v>2889</v>
      </c>
      <c r="I411" t="s">
        <v>2890</v>
      </c>
      <c r="J411" t="s">
        <v>19</v>
      </c>
      <c r="K411" t="s">
        <v>40</v>
      </c>
      <c r="N411" s="1" t="s">
        <v>2891</v>
      </c>
      <c r="O411" t="s">
        <v>40</v>
      </c>
      <c r="P411" t="s">
        <v>128</v>
      </c>
      <c r="Q411">
        <v>1</v>
      </c>
    </row>
    <row r="412" spans="1:17" x14ac:dyDescent="0.25">
      <c r="A412" t="s">
        <v>2894</v>
      </c>
      <c r="B412">
        <v>2</v>
      </c>
      <c r="C412">
        <v>1</v>
      </c>
      <c r="D412">
        <v>-1</v>
      </c>
      <c r="E412">
        <v>1</v>
      </c>
      <c r="F412" t="b">
        <v>1</v>
      </c>
      <c r="G412" t="s">
        <v>24</v>
      </c>
      <c r="H412" t="s">
        <v>25</v>
      </c>
      <c r="I412" t="s">
        <v>26</v>
      </c>
      <c r="J412" t="s">
        <v>19</v>
      </c>
      <c r="K412" t="s">
        <v>289</v>
      </c>
      <c r="N412" s="1" t="s">
        <v>2895</v>
      </c>
      <c r="O412" t="s">
        <v>289</v>
      </c>
      <c r="P412" t="s">
        <v>29</v>
      </c>
      <c r="Q412">
        <v>1</v>
      </c>
    </row>
    <row r="413" spans="1:17" x14ac:dyDescent="0.25">
      <c r="A413" t="s">
        <v>2903</v>
      </c>
      <c r="B413">
        <v>3</v>
      </c>
      <c r="C413">
        <v>2</v>
      </c>
      <c r="D413">
        <v>-1</v>
      </c>
      <c r="E413">
        <v>1</v>
      </c>
      <c r="F413" t="b">
        <v>1</v>
      </c>
      <c r="G413" t="s">
        <v>24</v>
      </c>
      <c r="H413" t="s">
        <v>25</v>
      </c>
      <c r="I413" t="s">
        <v>26</v>
      </c>
      <c r="J413" t="s">
        <v>19</v>
      </c>
      <c r="K413" t="s">
        <v>27</v>
      </c>
      <c r="N413" s="1" t="s">
        <v>2904</v>
      </c>
      <c r="O413" t="s">
        <v>27</v>
      </c>
      <c r="P413" t="s">
        <v>29</v>
      </c>
      <c r="Q413">
        <v>2</v>
      </c>
    </row>
    <row r="414" spans="1:17" x14ac:dyDescent="0.25">
      <c r="A414" t="s">
        <v>2909</v>
      </c>
      <c r="B414">
        <v>4</v>
      </c>
      <c r="C414">
        <v>3</v>
      </c>
      <c r="D414">
        <v>-1</v>
      </c>
      <c r="E414">
        <v>1</v>
      </c>
      <c r="F414" t="b">
        <v>1</v>
      </c>
      <c r="G414" t="s">
        <v>24</v>
      </c>
      <c r="H414" t="s">
        <v>25</v>
      </c>
      <c r="I414" t="s">
        <v>26</v>
      </c>
      <c r="J414" t="s">
        <v>19</v>
      </c>
      <c r="K414" t="s">
        <v>104</v>
      </c>
      <c r="N414" s="1" t="s">
        <v>2910</v>
      </c>
      <c r="O414" t="s">
        <v>104</v>
      </c>
      <c r="P414" t="s">
        <v>29</v>
      </c>
      <c r="Q414">
        <v>2</v>
      </c>
    </row>
    <row r="415" spans="1:17" x14ac:dyDescent="0.25">
      <c r="A415" t="s">
        <v>2911</v>
      </c>
      <c r="B415">
        <v>1</v>
      </c>
      <c r="C415">
        <v>0</v>
      </c>
      <c r="D415">
        <v>1602</v>
      </c>
      <c r="E415">
        <v>1</v>
      </c>
      <c r="F415" t="b">
        <v>1</v>
      </c>
      <c r="G415" t="s">
        <v>2912</v>
      </c>
      <c r="H415" t="s">
        <v>2913</v>
      </c>
      <c r="I415" t="s">
        <v>2914</v>
      </c>
      <c r="J415" t="s">
        <v>19</v>
      </c>
      <c r="K415" t="s">
        <v>69</v>
      </c>
      <c r="N415" s="1" t="s">
        <v>2915</v>
      </c>
      <c r="O415" t="s">
        <v>69</v>
      </c>
      <c r="P415" t="s">
        <v>29</v>
      </c>
      <c r="Q415">
        <v>0</v>
      </c>
    </row>
    <row r="416" spans="1:17" x14ac:dyDescent="0.25">
      <c r="A416" t="s">
        <v>2924</v>
      </c>
      <c r="B416">
        <v>1</v>
      </c>
      <c r="C416">
        <v>0</v>
      </c>
      <c r="D416">
        <v>-1</v>
      </c>
      <c r="E416">
        <v>1</v>
      </c>
      <c r="F416" t="b">
        <v>1</v>
      </c>
      <c r="G416" t="s">
        <v>24</v>
      </c>
      <c r="H416" t="s">
        <v>25</v>
      </c>
      <c r="I416" t="s">
        <v>26</v>
      </c>
      <c r="J416" t="s">
        <v>19</v>
      </c>
      <c r="K416" t="s">
        <v>37</v>
      </c>
      <c r="N416" s="1" t="s">
        <v>2925</v>
      </c>
      <c r="O416" t="s">
        <v>37</v>
      </c>
      <c r="P416" t="s">
        <v>52</v>
      </c>
      <c r="Q416">
        <v>0</v>
      </c>
    </row>
    <row r="417" spans="1:17" x14ac:dyDescent="0.25">
      <c r="A417" t="s">
        <v>2934</v>
      </c>
      <c r="B417">
        <v>3</v>
      </c>
      <c r="C417">
        <v>4</v>
      </c>
      <c r="D417">
        <v>-1</v>
      </c>
      <c r="E417">
        <v>1</v>
      </c>
      <c r="F417" t="b">
        <v>1</v>
      </c>
      <c r="G417" t="s">
        <v>24</v>
      </c>
      <c r="H417" t="s">
        <v>25</v>
      </c>
      <c r="I417" t="s">
        <v>26</v>
      </c>
      <c r="J417" t="s">
        <v>19</v>
      </c>
      <c r="K417" t="s">
        <v>62</v>
      </c>
      <c r="N417" s="1" t="s">
        <v>2935</v>
      </c>
      <c r="O417" t="s">
        <v>62</v>
      </c>
      <c r="P417" t="s">
        <v>29</v>
      </c>
      <c r="Q417">
        <v>2</v>
      </c>
    </row>
    <row r="418" spans="1:17" x14ac:dyDescent="0.25">
      <c r="A418" t="s">
        <v>2944</v>
      </c>
      <c r="B418">
        <v>3</v>
      </c>
      <c r="C418">
        <v>2</v>
      </c>
      <c r="D418">
        <v>-1</v>
      </c>
      <c r="E418">
        <v>1</v>
      </c>
      <c r="F418" t="b">
        <v>1</v>
      </c>
      <c r="G418" t="s">
        <v>24</v>
      </c>
      <c r="H418" t="s">
        <v>25</v>
      </c>
      <c r="I418" t="s">
        <v>26</v>
      </c>
      <c r="J418" t="s">
        <v>19</v>
      </c>
      <c r="K418" t="s">
        <v>1196</v>
      </c>
      <c r="N418" s="1" t="s">
        <v>2945</v>
      </c>
      <c r="O418" t="s">
        <v>1196</v>
      </c>
      <c r="P418" t="s">
        <v>29</v>
      </c>
      <c r="Q418">
        <v>2</v>
      </c>
    </row>
    <row r="419" spans="1:17" x14ac:dyDescent="0.25">
      <c r="A419" t="s">
        <v>2946</v>
      </c>
      <c r="B419">
        <v>0</v>
      </c>
      <c r="C419">
        <v>1</v>
      </c>
      <c r="D419">
        <v>-1</v>
      </c>
      <c r="E419">
        <v>1</v>
      </c>
      <c r="F419" t="b">
        <v>1</v>
      </c>
      <c r="G419" t="s">
        <v>24</v>
      </c>
      <c r="H419" t="s">
        <v>25</v>
      </c>
      <c r="I419" t="s">
        <v>26</v>
      </c>
      <c r="J419" t="s">
        <v>19</v>
      </c>
      <c r="K419" t="s">
        <v>69</v>
      </c>
      <c r="N419" s="1" t="s">
        <v>2947</v>
      </c>
      <c r="O419" t="s">
        <v>69</v>
      </c>
      <c r="P419" t="s">
        <v>29</v>
      </c>
      <c r="Q419">
        <v>0</v>
      </c>
    </row>
    <row r="420" spans="1:17" x14ac:dyDescent="0.25">
      <c r="A420" t="s">
        <v>2948</v>
      </c>
      <c r="B420">
        <v>2</v>
      </c>
      <c r="C420">
        <v>1</v>
      </c>
      <c r="D420">
        <v>1101</v>
      </c>
      <c r="E420">
        <v>1</v>
      </c>
      <c r="F420" t="b">
        <v>1</v>
      </c>
      <c r="G420" t="s">
        <v>2949</v>
      </c>
      <c r="H420" t="s">
        <v>2950</v>
      </c>
      <c r="I420" t="s">
        <v>2951</v>
      </c>
      <c r="J420" t="s">
        <v>19</v>
      </c>
      <c r="K420" t="s">
        <v>87</v>
      </c>
      <c r="N420" s="1" t="s">
        <v>2952</v>
      </c>
      <c r="O420" t="s">
        <v>87</v>
      </c>
      <c r="P420" t="s">
        <v>52</v>
      </c>
      <c r="Q420">
        <v>1</v>
      </c>
    </row>
    <row r="421" spans="1:17" x14ac:dyDescent="0.25">
      <c r="A421" t="s">
        <v>2955</v>
      </c>
      <c r="B421">
        <v>0</v>
      </c>
      <c r="C421">
        <v>1</v>
      </c>
      <c r="D421">
        <v>-1</v>
      </c>
      <c r="E421">
        <v>1</v>
      </c>
      <c r="F421" t="b">
        <v>1</v>
      </c>
      <c r="G421" t="s">
        <v>24</v>
      </c>
      <c r="H421" t="s">
        <v>25</v>
      </c>
      <c r="I421" t="s">
        <v>26</v>
      </c>
      <c r="J421" t="s">
        <v>19</v>
      </c>
      <c r="K421" t="s">
        <v>62</v>
      </c>
      <c r="N421" s="1" t="s">
        <v>2956</v>
      </c>
      <c r="O421" t="s">
        <v>62</v>
      </c>
      <c r="P421" t="s">
        <v>29</v>
      </c>
      <c r="Q421">
        <v>0</v>
      </c>
    </row>
    <row r="422" spans="1:17" x14ac:dyDescent="0.25">
      <c r="A422" t="s">
        <v>2967</v>
      </c>
      <c r="B422">
        <v>1</v>
      </c>
      <c r="C422">
        <v>0</v>
      </c>
      <c r="D422">
        <v>-1</v>
      </c>
      <c r="E422">
        <v>1</v>
      </c>
      <c r="F422" t="b">
        <v>1</v>
      </c>
      <c r="G422" t="s">
        <v>24</v>
      </c>
      <c r="H422" t="s">
        <v>25</v>
      </c>
      <c r="I422" t="s">
        <v>26</v>
      </c>
      <c r="J422" t="s">
        <v>19</v>
      </c>
      <c r="K422" t="s">
        <v>154</v>
      </c>
      <c r="N422" s="1" t="s">
        <v>2968</v>
      </c>
      <c r="O422" t="s">
        <v>154</v>
      </c>
      <c r="P422" t="s">
        <v>52</v>
      </c>
      <c r="Q422">
        <v>0</v>
      </c>
    </row>
    <row r="423" spans="1:17" x14ac:dyDescent="0.25">
      <c r="A423" t="s">
        <v>2973</v>
      </c>
      <c r="B423">
        <v>2</v>
      </c>
      <c r="C423">
        <v>1</v>
      </c>
      <c r="D423">
        <v>-1</v>
      </c>
      <c r="E423">
        <v>1</v>
      </c>
      <c r="F423" t="b">
        <v>1</v>
      </c>
      <c r="G423" t="s">
        <v>24</v>
      </c>
      <c r="H423" t="s">
        <v>25</v>
      </c>
      <c r="I423" t="s">
        <v>26</v>
      </c>
      <c r="J423" t="s">
        <v>19</v>
      </c>
      <c r="K423" t="s">
        <v>69</v>
      </c>
      <c r="N423" s="1" t="s">
        <v>2974</v>
      </c>
      <c r="O423" t="s">
        <v>69</v>
      </c>
      <c r="P423" t="s">
        <v>29</v>
      </c>
      <c r="Q423">
        <v>1</v>
      </c>
    </row>
    <row r="424" spans="1:17" x14ac:dyDescent="0.25">
      <c r="A424" t="s">
        <v>2977</v>
      </c>
      <c r="B424">
        <v>0</v>
      </c>
      <c r="C424">
        <v>1</v>
      </c>
      <c r="D424">
        <v>-1</v>
      </c>
      <c r="E424">
        <v>1</v>
      </c>
      <c r="F424" t="b">
        <v>1</v>
      </c>
      <c r="G424" t="s">
        <v>24</v>
      </c>
      <c r="H424" t="s">
        <v>25</v>
      </c>
      <c r="I424" t="s">
        <v>26</v>
      </c>
      <c r="J424" t="s">
        <v>19</v>
      </c>
      <c r="K424" t="s">
        <v>62</v>
      </c>
      <c r="N424" s="1" t="s">
        <v>2978</v>
      </c>
      <c r="O424" t="s">
        <v>62</v>
      </c>
      <c r="P424" t="s">
        <v>29</v>
      </c>
      <c r="Q424">
        <v>0</v>
      </c>
    </row>
    <row r="425" spans="1:17" x14ac:dyDescent="0.25">
      <c r="A425" t="s">
        <v>2979</v>
      </c>
      <c r="B425">
        <v>3</v>
      </c>
      <c r="C425">
        <v>4</v>
      </c>
      <c r="D425">
        <v>-1</v>
      </c>
      <c r="E425">
        <v>1</v>
      </c>
      <c r="F425" t="b">
        <v>1</v>
      </c>
      <c r="G425" t="s">
        <v>24</v>
      </c>
      <c r="H425" t="s">
        <v>25</v>
      </c>
      <c r="I425" t="s">
        <v>26</v>
      </c>
      <c r="J425" t="s">
        <v>19</v>
      </c>
      <c r="K425" t="s">
        <v>47</v>
      </c>
      <c r="N425" s="1" t="s">
        <v>2980</v>
      </c>
      <c r="O425" t="s">
        <v>47</v>
      </c>
      <c r="P425" t="s">
        <v>29</v>
      </c>
      <c r="Q425">
        <v>2</v>
      </c>
    </row>
    <row r="426" spans="1:17" x14ac:dyDescent="0.25">
      <c r="A426" t="s">
        <v>2986</v>
      </c>
      <c r="B426">
        <v>4</v>
      </c>
      <c r="C426">
        <v>3</v>
      </c>
      <c r="D426">
        <v>-1</v>
      </c>
      <c r="E426">
        <v>1</v>
      </c>
      <c r="F426" t="b">
        <v>1</v>
      </c>
      <c r="G426" t="s">
        <v>24</v>
      </c>
      <c r="H426" t="s">
        <v>25</v>
      </c>
      <c r="I426" t="s">
        <v>26</v>
      </c>
      <c r="J426" t="s">
        <v>19</v>
      </c>
      <c r="K426" t="s">
        <v>69</v>
      </c>
      <c r="N426" s="1" t="s">
        <v>2987</v>
      </c>
      <c r="O426" t="s">
        <v>69</v>
      </c>
      <c r="P426" t="s">
        <v>128</v>
      </c>
      <c r="Q426">
        <v>2</v>
      </c>
    </row>
    <row r="427" spans="1:17" x14ac:dyDescent="0.25">
      <c r="A427" t="s">
        <v>2988</v>
      </c>
      <c r="B427">
        <v>3</v>
      </c>
      <c r="C427">
        <v>4</v>
      </c>
      <c r="D427">
        <v>-1</v>
      </c>
      <c r="E427">
        <v>1</v>
      </c>
      <c r="F427" t="b">
        <v>1</v>
      </c>
      <c r="G427" t="s">
        <v>24</v>
      </c>
      <c r="H427" t="s">
        <v>25</v>
      </c>
      <c r="I427" t="s">
        <v>26</v>
      </c>
      <c r="J427" t="s">
        <v>19</v>
      </c>
      <c r="K427" t="s">
        <v>141</v>
      </c>
      <c r="N427" s="1" t="s">
        <v>2989</v>
      </c>
      <c r="O427" t="s">
        <v>141</v>
      </c>
      <c r="P427" t="s">
        <v>29</v>
      </c>
      <c r="Q427">
        <v>2</v>
      </c>
    </row>
    <row r="428" spans="1:17" x14ac:dyDescent="0.25">
      <c r="A428" t="s">
        <v>3006</v>
      </c>
      <c r="B428">
        <v>2</v>
      </c>
      <c r="C428">
        <v>1</v>
      </c>
      <c r="D428">
        <v>-1</v>
      </c>
      <c r="E428">
        <v>1</v>
      </c>
      <c r="F428" t="b">
        <v>1</v>
      </c>
      <c r="G428" t="s">
        <v>24</v>
      </c>
      <c r="H428" t="s">
        <v>25</v>
      </c>
      <c r="I428" t="s">
        <v>26</v>
      </c>
      <c r="J428" t="s">
        <v>19</v>
      </c>
      <c r="K428" t="s">
        <v>328</v>
      </c>
      <c r="N428" s="1" t="s">
        <v>3007</v>
      </c>
      <c r="O428" t="s">
        <v>328</v>
      </c>
      <c r="P428" t="s">
        <v>22</v>
      </c>
      <c r="Q428">
        <v>1</v>
      </c>
    </row>
    <row r="429" spans="1:17" x14ac:dyDescent="0.25">
      <c r="A429" t="s">
        <v>3018</v>
      </c>
      <c r="B429">
        <v>3</v>
      </c>
      <c r="C429">
        <v>4</v>
      </c>
      <c r="D429">
        <v>-1</v>
      </c>
      <c r="E429">
        <v>1</v>
      </c>
      <c r="F429" t="b">
        <v>1</v>
      </c>
      <c r="G429" t="s">
        <v>24</v>
      </c>
      <c r="H429" t="s">
        <v>25</v>
      </c>
      <c r="I429" t="s">
        <v>26</v>
      </c>
      <c r="J429" t="s">
        <v>19</v>
      </c>
      <c r="K429" t="s">
        <v>424</v>
      </c>
      <c r="N429" s="1" t="s">
        <v>3019</v>
      </c>
      <c r="O429" t="s">
        <v>424</v>
      </c>
      <c r="P429" t="s">
        <v>29</v>
      </c>
      <c r="Q429">
        <v>2</v>
      </c>
    </row>
    <row r="430" spans="1:17" x14ac:dyDescent="0.25">
      <c r="A430" t="s">
        <v>3026</v>
      </c>
      <c r="B430">
        <v>1</v>
      </c>
      <c r="C430">
        <v>0</v>
      </c>
      <c r="D430">
        <v>-1</v>
      </c>
      <c r="E430">
        <v>1</v>
      </c>
      <c r="F430" t="b">
        <v>1</v>
      </c>
      <c r="G430" t="s">
        <v>24</v>
      </c>
      <c r="H430" t="s">
        <v>25</v>
      </c>
      <c r="I430" t="s">
        <v>26</v>
      </c>
      <c r="J430" t="s">
        <v>19</v>
      </c>
      <c r="K430" t="s">
        <v>176</v>
      </c>
      <c r="N430" s="1" t="s">
        <v>3027</v>
      </c>
      <c r="O430" t="s">
        <v>176</v>
      </c>
      <c r="P430" t="s">
        <v>29</v>
      </c>
      <c r="Q430">
        <v>0</v>
      </c>
    </row>
    <row r="431" spans="1:17" x14ac:dyDescent="0.25">
      <c r="A431" t="s">
        <v>3035</v>
      </c>
      <c r="B431">
        <v>3</v>
      </c>
      <c r="C431">
        <v>2</v>
      </c>
      <c r="D431">
        <v>-1</v>
      </c>
      <c r="E431">
        <v>1</v>
      </c>
      <c r="F431" t="b">
        <v>1</v>
      </c>
      <c r="G431" t="s">
        <v>24</v>
      </c>
      <c r="H431" t="s">
        <v>25</v>
      </c>
      <c r="I431" t="s">
        <v>26</v>
      </c>
      <c r="J431" t="s">
        <v>19</v>
      </c>
      <c r="K431" t="s">
        <v>126</v>
      </c>
      <c r="N431" s="1" t="s">
        <v>3036</v>
      </c>
      <c r="O431" t="s">
        <v>126</v>
      </c>
      <c r="P431" t="s">
        <v>29</v>
      </c>
      <c r="Q431">
        <v>2</v>
      </c>
    </row>
    <row r="432" spans="1:17" x14ac:dyDescent="0.25">
      <c r="A432" t="s">
        <v>3051</v>
      </c>
      <c r="B432">
        <v>3</v>
      </c>
      <c r="C432">
        <v>2</v>
      </c>
      <c r="D432">
        <v>-1</v>
      </c>
      <c r="E432">
        <v>1</v>
      </c>
      <c r="F432" t="b">
        <v>1</v>
      </c>
      <c r="G432" t="s">
        <v>24</v>
      </c>
      <c r="H432" t="s">
        <v>25</v>
      </c>
      <c r="I432" t="s">
        <v>26</v>
      </c>
      <c r="J432" t="s">
        <v>19</v>
      </c>
      <c r="K432" t="s">
        <v>34</v>
      </c>
      <c r="N432" s="1" t="s">
        <v>3052</v>
      </c>
      <c r="O432" t="s">
        <v>34</v>
      </c>
      <c r="P432" t="s">
        <v>29</v>
      </c>
      <c r="Q432">
        <v>2</v>
      </c>
    </row>
    <row r="433" spans="1:17" x14ac:dyDescent="0.25">
      <c r="A433" t="s">
        <v>3055</v>
      </c>
      <c r="B433">
        <v>2</v>
      </c>
      <c r="C433">
        <v>3</v>
      </c>
      <c r="D433">
        <v>-1</v>
      </c>
      <c r="E433">
        <v>1</v>
      </c>
      <c r="F433" t="b">
        <v>1</v>
      </c>
      <c r="G433" t="s">
        <v>24</v>
      </c>
      <c r="H433" t="s">
        <v>25</v>
      </c>
      <c r="I433" t="s">
        <v>26</v>
      </c>
      <c r="J433" t="s">
        <v>19</v>
      </c>
      <c r="K433" t="s">
        <v>87</v>
      </c>
      <c r="N433" s="1" t="s">
        <v>3056</v>
      </c>
      <c r="O433" t="s">
        <v>87</v>
      </c>
      <c r="P433" t="s">
        <v>29</v>
      </c>
      <c r="Q433">
        <v>1</v>
      </c>
    </row>
    <row r="434" spans="1:17" x14ac:dyDescent="0.25">
      <c r="A434" t="s">
        <v>3057</v>
      </c>
      <c r="B434">
        <v>0</v>
      </c>
      <c r="C434">
        <v>1</v>
      </c>
      <c r="D434">
        <v>-1</v>
      </c>
      <c r="E434">
        <v>1</v>
      </c>
      <c r="F434" t="b">
        <v>1</v>
      </c>
      <c r="G434" t="s">
        <v>24</v>
      </c>
      <c r="H434" t="s">
        <v>25</v>
      </c>
      <c r="I434" t="s">
        <v>26</v>
      </c>
      <c r="J434" t="s">
        <v>19</v>
      </c>
      <c r="N434" s="1" t="s">
        <v>3058</v>
      </c>
      <c r="P434" t="s">
        <v>29</v>
      </c>
      <c r="Q434">
        <v>0</v>
      </c>
    </row>
    <row r="435" spans="1:17" x14ac:dyDescent="0.25">
      <c r="A435" t="s">
        <v>3064</v>
      </c>
      <c r="B435">
        <v>0</v>
      </c>
      <c r="C435">
        <v>1</v>
      </c>
      <c r="D435">
        <v>-1</v>
      </c>
      <c r="E435">
        <v>1</v>
      </c>
      <c r="F435" t="b">
        <v>1</v>
      </c>
      <c r="G435" t="s">
        <v>24</v>
      </c>
      <c r="H435" t="s">
        <v>25</v>
      </c>
      <c r="I435" t="s">
        <v>26</v>
      </c>
      <c r="J435" t="s">
        <v>19</v>
      </c>
      <c r="K435" t="s">
        <v>104</v>
      </c>
      <c r="N435" s="1" t="s">
        <v>3065</v>
      </c>
      <c r="O435" t="s">
        <v>104</v>
      </c>
      <c r="P435" t="s">
        <v>22</v>
      </c>
      <c r="Q435">
        <v>0</v>
      </c>
    </row>
    <row r="436" spans="1:17" x14ac:dyDescent="0.25">
      <c r="A436" t="s">
        <v>3078</v>
      </c>
      <c r="B436">
        <v>2</v>
      </c>
      <c r="C436">
        <v>3</v>
      </c>
      <c r="D436">
        <v>-1</v>
      </c>
      <c r="E436">
        <v>1</v>
      </c>
      <c r="F436" t="b">
        <v>1</v>
      </c>
      <c r="G436" t="s">
        <v>24</v>
      </c>
      <c r="H436" t="s">
        <v>25</v>
      </c>
      <c r="I436" t="s">
        <v>26</v>
      </c>
      <c r="J436" t="s">
        <v>19</v>
      </c>
      <c r="K436" t="s">
        <v>831</v>
      </c>
      <c r="N436" s="1" t="s">
        <v>3079</v>
      </c>
      <c r="O436" t="s">
        <v>831</v>
      </c>
      <c r="P436" t="s">
        <v>29</v>
      </c>
      <c r="Q436">
        <v>1</v>
      </c>
    </row>
    <row r="437" spans="1:17" x14ac:dyDescent="0.25">
      <c r="A437" t="s">
        <v>3080</v>
      </c>
      <c r="B437">
        <v>1</v>
      </c>
      <c r="C437">
        <v>0</v>
      </c>
      <c r="D437">
        <v>-1</v>
      </c>
      <c r="E437">
        <v>1</v>
      </c>
      <c r="F437" t="b">
        <v>1</v>
      </c>
      <c r="G437" t="s">
        <v>24</v>
      </c>
      <c r="H437" t="s">
        <v>25</v>
      </c>
      <c r="I437" t="s">
        <v>26</v>
      </c>
      <c r="J437" t="s">
        <v>19</v>
      </c>
      <c r="K437" t="s">
        <v>37</v>
      </c>
      <c r="N437" s="1" t="s">
        <v>3081</v>
      </c>
      <c r="O437" t="s">
        <v>37</v>
      </c>
      <c r="P437" t="s">
        <v>22</v>
      </c>
      <c r="Q437">
        <v>0</v>
      </c>
    </row>
    <row r="438" spans="1:17" x14ac:dyDescent="0.25">
      <c r="A438" t="s">
        <v>3082</v>
      </c>
      <c r="B438">
        <v>3</v>
      </c>
      <c r="C438">
        <v>4</v>
      </c>
      <c r="D438">
        <v>-1</v>
      </c>
      <c r="E438">
        <v>1</v>
      </c>
      <c r="F438" t="b">
        <v>1</v>
      </c>
      <c r="G438" t="s">
        <v>24</v>
      </c>
      <c r="H438" t="s">
        <v>25</v>
      </c>
      <c r="I438" t="s">
        <v>26</v>
      </c>
      <c r="J438" t="s">
        <v>19</v>
      </c>
      <c r="K438" t="s">
        <v>40</v>
      </c>
      <c r="N438" s="1" t="s">
        <v>3083</v>
      </c>
      <c r="O438" t="s">
        <v>40</v>
      </c>
      <c r="P438" t="s">
        <v>29</v>
      </c>
      <c r="Q438">
        <v>2</v>
      </c>
    </row>
    <row r="439" spans="1:17" x14ac:dyDescent="0.25">
      <c r="A439" t="s">
        <v>3084</v>
      </c>
      <c r="B439">
        <v>3</v>
      </c>
      <c r="C439">
        <v>2</v>
      </c>
      <c r="D439">
        <v>0</v>
      </c>
      <c r="E439">
        <v>1</v>
      </c>
      <c r="F439" t="b">
        <v>1</v>
      </c>
      <c r="G439" t="s">
        <v>206</v>
      </c>
      <c r="H439" t="s">
        <v>207</v>
      </c>
      <c r="I439" t="s">
        <v>208</v>
      </c>
      <c r="J439" t="s">
        <v>19</v>
      </c>
      <c r="K439" t="s">
        <v>176</v>
      </c>
      <c r="N439" s="1" t="s">
        <v>3085</v>
      </c>
      <c r="O439" t="s">
        <v>176</v>
      </c>
      <c r="P439" t="s">
        <v>29</v>
      </c>
      <c r="Q439">
        <v>2</v>
      </c>
    </row>
    <row r="440" spans="1:17" x14ac:dyDescent="0.25">
      <c r="A440" t="s">
        <v>3090</v>
      </c>
      <c r="B440">
        <v>3</v>
      </c>
      <c r="C440">
        <v>2</v>
      </c>
      <c r="D440">
        <v>-1</v>
      </c>
      <c r="E440">
        <v>1</v>
      </c>
      <c r="F440" t="b">
        <v>1</v>
      </c>
      <c r="G440" t="s">
        <v>24</v>
      </c>
      <c r="H440" t="s">
        <v>25</v>
      </c>
      <c r="I440" t="s">
        <v>26</v>
      </c>
      <c r="J440" t="s">
        <v>19</v>
      </c>
      <c r="K440" t="s">
        <v>40</v>
      </c>
      <c r="N440" s="1" t="s">
        <v>3091</v>
      </c>
      <c r="O440" t="s">
        <v>40</v>
      </c>
      <c r="P440" t="s">
        <v>247</v>
      </c>
      <c r="Q440">
        <v>2</v>
      </c>
    </row>
    <row r="441" spans="1:17" x14ac:dyDescent="0.25">
      <c r="A441" t="s">
        <v>3094</v>
      </c>
      <c r="B441">
        <v>1</v>
      </c>
      <c r="C441">
        <v>0</v>
      </c>
      <c r="D441">
        <v>37</v>
      </c>
      <c r="E441">
        <v>1</v>
      </c>
      <c r="F441" t="b">
        <v>1</v>
      </c>
      <c r="G441" t="s">
        <v>2233</v>
      </c>
      <c r="H441" t="s">
        <v>2234</v>
      </c>
      <c r="I441" t="s">
        <v>2235</v>
      </c>
      <c r="J441" t="s">
        <v>19</v>
      </c>
      <c r="N441" s="1" t="s">
        <v>3095</v>
      </c>
      <c r="P441" t="s">
        <v>29</v>
      </c>
      <c r="Q441">
        <v>0</v>
      </c>
    </row>
    <row r="442" spans="1:17" x14ac:dyDescent="0.25">
      <c r="A442" t="s">
        <v>3096</v>
      </c>
      <c r="B442">
        <v>1</v>
      </c>
      <c r="C442">
        <v>0</v>
      </c>
      <c r="D442">
        <v>-1</v>
      </c>
      <c r="E442">
        <v>1</v>
      </c>
      <c r="F442" t="b">
        <v>1</v>
      </c>
      <c r="G442" t="s">
        <v>24</v>
      </c>
      <c r="H442" t="s">
        <v>25</v>
      </c>
      <c r="I442" t="s">
        <v>26</v>
      </c>
      <c r="J442" t="s">
        <v>19</v>
      </c>
      <c r="K442" t="s">
        <v>286</v>
      </c>
      <c r="N442" s="1" t="s">
        <v>3097</v>
      </c>
      <c r="O442" t="s">
        <v>286</v>
      </c>
      <c r="P442" t="s">
        <v>52</v>
      </c>
      <c r="Q442">
        <v>0</v>
      </c>
    </row>
    <row r="443" spans="1:17" x14ac:dyDescent="0.25">
      <c r="A443" t="s">
        <v>3098</v>
      </c>
      <c r="B443">
        <v>3</v>
      </c>
      <c r="C443">
        <v>4</v>
      </c>
      <c r="D443">
        <v>-1</v>
      </c>
      <c r="E443">
        <v>1</v>
      </c>
      <c r="F443" t="b">
        <v>1</v>
      </c>
      <c r="G443" t="s">
        <v>24</v>
      </c>
      <c r="H443" t="s">
        <v>25</v>
      </c>
      <c r="I443" t="s">
        <v>26</v>
      </c>
      <c r="J443" t="s">
        <v>19</v>
      </c>
      <c r="N443" s="1" t="s">
        <v>3099</v>
      </c>
      <c r="P443" t="s">
        <v>29</v>
      </c>
      <c r="Q443">
        <v>2</v>
      </c>
    </row>
    <row r="444" spans="1:17" x14ac:dyDescent="0.25">
      <c r="A444" t="s">
        <v>3100</v>
      </c>
      <c r="B444">
        <v>3</v>
      </c>
      <c r="C444">
        <v>2</v>
      </c>
      <c r="D444">
        <v>-1</v>
      </c>
      <c r="E444">
        <v>1</v>
      </c>
      <c r="F444" t="b">
        <v>1</v>
      </c>
      <c r="G444" t="s">
        <v>24</v>
      </c>
      <c r="H444" t="s">
        <v>25</v>
      </c>
      <c r="I444" t="s">
        <v>26</v>
      </c>
      <c r="J444" t="s">
        <v>19</v>
      </c>
      <c r="K444" t="s">
        <v>84</v>
      </c>
      <c r="N444" s="1" t="s">
        <v>3101</v>
      </c>
      <c r="O444" t="s">
        <v>84</v>
      </c>
      <c r="P444" t="s">
        <v>29</v>
      </c>
      <c r="Q444">
        <v>2</v>
      </c>
    </row>
    <row r="445" spans="1:17" x14ac:dyDescent="0.25">
      <c r="A445" t="s">
        <v>3104</v>
      </c>
      <c r="B445">
        <v>2</v>
      </c>
      <c r="C445">
        <v>3</v>
      </c>
      <c r="D445">
        <v>1580</v>
      </c>
      <c r="E445">
        <v>1</v>
      </c>
      <c r="F445" t="b">
        <v>1</v>
      </c>
      <c r="G445" t="s">
        <v>94</v>
      </c>
      <c r="H445" t="s">
        <v>2532</v>
      </c>
      <c r="I445" t="s">
        <v>2533</v>
      </c>
      <c r="J445" t="s">
        <v>19</v>
      </c>
      <c r="K445" t="s">
        <v>34</v>
      </c>
      <c r="N445" s="1" t="s">
        <v>3105</v>
      </c>
      <c r="O445" t="s">
        <v>34</v>
      </c>
      <c r="P445" t="s">
        <v>29</v>
      </c>
      <c r="Q445">
        <v>1</v>
      </c>
    </row>
    <row r="446" spans="1:17" x14ac:dyDescent="0.25">
      <c r="A446" t="s">
        <v>3112</v>
      </c>
      <c r="B446">
        <v>0</v>
      </c>
      <c r="C446">
        <v>1</v>
      </c>
      <c r="D446">
        <v>-1</v>
      </c>
      <c r="E446">
        <v>1</v>
      </c>
      <c r="F446" t="b">
        <v>1</v>
      </c>
      <c r="G446" t="s">
        <v>24</v>
      </c>
      <c r="H446" t="s">
        <v>25</v>
      </c>
      <c r="I446" t="s">
        <v>26</v>
      </c>
      <c r="J446" t="s">
        <v>19</v>
      </c>
      <c r="K446" t="s">
        <v>69</v>
      </c>
      <c r="N446" s="1" t="s">
        <v>3113</v>
      </c>
      <c r="O446" t="s">
        <v>69</v>
      </c>
      <c r="P446" t="s">
        <v>29</v>
      </c>
      <c r="Q446">
        <v>0</v>
      </c>
    </row>
    <row r="447" spans="1:17" x14ac:dyDescent="0.25">
      <c r="A447" t="s">
        <v>3114</v>
      </c>
      <c r="B447">
        <v>2</v>
      </c>
      <c r="C447">
        <v>1</v>
      </c>
      <c r="D447">
        <v>-1</v>
      </c>
      <c r="E447">
        <v>1</v>
      </c>
      <c r="F447" t="b">
        <v>1</v>
      </c>
      <c r="G447" t="s">
        <v>24</v>
      </c>
      <c r="H447" t="s">
        <v>25</v>
      </c>
      <c r="I447" t="s">
        <v>26</v>
      </c>
      <c r="J447" t="s">
        <v>19</v>
      </c>
      <c r="N447" s="1" t="s">
        <v>3115</v>
      </c>
      <c r="P447" t="s">
        <v>108</v>
      </c>
      <c r="Q447">
        <v>1</v>
      </c>
    </row>
    <row r="448" spans="1:17" x14ac:dyDescent="0.25">
      <c r="A448" t="s">
        <v>3118</v>
      </c>
      <c r="B448">
        <v>1</v>
      </c>
      <c r="C448">
        <v>0</v>
      </c>
      <c r="D448">
        <v>-1</v>
      </c>
      <c r="E448">
        <v>1</v>
      </c>
      <c r="F448" t="b">
        <v>1</v>
      </c>
      <c r="G448" t="s">
        <v>24</v>
      </c>
      <c r="H448" t="s">
        <v>25</v>
      </c>
      <c r="I448" t="s">
        <v>26</v>
      </c>
      <c r="J448" t="s">
        <v>19</v>
      </c>
      <c r="K448" t="s">
        <v>69</v>
      </c>
      <c r="N448" s="1" t="s">
        <v>3119</v>
      </c>
      <c r="O448" t="s">
        <v>69</v>
      </c>
      <c r="P448" t="s">
        <v>1141</v>
      </c>
      <c r="Q448">
        <v>0</v>
      </c>
    </row>
    <row r="449" spans="1:17" x14ac:dyDescent="0.25">
      <c r="A449" t="s">
        <v>3122</v>
      </c>
      <c r="B449">
        <v>2</v>
      </c>
      <c r="C449">
        <v>1</v>
      </c>
      <c r="D449">
        <v>-1</v>
      </c>
      <c r="E449">
        <v>1</v>
      </c>
      <c r="F449" t="b">
        <v>1</v>
      </c>
      <c r="G449" t="s">
        <v>24</v>
      </c>
      <c r="H449" t="s">
        <v>25</v>
      </c>
      <c r="I449" t="s">
        <v>26</v>
      </c>
      <c r="J449" t="s">
        <v>19</v>
      </c>
      <c r="N449" s="1" t="s">
        <v>3123</v>
      </c>
      <c r="P449" t="s">
        <v>29</v>
      </c>
      <c r="Q449">
        <v>1</v>
      </c>
    </row>
    <row r="450" spans="1:17" x14ac:dyDescent="0.25">
      <c r="A450" t="s">
        <v>3124</v>
      </c>
      <c r="B450">
        <v>1</v>
      </c>
      <c r="C450">
        <v>0</v>
      </c>
      <c r="D450">
        <v>-1</v>
      </c>
      <c r="E450">
        <v>1</v>
      </c>
      <c r="F450" t="b">
        <v>1</v>
      </c>
      <c r="G450" t="s">
        <v>24</v>
      </c>
      <c r="H450" t="s">
        <v>25</v>
      </c>
      <c r="I450" t="s">
        <v>26</v>
      </c>
      <c r="J450" t="s">
        <v>19</v>
      </c>
      <c r="K450" t="s">
        <v>141</v>
      </c>
      <c r="N450" s="1" t="s">
        <v>3125</v>
      </c>
      <c r="O450" t="s">
        <v>141</v>
      </c>
      <c r="P450" t="s">
        <v>29</v>
      </c>
      <c r="Q450">
        <v>0</v>
      </c>
    </row>
    <row r="451" spans="1:17" x14ac:dyDescent="0.25">
      <c r="A451" t="s">
        <v>3126</v>
      </c>
      <c r="B451">
        <v>1</v>
      </c>
      <c r="C451">
        <v>0</v>
      </c>
      <c r="D451">
        <v>-1</v>
      </c>
      <c r="E451">
        <v>1</v>
      </c>
      <c r="F451" t="b">
        <v>1</v>
      </c>
      <c r="G451" t="s">
        <v>24</v>
      </c>
      <c r="H451" t="s">
        <v>25</v>
      </c>
      <c r="I451" t="s">
        <v>26</v>
      </c>
      <c r="J451" t="s">
        <v>19</v>
      </c>
      <c r="K451" t="s">
        <v>831</v>
      </c>
      <c r="N451" s="1" t="s">
        <v>3127</v>
      </c>
      <c r="O451" t="s">
        <v>831</v>
      </c>
      <c r="P451" t="s">
        <v>29</v>
      </c>
      <c r="Q451">
        <v>0</v>
      </c>
    </row>
    <row r="452" spans="1:17" x14ac:dyDescent="0.25">
      <c r="A452" t="s">
        <v>3134</v>
      </c>
      <c r="B452">
        <v>3</v>
      </c>
      <c r="C452">
        <v>4</v>
      </c>
      <c r="D452">
        <v>10</v>
      </c>
      <c r="E452">
        <v>1</v>
      </c>
      <c r="F452" t="b">
        <v>1</v>
      </c>
      <c r="G452" t="s">
        <v>3135</v>
      </c>
      <c r="H452" t="s">
        <v>3136</v>
      </c>
      <c r="I452" t="s">
        <v>3137</v>
      </c>
      <c r="J452" t="s">
        <v>19</v>
      </c>
      <c r="K452" t="s">
        <v>34</v>
      </c>
      <c r="N452" s="1" t="s">
        <v>3138</v>
      </c>
      <c r="O452" t="s">
        <v>34</v>
      </c>
      <c r="P452" t="s">
        <v>29</v>
      </c>
      <c r="Q452">
        <v>2</v>
      </c>
    </row>
    <row r="453" spans="1:17" x14ac:dyDescent="0.25">
      <c r="A453" t="s">
        <v>3148</v>
      </c>
      <c r="B453">
        <v>0</v>
      </c>
      <c r="C453">
        <v>1</v>
      </c>
      <c r="D453">
        <v>-1</v>
      </c>
      <c r="E453">
        <v>1</v>
      </c>
      <c r="F453" t="b">
        <v>1</v>
      </c>
      <c r="G453" t="s">
        <v>24</v>
      </c>
      <c r="H453" t="s">
        <v>25</v>
      </c>
      <c r="I453" t="s">
        <v>26</v>
      </c>
      <c r="J453" t="s">
        <v>19</v>
      </c>
      <c r="K453" t="s">
        <v>69</v>
      </c>
      <c r="N453" s="1" t="s">
        <v>3149</v>
      </c>
      <c r="O453" t="s">
        <v>69</v>
      </c>
      <c r="P453" t="s">
        <v>29</v>
      </c>
      <c r="Q453">
        <v>0</v>
      </c>
    </row>
    <row r="454" spans="1:17" x14ac:dyDescent="0.25">
      <c r="A454" t="s">
        <v>3155</v>
      </c>
      <c r="B454">
        <v>4</v>
      </c>
      <c r="C454">
        <v>3</v>
      </c>
      <c r="D454">
        <v>-1</v>
      </c>
      <c r="E454">
        <v>1</v>
      </c>
      <c r="F454" t="b">
        <v>1</v>
      </c>
      <c r="G454" t="s">
        <v>24</v>
      </c>
      <c r="H454" t="s">
        <v>25</v>
      </c>
      <c r="I454" t="s">
        <v>26</v>
      </c>
      <c r="J454" t="s">
        <v>19</v>
      </c>
      <c r="K454" t="s">
        <v>69</v>
      </c>
      <c r="N454" s="1" t="s">
        <v>3156</v>
      </c>
      <c r="O454" t="s">
        <v>69</v>
      </c>
      <c r="P454" t="s">
        <v>29</v>
      </c>
      <c r="Q454">
        <v>2</v>
      </c>
    </row>
    <row r="455" spans="1:17" x14ac:dyDescent="0.25">
      <c r="A455" t="s">
        <v>3161</v>
      </c>
      <c r="B455">
        <v>3</v>
      </c>
      <c r="C455">
        <v>2</v>
      </c>
      <c r="D455">
        <v>-1</v>
      </c>
      <c r="E455">
        <v>1</v>
      </c>
      <c r="F455" t="b">
        <v>1</v>
      </c>
      <c r="G455" t="s">
        <v>24</v>
      </c>
      <c r="H455" t="s">
        <v>25</v>
      </c>
      <c r="I455" t="s">
        <v>26</v>
      </c>
      <c r="J455" t="s">
        <v>19</v>
      </c>
      <c r="K455" t="s">
        <v>77</v>
      </c>
      <c r="N455" s="1" t="s">
        <v>3162</v>
      </c>
      <c r="O455" t="s">
        <v>77</v>
      </c>
      <c r="P455" t="s">
        <v>29</v>
      </c>
      <c r="Q455">
        <v>2</v>
      </c>
    </row>
    <row r="456" spans="1:17" x14ac:dyDescent="0.25">
      <c r="A456" t="s">
        <v>3171</v>
      </c>
      <c r="B456">
        <v>2</v>
      </c>
      <c r="C456">
        <v>3</v>
      </c>
      <c r="D456">
        <v>-1</v>
      </c>
      <c r="E456">
        <v>1</v>
      </c>
      <c r="F456" t="b">
        <v>1</v>
      </c>
      <c r="G456" t="s">
        <v>24</v>
      </c>
      <c r="H456" t="s">
        <v>25</v>
      </c>
      <c r="I456" t="s">
        <v>26</v>
      </c>
      <c r="J456" t="s">
        <v>19</v>
      </c>
      <c r="K456" t="s">
        <v>1220</v>
      </c>
      <c r="N456" s="1" t="s">
        <v>3172</v>
      </c>
      <c r="O456" t="s">
        <v>1220</v>
      </c>
      <c r="P456" t="s">
        <v>29</v>
      </c>
      <c r="Q456">
        <v>1</v>
      </c>
    </row>
    <row r="457" spans="1:17" x14ac:dyDescent="0.25">
      <c r="A457" t="s">
        <v>3173</v>
      </c>
      <c r="B457">
        <v>0</v>
      </c>
      <c r="C457">
        <v>1</v>
      </c>
      <c r="D457">
        <v>-1</v>
      </c>
      <c r="E457">
        <v>1</v>
      </c>
      <c r="F457" t="b">
        <v>1</v>
      </c>
      <c r="G457" t="s">
        <v>24</v>
      </c>
      <c r="H457" t="s">
        <v>25</v>
      </c>
      <c r="I457" t="s">
        <v>26</v>
      </c>
      <c r="J457" t="s">
        <v>19</v>
      </c>
      <c r="K457" t="s">
        <v>69</v>
      </c>
      <c r="N457" s="1" t="s">
        <v>3174</v>
      </c>
      <c r="O457" t="s">
        <v>69</v>
      </c>
      <c r="P457" t="s">
        <v>197</v>
      </c>
      <c r="Q457">
        <v>0</v>
      </c>
    </row>
    <row r="458" spans="1:17" x14ac:dyDescent="0.25">
      <c r="A458" t="s">
        <v>3175</v>
      </c>
      <c r="B458">
        <v>1</v>
      </c>
      <c r="C458">
        <v>0</v>
      </c>
      <c r="D458">
        <v>-1</v>
      </c>
      <c r="E458">
        <v>1</v>
      </c>
      <c r="F458" t="b">
        <v>1</v>
      </c>
      <c r="G458" t="s">
        <v>24</v>
      </c>
      <c r="H458" t="s">
        <v>25</v>
      </c>
      <c r="I458" t="s">
        <v>26</v>
      </c>
      <c r="J458" t="s">
        <v>19</v>
      </c>
      <c r="K458" t="s">
        <v>69</v>
      </c>
      <c r="N458" s="1" t="s">
        <v>3176</v>
      </c>
      <c r="O458" t="s">
        <v>69</v>
      </c>
      <c r="P458" t="s">
        <v>22</v>
      </c>
      <c r="Q458">
        <v>0</v>
      </c>
    </row>
    <row r="459" spans="1:17" x14ac:dyDescent="0.25">
      <c r="A459" t="s">
        <v>3177</v>
      </c>
      <c r="B459">
        <v>3</v>
      </c>
      <c r="C459">
        <v>2</v>
      </c>
      <c r="D459">
        <v>-1</v>
      </c>
      <c r="E459">
        <v>1</v>
      </c>
      <c r="F459" t="b">
        <v>1</v>
      </c>
      <c r="G459" t="s">
        <v>24</v>
      </c>
      <c r="H459" t="s">
        <v>25</v>
      </c>
      <c r="I459" t="s">
        <v>26</v>
      </c>
      <c r="J459" t="s">
        <v>19</v>
      </c>
      <c r="K459" t="s">
        <v>1196</v>
      </c>
      <c r="N459" s="1" t="s">
        <v>3178</v>
      </c>
      <c r="O459" t="s">
        <v>1196</v>
      </c>
      <c r="P459" t="s">
        <v>29</v>
      </c>
      <c r="Q459">
        <v>2</v>
      </c>
    </row>
    <row r="460" spans="1:17" x14ac:dyDescent="0.25">
      <c r="A460" t="s">
        <v>3181</v>
      </c>
      <c r="B460">
        <v>3</v>
      </c>
      <c r="C460">
        <v>2</v>
      </c>
      <c r="D460">
        <v>-1</v>
      </c>
      <c r="E460">
        <v>1</v>
      </c>
      <c r="F460" t="b">
        <v>1</v>
      </c>
      <c r="G460" t="s">
        <v>24</v>
      </c>
      <c r="H460" t="s">
        <v>25</v>
      </c>
      <c r="I460" t="s">
        <v>26</v>
      </c>
      <c r="J460" t="s">
        <v>19</v>
      </c>
      <c r="K460" t="s">
        <v>104</v>
      </c>
      <c r="N460" s="1" t="s">
        <v>3182</v>
      </c>
      <c r="O460" t="s">
        <v>104</v>
      </c>
      <c r="P460" t="s">
        <v>52</v>
      </c>
      <c r="Q460">
        <v>2</v>
      </c>
    </row>
    <row r="461" spans="1:17" x14ac:dyDescent="0.25">
      <c r="A461" t="s">
        <v>3185</v>
      </c>
      <c r="B461">
        <v>0</v>
      </c>
      <c r="C461">
        <v>1</v>
      </c>
      <c r="D461">
        <v>-1</v>
      </c>
      <c r="E461">
        <v>1</v>
      </c>
      <c r="F461" t="b">
        <v>1</v>
      </c>
      <c r="G461" t="s">
        <v>24</v>
      </c>
      <c r="H461" t="s">
        <v>25</v>
      </c>
      <c r="I461" t="s">
        <v>26</v>
      </c>
      <c r="J461" t="s">
        <v>19</v>
      </c>
      <c r="K461" t="s">
        <v>84</v>
      </c>
      <c r="N461" s="1" t="s">
        <v>3186</v>
      </c>
      <c r="O461" t="s">
        <v>84</v>
      </c>
      <c r="P461" t="s">
        <v>247</v>
      </c>
      <c r="Q461">
        <v>0</v>
      </c>
    </row>
    <row r="462" spans="1:17" x14ac:dyDescent="0.25">
      <c r="A462" t="s">
        <v>3189</v>
      </c>
      <c r="B462">
        <v>3</v>
      </c>
      <c r="C462">
        <v>4</v>
      </c>
      <c r="D462">
        <v>-1</v>
      </c>
      <c r="E462">
        <v>1</v>
      </c>
      <c r="F462" t="b">
        <v>1</v>
      </c>
      <c r="G462" t="s">
        <v>24</v>
      </c>
      <c r="H462" t="s">
        <v>25</v>
      </c>
      <c r="I462" t="s">
        <v>26</v>
      </c>
      <c r="J462" t="s">
        <v>19</v>
      </c>
      <c r="K462" t="s">
        <v>276</v>
      </c>
      <c r="N462" s="1" t="s">
        <v>3190</v>
      </c>
      <c r="O462" t="s">
        <v>276</v>
      </c>
      <c r="P462" t="s">
        <v>29</v>
      </c>
      <c r="Q462">
        <v>2</v>
      </c>
    </row>
    <row r="463" spans="1:17" x14ac:dyDescent="0.25">
      <c r="A463" t="s">
        <v>3193</v>
      </c>
      <c r="B463">
        <v>3</v>
      </c>
      <c r="C463">
        <v>2</v>
      </c>
      <c r="D463">
        <v>-1</v>
      </c>
      <c r="E463">
        <v>1</v>
      </c>
      <c r="F463" t="b">
        <v>1</v>
      </c>
      <c r="G463" t="s">
        <v>24</v>
      </c>
      <c r="H463" t="s">
        <v>25</v>
      </c>
      <c r="I463" t="s">
        <v>26</v>
      </c>
      <c r="J463" t="s">
        <v>19</v>
      </c>
      <c r="K463" t="s">
        <v>347</v>
      </c>
      <c r="N463" s="1" t="s">
        <v>3194</v>
      </c>
      <c r="O463" t="s">
        <v>347</v>
      </c>
      <c r="P463" t="s">
        <v>420</v>
      </c>
      <c r="Q463">
        <v>2</v>
      </c>
    </row>
    <row r="464" spans="1:17" x14ac:dyDescent="0.25">
      <c r="A464" t="s">
        <v>3195</v>
      </c>
      <c r="B464">
        <v>1</v>
      </c>
      <c r="C464">
        <v>0</v>
      </c>
      <c r="D464">
        <v>-1</v>
      </c>
      <c r="E464">
        <v>1</v>
      </c>
      <c r="F464" t="b">
        <v>1</v>
      </c>
      <c r="G464" t="s">
        <v>24</v>
      </c>
      <c r="H464" t="s">
        <v>25</v>
      </c>
      <c r="I464" t="s">
        <v>26</v>
      </c>
      <c r="J464" t="s">
        <v>19</v>
      </c>
      <c r="K464" t="s">
        <v>831</v>
      </c>
      <c r="N464" s="1" t="s">
        <v>3196</v>
      </c>
      <c r="O464" t="s">
        <v>831</v>
      </c>
      <c r="P464" t="s">
        <v>29</v>
      </c>
      <c r="Q464">
        <v>0</v>
      </c>
    </row>
    <row r="465" spans="1:17" x14ac:dyDescent="0.25">
      <c r="A465" t="s">
        <v>3197</v>
      </c>
      <c r="B465">
        <v>3</v>
      </c>
      <c r="C465">
        <v>4</v>
      </c>
      <c r="D465">
        <v>-1</v>
      </c>
      <c r="E465">
        <v>1</v>
      </c>
      <c r="F465" t="b">
        <v>1</v>
      </c>
      <c r="G465" t="s">
        <v>24</v>
      </c>
      <c r="H465" t="s">
        <v>25</v>
      </c>
      <c r="I465" t="s">
        <v>26</v>
      </c>
      <c r="J465" t="s">
        <v>19</v>
      </c>
      <c r="N465" s="1" t="s">
        <v>3198</v>
      </c>
      <c r="P465" t="s">
        <v>29</v>
      </c>
      <c r="Q465">
        <v>2</v>
      </c>
    </row>
    <row r="466" spans="1:17" x14ac:dyDescent="0.25">
      <c r="A466" t="s">
        <v>3222</v>
      </c>
      <c r="B466">
        <v>1</v>
      </c>
      <c r="C466">
        <v>0</v>
      </c>
      <c r="D466">
        <v>-1</v>
      </c>
      <c r="E466">
        <v>1</v>
      </c>
      <c r="F466" t="b">
        <v>1</v>
      </c>
      <c r="G466" t="s">
        <v>24</v>
      </c>
      <c r="H466" t="s">
        <v>25</v>
      </c>
      <c r="I466" t="s">
        <v>26</v>
      </c>
      <c r="J466" t="s">
        <v>19</v>
      </c>
      <c r="K466" t="s">
        <v>69</v>
      </c>
      <c r="N466" s="1" t="s">
        <v>3223</v>
      </c>
      <c r="O466" t="s">
        <v>69</v>
      </c>
      <c r="P466" t="s">
        <v>29</v>
      </c>
      <c r="Q466">
        <v>0</v>
      </c>
    </row>
    <row r="467" spans="1:17" x14ac:dyDescent="0.25">
      <c r="A467" t="s">
        <v>3236</v>
      </c>
      <c r="B467">
        <v>2</v>
      </c>
      <c r="C467">
        <v>1</v>
      </c>
      <c r="D467">
        <v>-1</v>
      </c>
      <c r="E467">
        <v>1</v>
      </c>
      <c r="F467" t="b">
        <v>1</v>
      </c>
      <c r="G467" t="s">
        <v>24</v>
      </c>
      <c r="H467" t="s">
        <v>25</v>
      </c>
      <c r="I467" t="s">
        <v>26</v>
      </c>
      <c r="J467" t="s">
        <v>19</v>
      </c>
      <c r="K467" t="s">
        <v>269</v>
      </c>
      <c r="N467" s="1" t="s">
        <v>3237</v>
      </c>
      <c r="O467" t="s">
        <v>269</v>
      </c>
      <c r="P467" t="s">
        <v>29</v>
      </c>
      <c r="Q467">
        <v>1</v>
      </c>
    </row>
    <row r="468" spans="1:17" x14ac:dyDescent="0.25">
      <c r="A468" t="s">
        <v>3240</v>
      </c>
      <c r="B468">
        <v>2</v>
      </c>
      <c r="C468">
        <v>1</v>
      </c>
      <c r="D468">
        <v>-1</v>
      </c>
      <c r="E468">
        <v>1</v>
      </c>
      <c r="F468" t="b">
        <v>1</v>
      </c>
      <c r="G468" t="s">
        <v>24</v>
      </c>
      <c r="H468" t="s">
        <v>25</v>
      </c>
      <c r="I468" t="s">
        <v>26</v>
      </c>
      <c r="J468" t="s">
        <v>19</v>
      </c>
      <c r="K468" t="s">
        <v>424</v>
      </c>
      <c r="N468" s="1" t="s">
        <v>3241</v>
      </c>
      <c r="O468" t="s">
        <v>424</v>
      </c>
      <c r="P468" t="s">
        <v>29</v>
      </c>
      <c r="Q468">
        <v>1</v>
      </c>
    </row>
    <row r="469" spans="1:17" x14ac:dyDescent="0.25">
      <c r="A469" t="s">
        <v>3250</v>
      </c>
      <c r="B469">
        <v>3</v>
      </c>
      <c r="C469">
        <v>2</v>
      </c>
      <c r="D469">
        <v>-1</v>
      </c>
      <c r="E469">
        <v>1</v>
      </c>
      <c r="F469" t="b">
        <v>1</v>
      </c>
      <c r="G469" t="s">
        <v>24</v>
      </c>
      <c r="H469" t="s">
        <v>25</v>
      </c>
      <c r="I469" t="s">
        <v>26</v>
      </c>
      <c r="J469" t="s">
        <v>19</v>
      </c>
      <c r="K469" t="s">
        <v>3251</v>
      </c>
      <c r="N469" s="1" t="s">
        <v>3252</v>
      </c>
      <c r="O469" t="s">
        <v>3251</v>
      </c>
      <c r="P469" t="s">
        <v>29</v>
      </c>
      <c r="Q469">
        <v>2</v>
      </c>
    </row>
    <row r="470" spans="1:17" x14ac:dyDescent="0.25">
      <c r="A470" t="s">
        <v>3255</v>
      </c>
      <c r="B470">
        <v>3</v>
      </c>
      <c r="C470">
        <v>2</v>
      </c>
      <c r="D470">
        <v>-1</v>
      </c>
      <c r="E470">
        <v>1</v>
      </c>
      <c r="F470" t="b">
        <v>1</v>
      </c>
      <c r="G470" t="s">
        <v>24</v>
      </c>
      <c r="H470" t="s">
        <v>25</v>
      </c>
      <c r="I470" t="s">
        <v>26</v>
      </c>
      <c r="J470" t="s">
        <v>19</v>
      </c>
      <c r="K470" t="s">
        <v>69</v>
      </c>
      <c r="N470" s="1" t="s">
        <v>3256</v>
      </c>
      <c r="O470" t="s">
        <v>69</v>
      </c>
      <c r="P470" t="s">
        <v>29</v>
      </c>
      <c r="Q470">
        <v>2</v>
      </c>
    </row>
    <row r="471" spans="1:17" x14ac:dyDescent="0.25">
      <c r="A471" t="s">
        <v>3257</v>
      </c>
      <c r="B471">
        <v>3</v>
      </c>
      <c r="C471">
        <v>2</v>
      </c>
      <c r="D471">
        <v>-1</v>
      </c>
      <c r="E471">
        <v>1</v>
      </c>
      <c r="F471" t="b">
        <v>1</v>
      </c>
      <c r="G471" t="s">
        <v>24</v>
      </c>
      <c r="H471" t="s">
        <v>25</v>
      </c>
      <c r="I471" t="s">
        <v>26</v>
      </c>
      <c r="J471" t="s">
        <v>19</v>
      </c>
      <c r="K471" t="s">
        <v>37</v>
      </c>
      <c r="N471" s="1" t="s">
        <v>3258</v>
      </c>
      <c r="O471" t="s">
        <v>37</v>
      </c>
      <c r="P471" t="s">
        <v>3259</v>
      </c>
      <c r="Q471">
        <v>2</v>
      </c>
    </row>
    <row r="472" spans="1:17" x14ac:dyDescent="0.25">
      <c r="A472" t="s">
        <v>3260</v>
      </c>
      <c r="B472">
        <v>1</v>
      </c>
      <c r="C472">
        <v>0</v>
      </c>
      <c r="D472">
        <v>-1</v>
      </c>
      <c r="E472">
        <v>1</v>
      </c>
      <c r="F472" t="b">
        <v>1</v>
      </c>
      <c r="G472" t="s">
        <v>24</v>
      </c>
      <c r="H472" t="s">
        <v>25</v>
      </c>
      <c r="I472" t="s">
        <v>26</v>
      </c>
      <c r="J472" t="s">
        <v>19</v>
      </c>
      <c r="K472" t="s">
        <v>123</v>
      </c>
      <c r="N472" s="1" t="s">
        <v>3261</v>
      </c>
      <c r="O472" t="s">
        <v>123</v>
      </c>
      <c r="P472" t="s">
        <v>29</v>
      </c>
      <c r="Q472">
        <v>0</v>
      </c>
    </row>
    <row r="473" spans="1:17" x14ac:dyDescent="0.25">
      <c r="A473" t="s">
        <v>3262</v>
      </c>
      <c r="B473">
        <v>2</v>
      </c>
      <c r="C473">
        <v>1</v>
      </c>
      <c r="D473">
        <v>-1</v>
      </c>
      <c r="E473">
        <v>1</v>
      </c>
      <c r="F473" t="b">
        <v>1</v>
      </c>
      <c r="G473" t="s">
        <v>24</v>
      </c>
      <c r="H473" t="s">
        <v>25</v>
      </c>
      <c r="I473" t="s">
        <v>26</v>
      </c>
      <c r="J473" t="s">
        <v>19</v>
      </c>
      <c r="K473" t="s">
        <v>1415</v>
      </c>
      <c r="N473" s="1" t="s">
        <v>3263</v>
      </c>
      <c r="O473" t="s">
        <v>1415</v>
      </c>
      <c r="P473" t="s">
        <v>3264</v>
      </c>
      <c r="Q473">
        <v>1</v>
      </c>
    </row>
    <row r="474" spans="1:17" x14ac:dyDescent="0.25">
      <c r="A474" t="s">
        <v>3265</v>
      </c>
      <c r="B474">
        <v>2</v>
      </c>
      <c r="C474">
        <v>1</v>
      </c>
      <c r="D474">
        <v>-1</v>
      </c>
      <c r="E474">
        <v>1</v>
      </c>
      <c r="F474" t="b">
        <v>1</v>
      </c>
      <c r="G474" t="s">
        <v>24</v>
      </c>
      <c r="H474" t="s">
        <v>25</v>
      </c>
      <c r="I474" t="s">
        <v>26</v>
      </c>
      <c r="J474" t="s">
        <v>19</v>
      </c>
      <c r="K474" t="s">
        <v>87</v>
      </c>
      <c r="N474" s="1" t="s">
        <v>3266</v>
      </c>
      <c r="O474" t="s">
        <v>87</v>
      </c>
      <c r="P474" t="s">
        <v>29</v>
      </c>
      <c r="Q474">
        <v>1</v>
      </c>
    </row>
    <row r="475" spans="1:17" x14ac:dyDescent="0.25">
      <c r="A475" t="s">
        <v>3271</v>
      </c>
      <c r="B475">
        <v>1</v>
      </c>
      <c r="C475">
        <v>0</v>
      </c>
      <c r="D475">
        <v>-1</v>
      </c>
      <c r="E475">
        <v>1</v>
      </c>
      <c r="F475" t="b">
        <v>1</v>
      </c>
      <c r="G475" t="s">
        <v>24</v>
      </c>
      <c r="H475" t="s">
        <v>25</v>
      </c>
      <c r="I475" t="s">
        <v>26</v>
      </c>
      <c r="J475" t="s">
        <v>19</v>
      </c>
      <c r="K475" t="s">
        <v>118</v>
      </c>
      <c r="N475" s="1" t="s">
        <v>3272</v>
      </c>
      <c r="O475" t="s">
        <v>118</v>
      </c>
      <c r="P475" t="s">
        <v>22</v>
      </c>
      <c r="Q475">
        <v>0</v>
      </c>
    </row>
    <row r="476" spans="1:17" x14ac:dyDescent="0.25">
      <c r="A476" t="s">
        <v>3275</v>
      </c>
      <c r="B476">
        <v>1</v>
      </c>
      <c r="C476">
        <v>0</v>
      </c>
      <c r="D476">
        <v>-1</v>
      </c>
      <c r="E476">
        <v>1</v>
      </c>
      <c r="F476" t="b">
        <v>1</v>
      </c>
      <c r="G476" t="s">
        <v>24</v>
      </c>
      <c r="H476" t="s">
        <v>25</v>
      </c>
      <c r="I476" t="s">
        <v>26</v>
      </c>
      <c r="J476" t="s">
        <v>19</v>
      </c>
      <c r="K476" t="s">
        <v>328</v>
      </c>
      <c r="N476" s="1" t="s">
        <v>3276</v>
      </c>
      <c r="O476" t="s">
        <v>328</v>
      </c>
      <c r="P476" t="s">
        <v>3277</v>
      </c>
      <c r="Q476">
        <v>0</v>
      </c>
    </row>
    <row r="477" spans="1:17" x14ac:dyDescent="0.25">
      <c r="A477" t="s">
        <v>3278</v>
      </c>
      <c r="B477">
        <v>3</v>
      </c>
      <c r="C477">
        <v>2</v>
      </c>
      <c r="D477">
        <v>-1</v>
      </c>
      <c r="E477">
        <v>1</v>
      </c>
      <c r="F477" t="b">
        <v>1</v>
      </c>
      <c r="G477" t="s">
        <v>24</v>
      </c>
      <c r="H477" t="s">
        <v>25</v>
      </c>
      <c r="I477" t="s">
        <v>26</v>
      </c>
      <c r="J477" t="s">
        <v>19</v>
      </c>
      <c r="N477" s="1" t="s">
        <v>3279</v>
      </c>
      <c r="P477" t="s">
        <v>52</v>
      </c>
      <c r="Q477">
        <v>2</v>
      </c>
    </row>
    <row r="478" spans="1:17" x14ac:dyDescent="0.25">
      <c r="A478" t="s">
        <v>3284</v>
      </c>
      <c r="B478">
        <v>1</v>
      </c>
      <c r="C478">
        <v>2</v>
      </c>
      <c r="D478">
        <v>1037</v>
      </c>
      <c r="E478">
        <v>1</v>
      </c>
      <c r="F478" t="b">
        <v>1</v>
      </c>
      <c r="G478" t="s">
        <v>3285</v>
      </c>
      <c r="H478" t="s">
        <v>3286</v>
      </c>
      <c r="I478" t="s">
        <v>3287</v>
      </c>
      <c r="J478" t="s">
        <v>19</v>
      </c>
      <c r="K478" t="s">
        <v>69</v>
      </c>
      <c r="N478" s="1" t="s">
        <v>3288</v>
      </c>
      <c r="O478" t="s">
        <v>69</v>
      </c>
      <c r="P478" t="s">
        <v>29</v>
      </c>
      <c r="Q478">
        <v>0</v>
      </c>
    </row>
    <row r="479" spans="1:17" x14ac:dyDescent="0.25">
      <c r="A479" t="s">
        <v>3289</v>
      </c>
      <c r="B479">
        <v>3</v>
      </c>
      <c r="C479">
        <v>2</v>
      </c>
      <c r="D479">
        <v>-1</v>
      </c>
      <c r="E479">
        <v>1</v>
      </c>
      <c r="F479" t="b">
        <v>1</v>
      </c>
      <c r="G479" t="s">
        <v>24</v>
      </c>
      <c r="H479" t="s">
        <v>25</v>
      </c>
      <c r="I479" t="s">
        <v>26</v>
      </c>
      <c r="J479" t="s">
        <v>19</v>
      </c>
      <c r="K479" t="s">
        <v>424</v>
      </c>
      <c r="N479" s="1" t="s">
        <v>3290</v>
      </c>
      <c r="O479" t="s">
        <v>424</v>
      </c>
      <c r="P479" t="s">
        <v>52</v>
      </c>
      <c r="Q479">
        <v>2</v>
      </c>
    </row>
    <row r="480" spans="1:17" x14ac:dyDescent="0.25">
      <c r="A480" t="s">
        <v>3293</v>
      </c>
      <c r="B480">
        <v>1</v>
      </c>
      <c r="C480">
        <v>0</v>
      </c>
      <c r="D480">
        <v>-1</v>
      </c>
      <c r="E480">
        <v>1</v>
      </c>
      <c r="F480" t="b">
        <v>1</v>
      </c>
      <c r="G480" t="s">
        <v>24</v>
      </c>
      <c r="H480" t="s">
        <v>25</v>
      </c>
      <c r="I480" t="s">
        <v>26</v>
      </c>
      <c r="J480" t="s">
        <v>19</v>
      </c>
      <c r="K480" t="s">
        <v>328</v>
      </c>
      <c r="N480" s="1" t="s">
        <v>3294</v>
      </c>
      <c r="O480" t="s">
        <v>328</v>
      </c>
      <c r="P480" t="s">
        <v>29</v>
      </c>
      <c r="Q480">
        <v>0</v>
      </c>
    </row>
    <row r="481" spans="1:17" x14ac:dyDescent="0.25">
      <c r="A481" t="s">
        <v>3297</v>
      </c>
      <c r="B481">
        <v>2</v>
      </c>
      <c r="C481">
        <v>1</v>
      </c>
      <c r="D481">
        <v>-1</v>
      </c>
      <c r="E481">
        <v>1</v>
      </c>
      <c r="F481" t="b">
        <v>1</v>
      </c>
      <c r="G481" t="s">
        <v>24</v>
      </c>
      <c r="H481" t="s">
        <v>25</v>
      </c>
      <c r="I481" t="s">
        <v>26</v>
      </c>
      <c r="J481" t="s">
        <v>19</v>
      </c>
      <c r="K481" t="s">
        <v>37</v>
      </c>
      <c r="N481" s="1" t="s">
        <v>3298</v>
      </c>
      <c r="O481" t="s">
        <v>37</v>
      </c>
      <c r="P481" t="s">
        <v>29</v>
      </c>
      <c r="Q481">
        <v>1</v>
      </c>
    </row>
    <row r="482" spans="1:17" x14ac:dyDescent="0.25">
      <c r="A482" t="s">
        <v>3303</v>
      </c>
      <c r="B482">
        <v>2</v>
      </c>
      <c r="C482">
        <v>3</v>
      </c>
      <c r="D482">
        <v>-1</v>
      </c>
      <c r="E482">
        <v>1</v>
      </c>
      <c r="F482" t="b">
        <v>1</v>
      </c>
      <c r="G482" t="s">
        <v>24</v>
      </c>
      <c r="H482" t="s">
        <v>25</v>
      </c>
      <c r="I482" t="s">
        <v>26</v>
      </c>
      <c r="J482" t="s">
        <v>19</v>
      </c>
      <c r="K482" t="s">
        <v>347</v>
      </c>
      <c r="N482" s="1" t="s">
        <v>3304</v>
      </c>
      <c r="O482" t="s">
        <v>347</v>
      </c>
      <c r="P482" t="s">
        <v>29</v>
      </c>
      <c r="Q482">
        <v>1</v>
      </c>
    </row>
    <row r="483" spans="1:17" x14ac:dyDescent="0.25">
      <c r="A483" t="s">
        <v>3305</v>
      </c>
      <c r="B483">
        <v>1</v>
      </c>
      <c r="C483">
        <v>0</v>
      </c>
      <c r="D483">
        <v>-1</v>
      </c>
      <c r="E483">
        <v>1</v>
      </c>
      <c r="F483" t="b">
        <v>1</v>
      </c>
      <c r="G483" t="s">
        <v>24</v>
      </c>
      <c r="H483" t="s">
        <v>25</v>
      </c>
      <c r="I483" t="s">
        <v>26</v>
      </c>
      <c r="J483" t="s">
        <v>19</v>
      </c>
      <c r="K483" t="s">
        <v>69</v>
      </c>
      <c r="N483" s="1" t="s">
        <v>3306</v>
      </c>
      <c r="O483" t="s">
        <v>69</v>
      </c>
      <c r="P483" t="s">
        <v>29</v>
      </c>
      <c r="Q483">
        <v>0</v>
      </c>
    </row>
    <row r="484" spans="1:17" x14ac:dyDescent="0.25">
      <c r="A484" t="s">
        <v>3307</v>
      </c>
      <c r="B484">
        <v>2</v>
      </c>
      <c r="C484">
        <v>1</v>
      </c>
      <c r="D484">
        <v>-1</v>
      </c>
      <c r="E484">
        <v>1</v>
      </c>
      <c r="F484" t="b">
        <v>1</v>
      </c>
      <c r="G484" t="s">
        <v>24</v>
      </c>
      <c r="H484" t="s">
        <v>25</v>
      </c>
      <c r="I484" t="s">
        <v>26</v>
      </c>
      <c r="J484" t="s">
        <v>19</v>
      </c>
      <c r="K484" t="s">
        <v>286</v>
      </c>
      <c r="N484" s="1" t="s">
        <v>3308</v>
      </c>
      <c r="O484" t="s">
        <v>286</v>
      </c>
      <c r="P484" t="s">
        <v>52</v>
      </c>
      <c r="Q484">
        <v>1</v>
      </c>
    </row>
    <row r="485" spans="1:17" x14ac:dyDescent="0.25">
      <c r="A485" t="s">
        <v>3313</v>
      </c>
      <c r="B485">
        <v>0</v>
      </c>
      <c r="C485">
        <v>1</v>
      </c>
      <c r="D485">
        <v>-1</v>
      </c>
      <c r="E485">
        <v>1</v>
      </c>
      <c r="F485" t="b">
        <v>1</v>
      </c>
      <c r="G485" t="s">
        <v>24</v>
      </c>
      <c r="H485" t="s">
        <v>25</v>
      </c>
      <c r="I485" t="s">
        <v>26</v>
      </c>
      <c r="J485" t="s">
        <v>19</v>
      </c>
      <c r="K485" t="s">
        <v>84</v>
      </c>
      <c r="N485" s="1" t="s">
        <v>3314</v>
      </c>
      <c r="O485" t="s">
        <v>84</v>
      </c>
      <c r="P485" t="s">
        <v>22</v>
      </c>
      <c r="Q485">
        <v>0</v>
      </c>
    </row>
    <row r="486" spans="1:17" x14ac:dyDescent="0.25">
      <c r="A486" t="s">
        <v>3329</v>
      </c>
      <c r="B486">
        <v>1</v>
      </c>
      <c r="C486">
        <v>0</v>
      </c>
      <c r="D486">
        <v>-1</v>
      </c>
      <c r="E486">
        <v>1</v>
      </c>
      <c r="F486" t="b">
        <v>1</v>
      </c>
      <c r="G486" t="s">
        <v>24</v>
      </c>
      <c r="H486" t="s">
        <v>25</v>
      </c>
      <c r="I486" t="s">
        <v>26</v>
      </c>
      <c r="J486" t="s">
        <v>19</v>
      </c>
      <c r="K486" t="s">
        <v>1220</v>
      </c>
      <c r="N486" s="1" t="s">
        <v>3330</v>
      </c>
      <c r="O486" t="s">
        <v>1220</v>
      </c>
      <c r="P486" t="s">
        <v>22</v>
      </c>
      <c r="Q486">
        <v>0</v>
      </c>
    </row>
    <row r="487" spans="1:17" x14ac:dyDescent="0.25">
      <c r="A487" t="s">
        <v>3338</v>
      </c>
      <c r="B487">
        <v>0</v>
      </c>
      <c r="C487">
        <v>1</v>
      </c>
      <c r="D487">
        <v>-1</v>
      </c>
      <c r="E487">
        <v>1</v>
      </c>
      <c r="F487" t="b">
        <v>1</v>
      </c>
      <c r="G487" t="s">
        <v>24</v>
      </c>
      <c r="H487" t="s">
        <v>25</v>
      </c>
      <c r="I487" t="s">
        <v>26</v>
      </c>
      <c r="J487" t="s">
        <v>19</v>
      </c>
      <c r="K487" t="s">
        <v>84</v>
      </c>
      <c r="N487" s="1" t="s">
        <v>3339</v>
      </c>
      <c r="O487" t="s">
        <v>84</v>
      </c>
      <c r="P487" t="s">
        <v>52</v>
      </c>
      <c r="Q487">
        <v>0</v>
      </c>
    </row>
    <row r="488" spans="1:17" x14ac:dyDescent="0.25">
      <c r="A488" t="s">
        <v>3340</v>
      </c>
      <c r="B488">
        <v>1</v>
      </c>
      <c r="C488">
        <v>2</v>
      </c>
      <c r="D488">
        <v>-1</v>
      </c>
      <c r="E488">
        <v>1</v>
      </c>
      <c r="F488" t="b">
        <v>1</v>
      </c>
      <c r="G488" t="s">
        <v>24</v>
      </c>
      <c r="H488" t="s">
        <v>25</v>
      </c>
      <c r="I488" t="s">
        <v>26</v>
      </c>
      <c r="J488" t="s">
        <v>19</v>
      </c>
      <c r="K488" t="s">
        <v>245</v>
      </c>
      <c r="N488" s="1" t="s">
        <v>3341</v>
      </c>
      <c r="O488" t="s">
        <v>245</v>
      </c>
      <c r="P488" t="s">
        <v>29</v>
      </c>
      <c r="Q488">
        <v>0</v>
      </c>
    </row>
    <row r="489" spans="1:17" x14ac:dyDescent="0.25">
      <c r="A489" t="s">
        <v>3350</v>
      </c>
      <c r="B489">
        <v>3</v>
      </c>
      <c r="C489">
        <v>4</v>
      </c>
      <c r="D489">
        <v>-1</v>
      </c>
      <c r="E489">
        <v>1</v>
      </c>
      <c r="F489" t="b">
        <v>1</v>
      </c>
      <c r="G489" t="s">
        <v>24</v>
      </c>
      <c r="H489" t="s">
        <v>25</v>
      </c>
      <c r="I489" t="s">
        <v>26</v>
      </c>
      <c r="J489" t="s">
        <v>19</v>
      </c>
      <c r="K489" t="s">
        <v>831</v>
      </c>
      <c r="N489" s="1" t="s">
        <v>3351</v>
      </c>
      <c r="O489" t="s">
        <v>831</v>
      </c>
      <c r="P489" t="s">
        <v>29</v>
      </c>
      <c r="Q489">
        <v>2</v>
      </c>
    </row>
    <row r="490" spans="1:17" x14ac:dyDescent="0.25">
      <c r="A490" t="s">
        <v>3352</v>
      </c>
      <c r="B490">
        <v>2</v>
      </c>
      <c r="C490">
        <v>1</v>
      </c>
      <c r="D490">
        <v>-1</v>
      </c>
      <c r="E490">
        <v>1</v>
      </c>
      <c r="F490" t="b">
        <v>1</v>
      </c>
      <c r="G490" t="s">
        <v>24</v>
      </c>
      <c r="H490" t="s">
        <v>25</v>
      </c>
      <c r="I490" t="s">
        <v>26</v>
      </c>
      <c r="J490" t="s">
        <v>19</v>
      </c>
      <c r="K490" t="s">
        <v>961</v>
      </c>
      <c r="N490" s="1" t="s">
        <v>3353</v>
      </c>
      <c r="O490" t="s">
        <v>961</v>
      </c>
      <c r="P490" t="s">
        <v>52</v>
      </c>
      <c r="Q490">
        <v>1</v>
      </c>
    </row>
    <row r="491" spans="1:17" x14ac:dyDescent="0.25">
      <c r="A491" t="s">
        <v>3354</v>
      </c>
      <c r="B491">
        <v>3</v>
      </c>
      <c r="C491">
        <v>2</v>
      </c>
      <c r="D491">
        <v>264</v>
      </c>
      <c r="E491">
        <v>1</v>
      </c>
      <c r="F491" t="b">
        <v>1</v>
      </c>
      <c r="G491" t="s">
        <v>602</v>
      </c>
      <c r="H491" t="s">
        <v>603</v>
      </c>
      <c r="I491" t="s">
        <v>604</v>
      </c>
      <c r="J491" t="s">
        <v>19</v>
      </c>
      <c r="K491" t="s">
        <v>118</v>
      </c>
      <c r="N491" s="1" t="s">
        <v>3355</v>
      </c>
      <c r="O491" t="s">
        <v>118</v>
      </c>
      <c r="P491" t="s">
        <v>29</v>
      </c>
      <c r="Q491">
        <v>2</v>
      </c>
    </row>
    <row r="492" spans="1:17" x14ac:dyDescent="0.25">
      <c r="A492" t="s">
        <v>3360</v>
      </c>
      <c r="B492">
        <v>1</v>
      </c>
      <c r="C492">
        <v>0</v>
      </c>
      <c r="D492">
        <v>-1</v>
      </c>
      <c r="E492">
        <v>1</v>
      </c>
      <c r="F492" t="b">
        <v>1</v>
      </c>
      <c r="G492" t="s">
        <v>24</v>
      </c>
      <c r="H492" t="s">
        <v>25</v>
      </c>
      <c r="I492" t="s">
        <v>26</v>
      </c>
      <c r="J492" t="s">
        <v>19</v>
      </c>
      <c r="K492" t="s">
        <v>40</v>
      </c>
      <c r="N492" s="1" t="s">
        <v>3361</v>
      </c>
      <c r="O492" t="s">
        <v>40</v>
      </c>
      <c r="P492" t="s">
        <v>52</v>
      </c>
      <c r="Q492">
        <v>0</v>
      </c>
    </row>
    <row r="493" spans="1:17" x14ac:dyDescent="0.25">
      <c r="A493" t="s">
        <v>3362</v>
      </c>
      <c r="B493">
        <v>2</v>
      </c>
      <c r="C493">
        <v>1</v>
      </c>
      <c r="D493">
        <v>-1</v>
      </c>
      <c r="E493">
        <v>1</v>
      </c>
      <c r="F493" t="b">
        <v>1</v>
      </c>
      <c r="G493" t="s">
        <v>24</v>
      </c>
      <c r="H493" t="s">
        <v>25</v>
      </c>
      <c r="I493" t="s">
        <v>26</v>
      </c>
      <c r="J493" t="s">
        <v>19</v>
      </c>
      <c r="K493" t="s">
        <v>245</v>
      </c>
      <c r="N493" s="1" t="s">
        <v>3363</v>
      </c>
      <c r="O493" t="s">
        <v>245</v>
      </c>
      <c r="P493" t="s">
        <v>52</v>
      </c>
      <c r="Q493">
        <v>1</v>
      </c>
    </row>
    <row r="494" spans="1:17" x14ac:dyDescent="0.25">
      <c r="A494" t="s">
        <v>3364</v>
      </c>
      <c r="B494">
        <v>1</v>
      </c>
      <c r="C494">
        <v>2</v>
      </c>
      <c r="D494">
        <v>-1</v>
      </c>
      <c r="E494">
        <v>1</v>
      </c>
      <c r="F494" t="b">
        <v>1</v>
      </c>
      <c r="G494" t="s">
        <v>24</v>
      </c>
      <c r="H494" t="s">
        <v>25</v>
      </c>
      <c r="I494" t="s">
        <v>26</v>
      </c>
      <c r="J494" t="s">
        <v>19</v>
      </c>
      <c r="K494" t="s">
        <v>77</v>
      </c>
      <c r="N494" s="1" t="s">
        <v>3365</v>
      </c>
      <c r="O494" t="s">
        <v>77</v>
      </c>
      <c r="P494" t="s">
        <v>29</v>
      </c>
      <c r="Q494">
        <v>0</v>
      </c>
    </row>
    <row r="495" spans="1:17" x14ac:dyDescent="0.25">
      <c r="A495" t="s">
        <v>3370</v>
      </c>
      <c r="B495">
        <v>3</v>
      </c>
      <c r="C495">
        <v>4</v>
      </c>
      <c r="D495">
        <v>-1</v>
      </c>
      <c r="E495">
        <v>1</v>
      </c>
      <c r="F495" t="b">
        <v>1</v>
      </c>
      <c r="G495" t="s">
        <v>24</v>
      </c>
      <c r="H495" t="s">
        <v>25</v>
      </c>
      <c r="I495" t="s">
        <v>26</v>
      </c>
      <c r="J495" t="s">
        <v>19</v>
      </c>
      <c r="K495" t="s">
        <v>2341</v>
      </c>
      <c r="N495" s="1" t="s">
        <v>3371</v>
      </c>
      <c r="O495" t="s">
        <v>2341</v>
      </c>
      <c r="P495" t="s">
        <v>29</v>
      </c>
      <c r="Q495">
        <v>2</v>
      </c>
    </row>
    <row r="496" spans="1:17" x14ac:dyDescent="0.25">
      <c r="A496" t="s">
        <v>3379</v>
      </c>
      <c r="B496">
        <v>1</v>
      </c>
      <c r="C496">
        <v>0</v>
      </c>
      <c r="D496">
        <v>-1</v>
      </c>
      <c r="E496">
        <v>1</v>
      </c>
      <c r="F496" t="b">
        <v>1</v>
      </c>
      <c r="G496" t="s">
        <v>24</v>
      </c>
      <c r="H496" t="s">
        <v>25</v>
      </c>
      <c r="I496" t="s">
        <v>26</v>
      </c>
      <c r="J496" t="s">
        <v>19</v>
      </c>
      <c r="K496" t="s">
        <v>84</v>
      </c>
      <c r="N496" s="1" t="s">
        <v>3380</v>
      </c>
      <c r="O496" t="s">
        <v>84</v>
      </c>
      <c r="P496" t="s">
        <v>29</v>
      </c>
      <c r="Q496">
        <v>0</v>
      </c>
    </row>
    <row r="497" spans="1:17" x14ac:dyDescent="0.25">
      <c r="A497" t="s">
        <v>3389</v>
      </c>
      <c r="B497">
        <v>1</v>
      </c>
      <c r="C497">
        <v>2</v>
      </c>
      <c r="D497">
        <v>6</v>
      </c>
      <c r="E497">
        <v>1</v>
      </c>
      <c r="F497" t="b">
        <v>1</v>
      </c>
      <c r="G497" t="s">
        <v>94</v>
      </c>
      <c r="H497" t="s">
        <v>3390</v>
      </c>
      <c r="I497" t="s">
        <v>3391</v>
      </c>
      <c r="J497" t="s">
        <v>19</v>
      </c>
      <c r="K497" t="s">
        <v>3392</v>
      </c>
      <c r="N497" s="1" t="s">
        <v>3393</v>
      </c>
      <c r="O497" t="s">
        <v>3392</v>
      </c>
      <c r="P497" t="s">
        <v>29</v>
      </c>
      <c r="Q497">
        <v>0</v>
      </c>
    </row>
    <row r="498" spans="1:17" x14ac:dyDescent="0.25">
      <c r="A498" t="s">
        <v>3405</v>
      </c>
      <c r="B498">
        <v>1</v>
      </c>
      <c r="C498">
        <v>0</v>
      </c>
      <c r="D498">
        <v>-1</v>
      </c>
      <c r="E498">
        <v>1</v>
      </c>
      <c r="F498" t="b">
        <v>1</v>
      </c>
      <c r="G498" t="s">
        <v>24</v>
      </c>
      <c r="H498" t="s">
        <v>25</v>
      </c>
      <c r="I498" t="s">
        <v>26</v>
      </c>
      <c r="J498" t="s">
        <v>19</v>
      </c>
      <c r="K498" t="s">
        <v>69</v>
      </c>
      <c r="N498" s="1" t="s">
        <v>3406</v>
      </c>
      <c r="O498" t="s">
        <v>69</v>
      </c>
      <c r="P498" t="s">
        <v>52</v>
      </c>
      <c r="Q498">
        <v>0</v>
      </c>
    </row>
    <row r="499" spans="1:17" x14ac:dyDescent="0.25">
      <c r="A499" t="s">
        <v>3414</v>
      </c>
      <c r="B499">
        <v>1</v>
      </c>
      <c r="C499">
        <v>0</v>
      </c>
      <c r="D499">
        <v>-1</v>
      </c>
      <c r="E499">
        <v>1</v>
      </c>
      <c r="F499" t="b">
        <v>1</v>
      </c>
      <c r="G499" t="s">
        <v>24</v>
      </c>
      <c r="H499" t="s">
        <v>25</v>
      </c>
      <c r="I499" t="s">
        <v>26</v>
      </c>
      <c r="J499" t="s">
        <v>19</v>
      </c>
      <c r="K499" t="s">
        <v>961</v>
      </c>
      <c r="N499" s="1" t="s">
        <v>3415</v>
      </c>
      <c r="O499" t="s">
        <v>961</v>
      </c>
      <c r="P499" t="s">
        <v>22</v>
      </c>
      <c r="Q499">
        <v>0</v>
      </c>
    </row>
    <row r="500" spans="1:17" x14ac:dyDescent="0.25">
      <c r="A500" t="s">
        <v>3418</v>
      </c>
      <c r="B500">
        <v>4</v>
      </c>
      <c r="C500">
        <v>3</v>
      </c>
      <c r="D500">
        <v>-1</v>
      </c>
      <c r="E500">
        <v>1</v>
      </c>
      <c r="F500" t="b">
        <v>1</v>
      </c>
      <c r="G500" t="s">
        <v>24</v>
      </c>
      <c r="H500" t="s">
        <v>25</v>
      </c>
      <c r="I500" t="s">
        <v>26</v>
      </c>
      <c r="J500" t="s">
        <v>19</v>
      </c>
      <c r="K500" t="s">
        <v>187</v>
      </c>
      <c r="N500" s="1" t="s">
        <v>3419</v>
      </c>
      <c r="O500" t="s">
        <v>187</v>
      </c>
      <c r="P500" t="s">
        <v>29</v>
      </c>
      <c r="Q500">
        <v>2</v>
      </c>
    </row>
    <row r="501" spans="1:17" x14ac:dyDescent="0.25">
      <c r="A501" t="s">
        <v>3424</v>
      </c>
      <c r="B501">
        <v>2</v>
      </c>
      <c r="C501">
        <v>1</v>
      </c>
      <c r="D501">
        <v>-1</v>
      </c>
      <c r="E501">
        <v>1</v>
      </c>
      <c r="F501" t="b">
        <v>1</v>
      </c>
      <c r="G501" t="s">
        <v>24</v>
      </c>
      <c r="H501" t="s">
        <v>25</v>
      </c>
      <c r="I501" t="s">
        <v>26</v>
      </c>
      <c r="J501" t="s">
        <v>19</v>
      </c>
      <c r="K501" t="s">
        <v>87</v>
      </c>
      <c r="N501" s="1" t="s">
        <v>3425</v>
      </c>
      <c r="O501" t="s">
        <v>87</v>
      </c>
      <c r="P501" t="s">
        <v>22</v>
      </c>
      <c r="Q501">
        <v>1</v>
      </c>
    </row>
    <row r="502" spans="1:17" x14ac:dyDescent="0.25">
      <c r="A502" t="s">
        <v>3437</v>
      </c>
      <c r="B502">
        <v>1</v>
      </c>
      <c r="C502">
        <v>0</v>
      </c>
      <c r="D502">
        <v>-1</v>
      </c>
      <c r="E502">
        <v>1</v>
      </c>
      <c r="F502" t="b">
        <v>1</v>
      </c>
      <c r="G502" t="s">
        <v>24</v>
      </c>
      <c r="H502" t="s">
        <v>25</v>
      </c>
      <c r="I502" t="s">
        <v>26</v>
      </c>
      <c r="J502" t="s">
        <v>19</v>
      </c>
      <c r="K502" t="s">
        <v>62</v>
      </c>
      <c r="N502" s="1" t="s">
        <v>3438</v>
      </c>
      <c r="O502" t="s">
        <v>62</v>
      </c>
      <c r="P502" t="s">
        <v>22</v>
      </c>
      <c r="Q502">
        <v>0</v>
      </c>
    </row>
    <row r="503" spans="1:17" x14ac:dyDescent="0.25">
      <c r="A503" t="s">
        <v>3439</v>
      </c>
      <c r="B503">
        <v>2</v>
      </c>
      <c r="C503">
        <v>1</v>
      </c>
      <c r="D503">
        <v>-1</v>
      </c>
      <c r="E503">
        <v>1</v>
      </c>
      <c r="F503" t="b">
        <v>1</v>
      </c>
      <c r="G503" t="s">
        <v>24</v>
      </c>
      <c r="H503" t="s">
        <v>25</v>
      </c>
      <c r="I503" t="s">
        <v>26</v>
      </c>
      <c r="J503" t="s">
        <v>19</v>
      </c>
      <c r="K503" t="s">
        <v>184</v>
      </c>
      <c r="N503" s="1" t="s">
        <v>3440</v>
      </c>
      <c r="O503" t="s">
        <v>184</v>
      </c>
      <c r="P503" t="s">
        <v>52</v>
      </c>
      <c r="Q503">
        <v>1</v>
      </c>
    </row>
    <row r="504" spans="1:17" x14ac:dyDescent="0.25">
      <c r="A504" t="s">
        <v>3449</v>
      </c>
      <c r="B504">
        <v>0</v>
      </c>
      <c r="C504">
        <v>1</v>
      </c>
      <c r="D504">
        <v>-1</v>
      </c>
      <c r="E504">
        <v>1</v>
      </c>
      <c r="F504" t="b">
        <v>1</v>
      </c>
      <c r="G504" t="s">
        <v>24</v>
      </c>
      <c r="H504" t="s">
        <v>25</v>
      </c>
      <c r="I504" t="s">
        <v>26</v>
      </c>
      <c r="J504" t="s">
        <v>19</v>
      </c>
      <c r="K504" t="s">
        <v>104</v>
      </c>
      <c r="N504" s="1" t="s">
        <v>3450</v>
      </c>
      <c r="O504" t="s">
        <v>104</v>
      </c>
      <c r="P504" t="s">
        <v>3451</v>
      </c>
      <c r="Q504">
        <v>0</v>
      </c>
    </row>
    <row r="505" spans="1:17" x14ac:dyDescent="0.25">
      <c r="A505" t="s">
        <v>3452</v>
      </c>
      <c r="B505">
        <v>3</v>
      </c>
      <c r="C505">
        <v>4</v>
      </c>
      <c r="D505">
        <v>-1</v>
      </c>
      <c r="E505">
        <v>1</v>
      </c>
      <c r="F505" t="b">
        <v>1</v>
      </c>
      <c r="G505" t="s">
        <v>24</v>
      </c>
      <c r="H505" t="s">
        <v>25</v>
      </c>
      <c r="I505" t="s">
        <v>26</v>
      </c>
      <c r="J505" t="s">
        <v>19</v>
      </c>
      <c r="K505" t="s">
        <v>503</v>
      </c>
      <c r="N505" s="1" t="s">
        <v>3453</v>
      </c>
      <c r="O505" t="s">
        <v>503</v>
      </c>
      <c r="P505" t="s">
        <v>29</v>
      </c>
      <c r="Q505">
        <v>2</v>
      </c>
    </row>
    <row r="506" spans="1:17" x14ac:dyDescent="0.25">
      <c r="A506" t="s">
        <v>3454</v>
      </c>
      <c r="B506">
        <v>3</v>
      </c>
      <c r="C506">
        <v>2</v>
      </c>
      <c r="D506">
        <v>-1</v>
      </c>
      <c r="E506">
        <v>1</v>
      </c>
      <c r="F506" t="b">
        <v>1</v>
      </c>
      <c r="G506" t="s">
        <v>24</v>
      </c>
      <c r="H506" t="s">
        <v>25</v>
      </c>
      <c r="I506" t="s">
        <v>26</v>
      </c>
      <c r="J506" t="s">
        <v>19</v>
      </c>
      <c r="K506" t="s">
        <v>347</v>
      </c>
      <c r="N506" s="1" t="s">
        <v>3455</v>
      </c>
      <c r="O506" t="s">
        <v>347</v>
      </c>
      <c r="P506" t="s">
        <v>29</v>
      </c>
      <c r="Q506">
        <v>2</v>
      </c>
    </row>
    <row r="507" spans="1:17" x14ac:dyDescent="0.25">
      <c r="A507" t="s">
        <v>3460</v>
      </c>
      <c r="B507">
        <v>1</v>
      </c>
      <c r="C507">
        <v>2</v>
      </c>
      <c r="D507">
        <v>-1</v>
      </c>
      <c r="E507">
        <v>1</v>
      </c>
      <c r="F507" t="b">
        <v>1</v>
      </c>
      <c r="G507" t="s">
        <v>24</v>
      </c>
      <c r="H507" t="s">
        <v>25</v>
      </c>
      <c r="I507" t="s">
        <v>26</v>
      </c>
      <c r="J507" t="s">
        <v>19</v>
      </c>
      <c r="K507" t="s">
        <v>77</v>
      </c>
      <c r="N507" s="1" t="s">
        <v>3461</v>
      </c>
      <c r="O507" t="s">
        <v>77</v>
      </c>
      <c r="P507" t="s">
        <v>29</v>
      </c>
      <c r="Q507">
        <v>0</v>
      </c>
    </row>
    <row r="508" spans="1:17" x14ac:dyDescent="0.25">
      <c r="A508" t="s">
        <v>3464</v>
      </c>
      <c r="B508">
        <v>1</v>
      </c>
      <c r="C508">
        <v>2</v>
      </c>
      <c r="D508">
        <v>-1</v>
      </c>
      <c r="E508">
        <v>1</v>
      </c>
      <c r="F508" t="b">
        <v>1</v>
      </c>
      <c r="G508" t="s">
        <v>24</v>
      </c>
      <c r="H508" t="s">
        <v>25</v>
      </c>
      <c r="I508" t="s">
        <v>26</v>
      </c>
      <c r="J508" t="s">
        <v>19</v>
      </c>
      <c r="K508" t="s">
        <v>245</v>
      </c>
      <c r="N508" s="1" t="s">
        <v>3465</v>
      </c>
      <c r="O508" t="s">
        <v>245</v>
      </c>
      <c r="P508" t="s">
        <v>29</v>
      </c>
      <c r="Q508">
        <v>0</v>
      </c>
    </row>
    <row r="509" spans="1:17" x14ac:dyDescent="0.25">
      <c r="A509" t="s">
        <v>3466</v>
      </c>
      <c r="B509">
        <v>2</v>
      </c>
      <c r="C509">
        <v>1</v>
      </c>
      <c r="D509">
        <v>-1</v>
      </c>
      <c r="E509">
        <v>1</v>
      </c>
      <c r="F509" t="b">
        <v>1</v>
      </c>
      <c r="G509" t="s">
        <v>24</v>
      </c>
      <c r="H509" t="s">
        <v>25</v>
      </c>
      <c r="I509" t="s">
        <v>26</v>
      </c>
      <c r="J509" t="s">
        <v>19</v>
      </c>
      <c r="K509" t="s">
        <v>209</v>
      </c>
      <c r="N509" s="1" t="s">
        <v>3467</v>
      </c>
      <c r="O509" t="s">
        <v>209</v>
      </c>
      <c r="P509" t="s">
        <v>108</v>
      </c>
      <c r="Q509">
        <v>1</v>
      </c>
    </row>
    <row r="510" spans="1:17" x14ac:dyDescent="0.25">
      <c r="A510" t="s">
        <v>3476</v>
      </c>
      <c r="B510">
        <v>2</v>
      </c>
      <c r="C510">
        <v>3</v>
      </c>
      <c r="D510">
        <v>-1</v>
      </c>
      <c r="E510">
        <v>1</v>
      </c>
      <c r="F510" t="b">
        <v>1</v>
      </c>
      <c r="G510" t="s">
        <v>24</v>
      </c>
      <c r="H510" t="s">
        <v>25</v>
      </c>
      <c r="I510" t="s">
        <v>26</v>
      </c>
      <c r="J510" t="s">
        <v>19</v>
      </c>
      <c r="K510" t="s">
        <v>470</v>
      </c>
      <c r="N510" s="1" t="s">
        <v>3477</v>
      </c>
      <c r="O510" t="s">
        <v>470</v>
      </c>
      <c r="P510" t="s">
        <v>29</v>
      </c>
      <c r="Q510">
        <v>1</v>
      </c>
    </row>
    <row r="511" spans="1:17" x14ac:dyDescent="0.25">
      <c r="A511" t="s">
        <v>3478</v>
      </c>
      <c r="B511">
        <v>2</v>
      </c>
      <c r="C511">
        <v>1</v>
      </c>
      <c r="D511">
        <v>-1</v>
      </c>
      <c r="E511">
        <v>1</v>
      </c>
      <c r="F511" t="b">
        <v>1</v>
      </c>
      <c r="G511" t="s">
        <v>24</v>
      </c>
      <c r="H511" t="s">
        <v>25</v>
      </c>
      <c r="I511" t="s">
        <v>26</v>
      </c>
      <c r="J511" t="s">
        <v>19</v>
      </c>
      <c r="K511" t="s">
        <v>37</v>
      </c>
      <c r="N511" s="1" t="s">
        <v>3479</v>
      </c>
      <c r="O511" t="s">
        <v>37</v>
      </c>
      <c r="P511" t="s">
        <v>22</v>
      </c>
      <c r="Q511">
        <v>1</v>
      </c>
    </row>
    <row r="512" spans="1:17" x14ac:dyDescent="0.25">
      <c r="A512" t="s">
        <v>3493</v>
      </c>
      <c r="B512">
        <v>2</v>
      </c>
      <c r="C512">
        <v>1</v>
      </c>
      <c r="D512">
        <v>-1</v>
      </c>
      <c r="E512">
        <v>1</v>
      </c>
      <c r="F512" t="b">
        <v>1</v>
      </c>
      <c r="G512" t="s">
        <v>24</v>
      </c>
      <c r="H512" t="s">
        <v>25</v>
      </c>
      <c r="I512" t="s">
        <v>26</v>
      </c>
      <c r="J512" t="s">
        <v>19</v>
      </c>
      <c r="K512" t="s">
        <v>1461</v>
      </c>
      <c r="N512" s="1" t="s">
        <v>3494</v>
      </c>
      <c r="O512" t="s">
        <v>1461</v>
      </c>
      <c r="P512" t="s">
        <v>52</v>
      </c>
      <c r="Q512">
        <v>1</v>
      </c>
    </row>
    <row r="513" spans="1:17" x14ac:dyDescent="0.25">
      <c r="A513" t="s">
        <v>3497</v>
      </c>
      <c r="B513">
        <v>3</v>
      </c>
      <c r="C513">
        <v>2</v>
      </c>
      <c r="D513">
        <v>79</v>
      </c>
      <c r="E513">
        <v>1</v>
      </c>
      <c r="F513" t="b">
        <v>1</v>
      </c>
      <c r="G513" t="s">
        <v>3498</v>
      </c>
      <c r="H513" t="s">
        <v>3499</v>
      </c>
      <c r="I513" t="s">
        <v>3500</v>
      </c>
      <c r="J513" t="s">
        <v>19</v>
      </c>
      <c r="K513" t="s">
        <v>831</v>
      </c>
      <c r="N513" s="1" t="s">
        <v>3501</v>
      </c>
      <c r="O513" t="s">
        <v>831</v>
      </c>
      <c r="P513" t="s">
        <v>29</v>
      </c>
      <c r="Q513">
        <v>2</v>
      </c>
    </row>
    <row r="514" spans="1:17" x14ac:dyDescent="0.25">
      <c r="A514" t="s">
        <v>3504</v>
      </c>
      <c r="B514">
        <v>0</v>
      </c>
      <c r="C514">
        <v>1</v>
      </c>
      <c r="D514">
        <v>-1</v>
      </c>
      <c r="E514">
        <v>1</v>
      </c>
      <c r="F514" t="b">
        <v>1</v>
      </c>
      <c r="G514" t="s">
        <v>24</v>
      </c>
      <c r="H514" t="s">
        <v>25</v>
      </c>
      <c r="I514" t="s">
        <v>26</v>
      </c>
      <c r="J514" t="s">
        <v>19</v>
      </c>
      <c r="K514" t="s">
        <v>69</v>
      </c>
      <c r="N514" s="1" t="s">
        <v>3505</v>
      </c>
      <c r="O514" t="s">
        <v>69</v>
      </c>
      <c r="P514" t="s">
        <v>29</v>
      </c>
      <c r="Q514">
        <v>0</v>
      </c>
    </row>
    <row r="515" spans="1:17" x14ac:dyDescent="0.25">
      <c r="A515" t="s">
        <v>3508</v>
      </c>
      <c r="B515">
        <v>0</v>
      </c>
      <c r="C515">
        <v>1</v>
      </c>
      <c r="D515">
        <v>1129</v>
      </c>
      <c r="E515">
        <v>1</v>
      </c>
      <c r="F515" t="b">
        <v>1</v>
      </c>
      <c r="G515" t="s">
        <v>94</v>
      </c>
      <c r="H515" t="s">
        <v>3509</v>
      </c>
      <c r="I515" t="s">
        <v>3510</v>
      </c>
      <c r="J515" t="s">
        <v>19</v>
      </c>
      <c r="K515" t="s">
        <v>69</v>
      </c>
      <c r="N515" s="1" t="s">
        <v>3511</v>
      </c>
      <c r="O515" t="s">
        <v>69</v>
      </c>
      <c r="P515" t="s">
        <v>29</v>
      </c>
      <c r="Q515">
        <v>0</v>
      </c>
    </row>
    <row r="516" spans="1:17" x14ac:dyDescent="0.25">
      <c r="A516" t="s">
        <v>3512</v>
      </c>
      <c r="B516">
        <v>3</v>
      </c>
      <c r="C516">
        <v>2</v>
      </c>
      <c r="D516">
        <v>-1</v>
      </c>
      <c r="E516">
        <v>1</v>
      </c>
      <c r="F516" t="b">
        <v>1</v>
      </c>
      <c r="G516" t="s">
        <v>24</v>
      </c>
      <c r="H516" t="s">
        <v>25</v>
      </c>
      <c r="I516" t="s">
        <v>26</v>
      </c>
      <c r="J516" t="s">
        <v>19</v>
      </c>
      <c r="N516" s="1" t="s">
        <v>3513</v>
      </c>
      <c r="P516" t="s">
        <v>29</v>
      </c>
      <c r="Q516">
        <v>2</v>
      </c>
    </row>
    <row r="517" spans="1:17" x14ac:dyDescent="0.25">
      <c r="A517" t="s">
        <v>3518</v>
      </c>
      <c r="B517">
        <v>2</v>
      </c>
      <c r="C517">
        <v>1</v>
      </c>
      <c r="D517">
        <v>-1</v>
      </c>
      <c r="E517">
        <v>1</v>
      </c>
      <c r="F517" t="b">
        <v>1</v>
      </c>
      <c r="G517" t="s">
        <v>24</v>
      </c>
      <c r="H517" t="s">
        <v>25</v>
      </c>
      <c r="I517" t="s">
        <v>26</v>
      </c>
      <c r="J517" t="s">
        <v>19</v>
      </c>
      <c r="K517" t="s">
        <v>184</v>
      </c>
      <c r="N517" s="1" t="s">
        <v>3519</v>
      </c>
      <c r="O517" t="s">
        <v>184</v>
      </c>
      <c r="P517" t="s">
        <v>29</v>
      </c>
      <c r="Q517">
        <v>1</v>
      </c>
    </row>
    <row r="518" spans="1:17" x14ac:dyDescent="0.25">
      <c r="A518" t="s">
        <v>3526</v>
      </c>
      <c r="B518">
        <v>2</v>
      </c>
      <c r="C518">
        <v>1</v>
      </c>
      <c r="D518">
        <v>-1</v>
      </c>
      <c r="E518">
        <v>1</v>
      </c>
      <c r="F518" t="b">
        <v>1</v>
      </c>
      <c r="G518" t="s">
        <v>24</v>
      </c>
      <c r="H518" t="s">
        <v>25</v>
      </c>
      <c r="I518" t="s">
        <v>26</v>
      </c>
      <c r="J518" t="s">
        <v>19</v>
      </c>
      <c r="K518" t="s">
        <v>34</v>
      </c>
      <c r="N518" s="1" t="s">
        <v>3527</v>
      </c>
      <c r="O518" t="s">
        <v>34</v>
      </c>
      <c r="P518" t="s">
        <v>29</v>
      </c>
      <c r="Q518">
        <v>1</v>
      </c>
    </row>
    <row r="519" spans="1:17" x14ac:dyDescent="0.25">
      <c r="A519" t="s">
        <v>3532</v>
      </c>
      <c r="B519">
        <v>0</v>
      </c>
      <c r="C519">
        <v>1</v>
      </c>
      <c r="D519">
        <v>510</v>
      </c>
      <c r="E519">
        <v>1</v>
      </c>
      <c r="F519" t="b">
        <v>1</v>
      </c>
      <c r="G519" t="s">
        <v>94</v>
      </c>
      <c r="H519" t="s">
        <v>3533</v>
      </c>
      <c r="I519" t="s">
        <v>3534</v>
      </c>
      <c r="J519" t="s">
        <v>19</v>
      </c>
      <c r="K519" t="s">
        <v>69</v>
      </c>
      <c r="N519" s="1" t="s">
        <v>3535</v>
      </c>
      <c r="O519" t="s">
        <v>69</v>
      </c>
      <c r="P519" t="s">
        <v>29</v>
      </c>
      <c r="Q519">
        <v>0</v>
      </c>
    </row>
    <row r="520" spans="1:17" x14ac:dyDescent="0.25">
      <c r="A520" t="s">
        <v>3536</v>
      </c>
      <c r="B520">
        <v>0</v>
      </c>
      <c r="C520">
        <v>1</v>
      </c>
      <c r="D520">
        <v>-1</v>
      </c>
      <c r="E520">
        <v>1</v>
      </c>
      <c r="F520" t="b">
        <v>1</v>
      </c>
      <c r="G520" t="s">
        <v>24</v>
      </c>
      <c r="H520" t="s">
        <v>25</v>
      </c>
      <c r="I520" t="s">
        <v>26</v>
      </c>
      <c r="J520" t="s">
        <v>19</v>
      </c>
      <c r="K520" t="s">
        <v>84</v>
      </c>
      <c r="N520" s="1" t="s">
        <v>3537</v>
      </c>
      <c r="O520" t="s">
        <v>84</v>
      </c>
      <c r="P520" t="s">
        <v>197</v>
      </c>
      <c r="Q520">
        <v>0</v>
      </c>
    </row>
    <row r="521" spans="1:17" x14ac:dyDescent="0.25">
      <c r="A521" t="s">
        <v>3549</v>
      </c>
      <c r="B521">
        <v>3</v>
      </c>
      <c r="C521">
        <v>4</v>
      </c>
      <c r="D521">
        <v>-1</v>
      </c>
      <c r="E521">
        <v>1</v>
      </c>
      <c r="F521" t="b">
        <v>1</v>
      </c>
      <c r="G521" t="s">
        <v>24</v>
      </c>
      <c r="H521" t="s">
        <v>25</v>
      </c>
      <c r="I521" t="s">
        <v>26</v>
      </c>
      <c r="J521" t="s">
        <v>19</v>
      </c>
      <c r="K521" t="s">
        <v>382</v>
      </c>
      <c r="N521" s="1" t="s">
        <v>3550</v>
      </c>
      <c r="O521" t="s">
        <v>382</v>
      </c>
      <c r="P521" t="s">
        <v>108</v>
      </c>
      <c r="Q521">
        <v>2</v>
      </c>
    </row>
    <row r="522" spans="1:17" x14ac:dyDescent="0.25">
      <c r="A522" t="s">
        <v>3555</v>
      </c>
      <c r="B522">
        <v>0</v>
      </c>
      <c r="C522">
        <v>1</v>
      </c>
      <c r="D522">
        <v>-1</v>
      </c>
      <c r="E522">
        <v>1</v>
      </c>
      <c r="F522" t="b">
        <v>1</v>
      </c>
      <c r="G522" t="s">
        <v>24</v>
      </c>
      <c r="H522" t="s">
        <v>25</v>
      </c>
      <c r="I522" t="s">
        <v>26</v>
      </c>
      <c r="J522" t="s">
        <v>19</v>
      </c>
      <c r="K522" t="s">
        <v>69</v>
      </c>
      <c r="N522" s="1" t="s">
        <v>3556</v>
      </c>
      <c r="O522" t="s">
        <v>69</v>
      </c>
      <c r="P522" t="s">
        <v>52</v>
      </c>
      <c r="Q522">
        <v>0</v>
      </c>
    </row>
    <row r="523" spans="1:17" x14ac:dyDescent="0.25">
      <c r="A523" t="s">
        <v>3557</v>
      </c>
      <c r="B523">
        <v>2</v>
      </c>
      <c r="C523">
        <v>1</v>
      </c>
      <c r="D523">
        <v>-1</v>
      </c>
      <c r="E523">
        <v>1</v>
      </c>
      <c r="F523" t="b">
        <v>1</v>
      </c>
      <c r="G523" t="s">
        <v>24</v>
      </c>
      <c r="H523" t="s">
        <v>25</v>
      </c>
      <c r="I523" t="s">
        <v>26</v>
      </c>
      <c r="J523" t="s">
        <v>19</v>
      </c>
      <c r="K523" t="s">
        <v>118</v>
      </c>
      <c r="N523" s="1" t="s">
        <v>3558</v>
      </c>
      <c r="O523" t="s">
        <v>118</v>
      </c>
      <c r="P523" t="s">
        <v>165</v>
      </c>
      <c r="Q523">
        <v>1</v>
      </c>
    </row>
    <row r="524" spans="1:17" x14ac:dyDescent="0.25">
      <c r="A524" t="s">
        <v>3567</v>
      </c>
      <c r="B524">
        <v>1</v>
      </c>
      <c r="C524">
        <v>2</v>
      </c>
      <c r="D524">
        <v>-1</v>
      </c>
      <c r="E524">
        <v>1</v>
      </c>
      <c r="F524" t="b">
        <v>1</v>
      </c>
      <c r="G524" t="s">
        <v>24</v>
      </c>
      <c r="H524" t="s">
        <v>25</v>
      </c>
      <c r="I524" t="s">
        <v>26</v>
      </c>
      <c r="J524" t="s">
        <v>19</v>
      </c>
      <c r="K524" t="s">
        <v>141</v>
      </c>
      <c r="N524" s="1" t="s">
        <v>3568</v>
      </c>
      <c r="O524" t="s">
        <v>141</v>
      </c>
      <c r="P524" t="s">
        <v>29</v>
      </c>
      <c r="Q524">
        <v>0</v>
      </c>
    </row>
    <row r="525" spans="1:17" x14ac:dyDescent="0.25">
      <c r="A525" t="s">
        <v>3573</v>
      </c>
      <c r="B525">
        <v>2</v>
      </c>
      <c r="C525">
        <v>1</v>
      </c>
      <c r="D525">
        <v>-1</v>
      </c>
      <c r="E525">
        <v>1</v>
      </c>
      <c r="F525" t="b">
        <v>1</v>
      </c>
      <c r="G525" t="s">
        <v>24</v>
      </c>
      <c r="H525" t="s">
        <v>25</v>
      </c>
      <c r="I525" t="s">
        <v>26</v>
      </c>
      <c r="J525" t="s">
        <v>19</v>
      </c>
      <c r="K525" t="s">
        <v>34</v>
      </c>
      <c r="N525" s="1" t="s">
        <v>3574</v>
      </c>
      <c r="O525" t="s">
        <v>34</v>
      </c>
      <c r="P525" t="s">
        <v>29</v>
      </c>
      <c r="Q525">
        <v>1</v>
      </c>
    </row>
    <row r="526" spans="1:17" x14ac:dyDescent="0.25">
      <c r="A526" t="s">
        <v>3581</v>
      </c>
      <c r="B526">
        <v>3</v>
      </c>
      <c r="C526">
        <v>4</v>
      </c>
      <c r="D526">
        <v>10</v>
      </c>
      <c r="E526">
        <v>1</v>
      </c>
      <c r="F526" t="b">
        <v>1</v>
      </c>
      <c r="G526" t="s">
        <v>3135</v>
      </c>
      <c r="H526" t="s">
        <v>3136</v>
      </c>
      <c r="I526" t="s">
        <v>3137</v>
      </c>
      <c r="J526" t="s">
        <v>19</v>
      </c>
      <c r="K526" t="s">
        <v>87</v>
      </c>
      <c r="N526" s="1" t="s">
        <v>3582</v>
      </c>
      <c r="O526" t="s">
        <v>87</v>
      </c>
      <c r="P526" t="s">
        <v>52</v>
      </c>
      <c r="Q526">
        <v>2</v>
      </c>
    </row>
    <row r="527" spans="1:17" x14ac:dyDescent="0.25">
      <c r="A527" t="s">
        <v>3583</v>
      </c>
      <c r="B527">
        <v>0</v>
      </c>
      <c r="C527">
        <v>1</v>
      </c>
      <c r="D527">
        <v>-1</v>
      </c>
      <c r="E527">
        <v>1</v>
      </c>
      <c r="F527" t="b">
        <v>1</v>
      </c>
      <c r="G527" t="s">
        <v>24</v>
      </c>
      <c r="H527" t="s">
        <v>25</v>
      </c>
      <c r="I527" t="s">
        <v>26</v>
      </c>
      <c r="J527" t="s">
        <v>19</v>
      </c>
      <c r="K527" t="s">
        <v>69</v>
      </c>
      <c r="N527" s="1" t="s">
        <v>3584</v>
      </c>
      <c r="O527" t="s">
        <v>69</v>
      </c>
      <c r="P527" t="s">
        <v>29</v>
      </c>
      <c r="Q527">
        <v>0</v>
      </c>
    </row>
    <row r="528" spans="1:17" x14ac:dyDescent="0.25">
      <c r="A528" t="s">
        <v>3587</v>
      </c>
      <c r="B528">
        <v>0</v>
      </c>
      <c r="C528">
        <v>1</v>
      </c>
      <c r="D528">
        <v>-1</v>
      </c>
      <c r="E528">
        <v>1</v>
      </c>
      <c r="F528" t="b">
        <v>1</v>
      </c>
      <c r="G528" t="s">
        <v>24</v>
      </c>
      <c r="H528" t="s">
        <v>25</v>
      </c>
      <c r="I528" t="s">
        <v>26</v>
      </c>
      <c r="J528" t="s">
        <v>19</v>
      </c>
      <c r="N528" s="1" t="s">
        <v>3588</v>
      </c>
      <c r="P528" t="s">
        <v>29</v>
      </c>
      <c r="Q528">
        <v>0</v>
      </c>
    </row>
    <row r="529" spans="1:17" x14ac:dyDescent="0.25">
      <c r="A529" t="s">
        <v>3589</v>
      </c>
      <c r="B529">
        <v>3</v>
      </c>
      <c r="C529">
        <v>4</v>
      </c>
      <c r="D529">
        <v>-1</v>
      </c>
      <c r="E529">
        <v>1</v>
      </c>
      <c r="F529" t="b">
        <v>1</v>
      </c>
      <c r="G529" t="s">
        <v>24</v>
      </c>
      <c r="H529" t="s">
        <v>25</v>
      </c>
      <c r="I529" t="s">
        <v>26</v>
      </c>
      <c r="J529" t="s">
        <v>19</v>
      </c>
      <c r="N529" s="1" t="s">
        <v>3590</v>
      </c>
      <c r="P529" t="s">
        <v>29</v>
      </c>
      <c r="Q529">
        <v>2</v>
      </c>
    </row>
    <row r="530" spans="1:17" x14ac:dyDescent="0.25">
      <c r="A530" t="s">
        <v>3595</v>
      </c>
      <c r="B530">
        <v>4</v>
      </c>
      <c r="C530">
        <v>3</v>
      </c>
      <c r="D530">
        <v>-1</v>
      </c>
      <c r="E530">
        <v>1</v>
      </c>
      <c r="F530" t="b">
        <v>1</v>
      </c>
      <c r="G530" t="s">
        <v>24</v>
      </c>
      <c r="H530" t="s">
        <v>25</v>
      </c>
      <c r="I530" t="s">
        <v>26</v>
      </c>
      <c r="J530" t="s">
        <v>19</v>
      </c>
      <c r="K530" t="s">
        <v>74</v>
      </c>
      <c r="N530" s="1" t="s">
        <v>3596</v>
      </c>
      <c r="O530" t="s">
        <v>74</v>
      </c>
      <c r="P530" t="s">
        <v>29</v>
      </c>
      <c r="Q530">
        <v>2</v>
      </c>
    </row>
    <row r="531" spans="1:17" x14ac:dyDescent="0.25">
      <c r="A531" t="s">
        <v>3597</v>
      </c>
      <c r="B531">
        <v>3</v>
      </c>
      <c r="C531">
        <v>4</v>
      </c>
      <c r="D531">
        <v>-1</v>
      </c>
      <c r="E531">
        <v>1</v>
      </c>
      <c r="F531" t="b">
        <v>1</v>
      </c>
      <c r="G531" t="s">
        <v>24</v>
      </c>
      <c r="H531" t="s">
        <v>25</v>
      </c>
      <c r="I531" t="s">
        <v>26</v>
      </c>
      <c r="J531" t="s">
        <v>19</v>
      </c>
      <c r="K531" t="s">
        <v>34</v>
      </c>
      <c r="N531" s="1" t="s">
        <v>3598</v>
      </c>
      <c r="O531" t="s">
        <v>34</v>
      </c>
      <c r="P531" t="s">
        <v>29</v>
      </c>
      <c r="Q531">
        <v>2</v>
      </c>
    </row>
    <row r="532" spans="1:17" x14ac:dyDescent="0.25">
      <c r="A532" t="s">
        <v>3607</v>
      </c>
      <c r="B532">
        <v>1</v>
      </c>
      <c r="C532">
        <v>0</v>
      </c>
      <c r="D532">
        <v>1354</v>
      </c>
      <c r="E532">
        <v>1</v>
      </c>
      <c r="F532" t="b">
        <v>1</v>
      </c>
      <c r="G532" t="s">
        <v>94</v>
      </c>
      <c r="H532" t="s">
        <v>3608</v>
      </c>
      <c r="I532" t="s">
        <v>3609</v>
      </c>
      <c r="J532" t="s">
        <v>19</v>
      </c>
      <c r="K532" t="s">
        <v>184</v>
      </c>
      <c r="N532" s="1" t="s">
        <v>3610</v>
      </c>
      <c r="O532" t="s">
        <v>184</v>
      </c>
      <c r="P532" t="s">
        <v>29</v>
      </c>
      <c r="Q532">
        <v>0</v>
      </c>
    </row>
    <row r="533" spans="1:17" x14ac:dyDescent="0.25">
      <c r="A533" t="s">
        <v>3613</v>
      </c>
      <c r="B533">
        <v>1</v>
      </c>
      <c r="C533">
        <v>0</v>
      </c>
      <c r="D533">
        <v>-1</v>
      </c>
      <c r="E533">
        <v>1</v>
      </c>
      <c r="F533" t="b">
        <v>1</v>
      </c>
      <c r="G533" t="s">
        <v>24</v>
      </c>
      <c r="H533" t="s">
        <v>25</v>
      </c>
      <c r="I533" t="s">
        <v>26</v>
      </c>
      <c r="J533" t="s">
        <v>19</v>
      </c>
      <c r="K533" t="s">
        <v>245</v>
      </c>
      <c r="N533" s="1" t="s">
        <v>3614</v>
      </c>
      <c r="O533" t="s">
        <v>245</v>
      </c>
      <c r="P533" t="s">
        <v>29</v>
      </c>
      <c r="Q533">
        <v>0</v>
      </c>
    </row>
    <row r="534" spans="1:17" x14ac:dyDescent="0.25">
      <c r="A534" t="s">
        <v>3623</v>
      </c>
      <c r="B534">
        <v>2</v>
      </c>
      <c r="C534">
        <v>1</v>
      </c>
      <c r="D534">
        <v>582</v>
      </c>
      <c r="E534">
        <v>1</v>
      </c>
      <c r="F534" t="b">
        <v>1</v>
      </c>
      <c r="G534" t="s">
        <v>94</v>
      </c>
      <c r="H534" t="s">
        <v>3624</v>
      </c>
      <c r="I534" t="s">
        <v>3625</v>
      </c>
      <c r="J534" t="s">
        <v>19</v>
      </c>
      <c r="K534" t="s">
        <v>74</v>
      </c>
      <c r="N534" s="1" t="s">
        <v>3626</v>
      </c>
      <c r="O534" t="s">
        <v>74</v>
      </c>
      <c r="P534" t="s">
        <v>816</v>
      </c>
      <c r="Q534">
        <v>1</v>
      </c>
    </row>
    <row r="535" spans="1:17" x14ac:dyDescent="0.25">
      <c r="A535" t="s">
        <v>3631</v>
      </c>
      <c r="B535">
        <v>3</v>
      </c>
      <c r="C535">
        <v>2</v>
      </c>
      <c r="D535">
        <v>-1</v>
      </c>
      <c r="E535">
        <v>1</v>
      </c>
      <c r="F535" t="b">
        <v>1</v>
      </c>
      <c r="G535" t="s">
        <v>24</v>
      </c>
      <c r="H535" t="s">
        <v>25</v>
      </c>
      <c r="I535" t="s">
        <v>26</v>
      </c>
      <c r="J535" t="s">
        <v>19</v>
      </c>
      <c r="K535" t="s">
        <v>831</v>
      </c>
      <c r="N535" s="1" t="s">
        <v>3632</v>
      </c>
      <c r="O535" t="s">
        <v>831</v>
      </c>
      <c r="P535" t="s">
        <v>29</v>
      </c>
      <c r="Q535">
        <v>2</v>
      </c>
    </row>
    <row r="536" spans="1:17" x14ac:dyDescent="0.25">
      <c r="A536" t="s">
        <v>3637</v>
      </c>
      <c r="B536">
        <v>2</v>
      </c>
      <c r="C536">
        <v>1</v>
      </c>
      <c r="D536">
        <v>-1</v>
      </c>
      <c r="E536">
        <v>1</v>
      </c>
      <c r="F536" t="b">
        <v>1</v>
      </c>
      <c r="G536" t="s">
        <v>24</v>
      </c>
      <c r="H536" t="s">
        <v>25</v>
      </c>
      <c r="I536" t="s">
        <v>26</v>
      </c>
      <c r="J536" t="s">
        <v>19</v>
      </c>
      <c r="K536" t="s">
        <v>245</v>
      </c>
      <c r="N536" s="1" t="s">
        <v>3638</v>
      </c>
      <c r="O536" t="s">
        <v>245</v>
      </c>
      <c r="P536" t="s">
        <v>29</v>
      </c>
      <c r="Q536">
        <v>1</v>
      </c>
    </row>
    <row r="537" spans="1:17" x14ac:dyDescent="0.25">
      <c r="A537" t="s">
        <v>3639</v>
      </c>
      <c r="B537">
        <v>0</v>
      </c>
      <c r="C537">
        <v>1</v>
      </c>
      <c r="D537">
        <v>-1</v>
      </c>
      <c r="E537">
        <v>1</v>
      </c>
      <c r="F537" t="b">
        <v>1</v>
      </c>
      <c r="G537" t="s">
        <v>24</v>
      </c>
      <c r="H537" t="s">
        <v>25</v>
      </c>
      <c r="I537" t="s">
        <v>26</v>
      </c>
      <c r="J537" t="s">
        <v>19</v>
      </c>
      <c r="K537" t="s">
        <v>69</v>
      </c>
      <c r="N537" s="1" t="s">
        <v>3640</v>
      </c>
      <c r="O537" t="s">
        <v>69</v>
      </c>
      <c r="P537" t="s">
        <v>3641</v>
      </c>
      <c r="Q537">
        <v>0</v>
      </c>
    </row>
    <row r="538" spans="1:17" x14ac:dyDescent="0.25">
      <c r="A538" t="s">
        <v>3651</v>
      </c>
      <c r="B538">
        <v>0</v>
      </c>
      <c r="C538">
        <v>1</v>
      </c>
      <c r="D538">
        <v>-1</v>
      </c>
      <c r="E538">
        <v>1</v>
      </c>
      <c r="F538" t="b">
        <v>1</v>
      </c>
      <c r="G538" t="s">
        <v>24</v>
      </c>
      <c r="H538" t="s">
        <v>25</v>
      </c>
      <c r="I538" t="s">
        <v>26</v>
      </c>
      <c r="J538" t="s">
        <v>19</v>
      </c>
      <c r="K538" t="s">
        <v>104</v>
      </c>
      <c r="N538" s="1" t="s">
        <v>3652</v>
      </c>
      <c r="O538" t="s">
        <v>104</v>
      </c>
      <c r="P538" t="s">
        <v>29</v>
      </c>
      <c r="Q538">
        <v>0</v>
      </c>
    </row>
    <row r="539" spans="1:17" x14ac:dyDescent="0.25">
      <c r="A539" t="s">
        <v>3653</v>
      </c>
      <c r="B539">
        <v>2</v>
      </c>
      <c r="C539">
        <v>3</v>
      </c>
      <c r="D539">
        <v>-1</v>
      </c>
      <c r="E539">
        <v>1</v>
      </c>
      <c r="F539" t="b">
        <v>1</v>
      </c>
      <c r="G539" t="s">
        <v>24</v>
      </c>
      <c r="H539" t="s">
        <v>25</v>
      </c>
      <c r="I539" t="s">
        <v>26</v>
      </c>
      <c r="J539" t="s">
        <v>19</v>
      </c>
      <c r="K539" t="s">
        <v>37</v>
      </c>
      <c r="N539" s="1" t="s">
        <v>3654</v>
      </c>
      <c r="O539" t="s">
        <v>37</v>
      </c>
      <c r="P539" t="s">
        <v>29</v>
      </c>
      <c r="Q539">
        <v>1</v>
      </c>
    </row>
    <row r="540" spans="1:17" x14ac:dyDescent="0.25">
      <c r="A540" t="s">
        <v>3655</v>
      </c>
      <c r="B540">
        <v>3</v>
      </c>
      <c r="C540">
        <v>4</v>
      </c>
      <c r="D540">
        <v>170</v>
      </c>
      <c r="E540">
        <v>1</v>
      </c>
      <c r="F540" t="b">
        <v>1</v>
      </c>
      <c r="G540" t="s">
        <v>3656</v>
      </c>
      <c r="H540" t="s">
        <v>3657</v>
      </c>
      <c r="I540" t="s">
        <v>3658</v>
      </c>
      <c r="J540" t="s">
        <v>19</v>
      </c>
      <c r="K540" t="s">
        <v>34</v>
      </c>
      <c r="N540" s="1" t="s">
        <v>3659</v>
      </c>
      <c r="O540" t="s">
        <v>34</v>
      </c>
      <c r="P540" t="s">
        <v>29</v>
      </c>
      <c r="Q540">
        <v>2</v>
      </c>
    </row>
    <row r="541" spans="1:17" x14ac:dyDescent="0.25">
      <c r="A541" t="s">
        <v>3662</v>
      </c>
      <c r="B541">
        <v>1</v>
      </c>
      <c r="C541">
        <v>0</v>
      </c>
      <c r="D541">
        <v>-1</v>
      </c>
      <c r="E541">
        <v>1</v>
      </c>
      <c r="F541" t="b">
        <v>1</v>
      </c>
      <c r="G541" t="s">
        <v>24</v>
      </c>
      <c r="H541" t="s">
        <v>25</v>
      </c>
      <c r="I541" t="s">
        <v>26</v>
      </c>
      <c r="J541" t="s">
        <v>19</v>
      </c>
      <c r="K541" t="s">
        <v>37</v>
      </c>
      <c r="N541" s="1" t="s">
        <v>3663</v>
      </c>
      <c r="O541" t="s">
        <v>37</v>
      </c>
      <c r="P541" t="s">
        <v>29</v>
      </c>
      <c r="Q541">
        <v>0</v>
      </c>
    </row>
    <row r="542" spans="1:17" x14ac:dyDescent="0.25">
      <c r="A542" t="s">
        <v>3669</v>
      </c>
      <c r="B542">
        <v>3</v>
      </c>
      <c r="C542">
        <v>4</v>
      </c>
      <c r="D542">
        <v>-1</v>
      </c>
      <c r="E542">
        <v>1</v>
      </c>
      <c r="F542" t="b">
        <v>1</v>
      </c>
      <c r="G542" t="s">
        <v>24</v>
      </c>
      <c r="H542" t="s">
        <v>25</v>
      </c>
      <c r="I542" t="s">
        <v>26</v>
      </c>
      <c r="J542" t="s">
        <v>19</v>
      </c>
      <c r="K542" t="s">
        <v>2534</v>
      </c>
      <c r="N542" s="1" t="s">
        <v>3670</v>
      </c>
      <c r="O542" t="s">
        <v>2534</v>
      </c>
      <c r="P542" t="s">
        <v>29</v>
      </c>
      <c r="Q542">
        <v>2</v>
      </c>
    </row>
    <row r="543" spans="1:17" x14ac:dyDescent="0.25">
      <c r="A543" t="s">
        <v>3673</v>
      </c>
      <c r="B543">
        <v>1</v>
      </c>
      <c r="C543">
        <v>2</v>
      </c>
      <c r="D543">
        <v>-1</v>
      </c>
      <c r="E543">
        <v>1</v>
      </c>
      <c r="F543" t="b">
        <v>1</v>
      </c>
      <c r="G543" t="s">
        <v>24</v>
      </c>
      <c r="H543" t="s">
        <v>25</v>
      </c>
      <c r="I543" t="s">
        <v>26</v>
      </c>
      <c r="J543" t="s">
        <v>19</v>
      </c>
      <c r="K543" t="s">
        <v>123</v>
      </c>
      <c r="N543" s="1" t="s">
        <v>3674</v>
      </c>
      <c r="O543" t="s">
        <v>123</v>
      </c>
      <c r="P543" t="s">
        <v>1141</v>
      </c>
      <c r="Q543">
        <v>0</v>
      </c>
    </row>
    <row r="544" spans="1:17" x14ac:dyDescent="0.25">
      <c r="A544" t="s">
        <v>3677</v>
      </c>
      <c r="B544">
        <v>3</v>
      </c>
      <c r="C544">
        <v>2</v>
      </c>
      <c r="D544">
        <v>-1</v>
      </c>
      <c r="E544">
        <v>1</v>
      </c>
      <c r="F544" t="b">
        <v>1</v>
      </c>
      <c r="G544" t="s">
        <v>24</v>
      </c>
      <c r="H544" t="s">
        <v>25</v>
      </c>
      <c r="I544" t="s">
        <v>26</v>
      </c>
      <c r="J544" t="s">
        <v>19</v>
      </c>
      <c r="K544" t="s">
        <v>84</v>
      </c>
      <c r="N544" s="1" t="s">
        <v>3678</v>
      </c>
      <c r="O544" t="s">
        <v>84</v>
      </c>
      <c r="P544" t="s">
        <v>52</v>
      </c>
      <c r="Q544">
        <v>2</v>
      </c>
    </row>
    <row r="545" spans="1:17" x14ac:dyDescent="0.25">
      <c r="A545" t="s">
        <v>3687</v>
      </c>
      <c r="B545">
        <v>2</v>
      </c>
      <c r="C545">
        <v>1</v>
      </c>
      <c r="D545">
        <v>-1</v>
      </c>
      <c r="E545">
        <v>1</v>
      </c>
      <c r="F545" t="b">
        <v>1</v>
      </c>
      <c r="G545" t="s">
        <v>24</v>
      </c>
      <c r="H545" t="s">
        <v>25</v>
      </c>
      <c r="I545" t="s">
        <v>26</v>
      </c>
      <c r="J545" t="s">
        <v>19</v>
      </c>
      <c r="K545" t="s">
        <v>961</v>
      </c>
      <c r="N545" s="1" t="s">
        <v>3688</v>
      </c>
      <c r="O545" t="s">
        <v>961</v>
      </c>
      <c r="P545" t="s">
        <v>108</v>
      </c>
      <c r="Q545">
        <v>1</v>
      </c>
    </row>
    <row r="546" spans="1:17" x14ac:dyDescent="0.25">
      <c r="A546" t="s">
        <v>3693</v>
      </c>
      <c r="B546">
        <v>3</v>
      </c>
      <c r="C546">
        <v>4</v>
      </c>
      <c r="D546">
        <v>-1</v>
      </c>
      <c r="E546">
        <v>1</v>
      </c>
      <c r="F546" t="b">
        <v>1</v>
      </c>
      <c r="G546" t="s">
        <v>24</v>
      </c>
      <c r="H546" t="s">
        <v>25</v>
      </c>
      <c r="I546" t="s">
        <v>26</v>
      </c>
      <c r="J546" t="s">
        <v>19</v>
      </c>
      <c r="K546" t="s">
        <v>1220</v>
      </c>
      <c r="N546" s="1" t="s">
        <v>3694</v>
      </c>
      <c r="O546" t="s">
        <v>1220</v>
      </c>
      <c r="P546" t="s">
        <v>29</v>
      </c>
      <c r="Q546">
        <v>2</v>
      </c>
    </row>
    <row r="547" spans="1:17" x14ac:dyDescent="0.25">
      <c r="A547" t="s">
        <v>3695</v>
      </c>
      <c r="B547">
        <v>0</v>
      </c>
      <c r="C547">
        <v>1</v>
      </c>
      <c r="D547">
        <v>-1</v>
      </c>
      <c r="E547">
        <v>1</v>
      </c>
      <c r="F547" t="b">
        <v>1</v>
      </c>
      <c r="G547" t="s">
        <v>24</v>
      </c>
      <c r="H547" t="s">
        <v>25</v>
      </c>
      <c r="I547" t="s">
        <v>26</v>
      </c>
      <c r="J547" t="s">
        <v>19</v>
      </c>
      <c r="K547" t="s">
        <v>69</v>
      </c>
      <c r="N547" s="1" t="s">
        <v>3696</v>
      </c>
      <c r="O547" t="s">
        <v>69</v>
      </c>
      <c r="P547" t="s">
        <v>29</v>
      </c>
      <c r="Q547">
        <v>0</v>
      </c>
    </row>
    <row r="548" spans="1:17" x14ac:dyDescent="0.25">
      <c r="A548" t="s">
        <v>3699</v>
      </c>
      <c r="B548">
        <v>1</v>
      </c>
      <c r="C548">
        <v>0</v>
      </c>
      <c r="D548">
        <v>-1</v>
      </c>
      <c r="E548">
        <v>1</v>
      </c>
      <c r="F548" t="b">
        <v>1</v>
      </c>
      <c r="G548" t="s">
        <v>24</v>
      </c>
      <c r="H548" t="s">
        <v>25</v>
      </c>
      <c r="I548" t="s">
        <v>26</v>
      </c>
      <c r="J548" t="s">
        <v>19</v>
      </c>
      <c r="K548" t="s">
        <v>69</v>
      </c>
      <c r="N548" s="1" t="s">
        <v>3700</v>
      </c>
      <c r="O548" t="s">
        <v>69</v>
      </c>
      <c r="P548" t="s">
        <v>29</v>
      </c>
      <c r="Q548">
        <v>0</v>
      </c>
    </row>
    <row r="549" spans="1:17" x14ac:dyDescent="0.25">
      <c r="A549" t="s">
        <v>3703</v>
      </c>
      <c r="B549">
        <v>1</v>
      </c>
      <c r="C549">
        <v>0</v>
      </c>
      <c r="D549">
        <v>-1</v>
      </c>
      <c r="E549">
        <v>1</v>
      </c>
      <c r="F549" t="b">
        <v>1</v>
      </c>
      <c r="G549" t="s">
        <v>24</v>
      </c>
      <c r="H549" t="s">
        <v>25</v>
      </c>
      <c r="I549" t="s">
        <v>26</v>
      </c>
      <c r="J549" t="s">
        <v>19</v>
      </c>
      <c r="K549" t="s">
        <v>69</v>
      </c>
      <c r="N549" s="1" t="s">
        <v>3704</v>
      </c>
      <c r="O549" t="s">
        <v>69</v>
      </c>
      <c r="P549" t="s">
        <v>22</v>
      </c>
      <c r="Q549">
        <v>0</v>
      </c>
    </row>
    <row r="550" spans="1:17" x14ac:dyDescent="0.25">
      <c r="A550" t="s">
        <v>3707</v>
      </c>
      <c r="B550">
        <v>2</v>
      </c>
      <c r="C550">
        <v>3</v>
      </c>
      <c r="D550">
        <v>-1</v>
      </c>
      <c r="E550">
        <v>1</v>
      </c>
      <c r="F550" t="b">
        <v>1</v>
      </c>
      <c r="G550" t="s">
        <v>24</v>
      </c>
      <c r="H550" t="s">
        <v>25</v>
      </c>
      <c r="I550" t="s">
        <v>26</v>
      </c>
      <c r="J550" t="s">
        <v>19</v>
      </c>
      <c r="K550" t="s">
        <v>84</v>
      </c>
      <c r="N550" s="1" t="s">
        <v>3708</v>
      </c>
      <c r="O550" t="s">
        <v>84</v>
      </c>
      <c r="P550" t="s">
        <v>29</v>
      </c>
      <c r="Q550">
        <v>1</v>
      </c>
    </row>
    <row r="551" spans="1:17" x14ac:dyDescent="0.25">
      <c r="A551" t="s">
        <v>3722</v>
      </c>
      <c r="B551">
        <v>3</v>
      </c>
      <c r="C551">
        <v>2</v>
      </c>
      <c r="D551">
        <v>-1</v>
      </c>
      <c r="E551">
        <v>1</v>
      </c>
      <c r="F551" t="b">
        <v>1</v>
      </c>
      <c r="G551" t="s">
        <v>24</v>
      </c>
      <c r="H551" t="s">
        <v>25</v>
      </c>
      <c r="I551" t="s">
        <v>26</v>
      </c>
      <c r="J551" t="s">
        <v>19</v>
      </c>
      <c r="K551" t="s">
        <v>245</v>
      </c>
      <c r="N551" s="1" t="s">
        <v>3723</v>
      </c>
      <c r="O551" t="s">
        <v>245</v>
      </c>
      <c r="P551" t="s">
        <v>29</v>
      </c>
      <c r="Q551">
        <v>2</v>
      </c>
    </row>
    <row r="552" spans="1:17" x14ac:dyDescent="0.25">
      <c r="A552" t="s">
        <v>3724</v>
      </c>
      <c r="B552">
        <v>3</v>
      </c>
      <c r="C552">
        <v>2</v>
      </c>
      <c r="D552">
        <v>-1</v>
      </c>
      <c r="E552">
        <v>1</v>
      </c>
      <c r="F552" t="b">
        <v>1</v>
      </c>
      <c r="G552" t="s">
        <v>24</v>
      </c>
      <c r="H552" t="s">
        <v>25</v>
      </c>
      <c r="I552" t="s">
        <v>26</v>
      </c>
      <c r="J552" t="s">
        <v>19</v>
      </c>
      <c r="K552" t="s">
        <v>34</v>
      </c>
      <c r="N552" s="1" t="s">
        <v>3725</v>
      </c>
      <c r="O552" t="s">
        <v>34</v>
      </c>
      <c r="P552" t="s">
        <v>29</v>
      </c>
      <c r="Q552">
        <v>2</v>
      </c>
    </row>
    <row r="553" spans="1:17" x14ac:dyDescent="0.25">
      <c r="A553" t="s">
        <v>3728</v>
      </c>
      <c r="B553">
        <v>3</v>
      </c>
      <c r="C553">
        <v>2</v>
      </c>
      <c r="D553">
        <v>-1</v>
      </c>
      <c r="E553">
        <v>1</v>
      </c>
      <c r="F553" t="b">
        <v>1</v>
      </c>
      <c r="G553" t="s">
        <v>24</v>
      </c>
      <c r="H553" t="s">
        <v>25</v>
      </c>
      <c r="I553" t="s">
        <v>26</v>
      </c>
      <c r="J553" t="s">
        <v>19</v>
      </c>
      <c r="K553" t="s">
        <v>163</v>
      </c>
      <c r="N553" s="1" t="s">
        <v>3729</v>
      </c>
      <c r="O553" t="s">
        <v>163</v>
      </c>
      <c r="P553" t="s">
        <v>29</v>
      </c>
      <c r="Q553">
        <v>2</v>
      </c>
    </row>
    <row r="554" spans="1:17" x14ac:dyDescent="0.25">
      <c r="A554" t="s">
        <v>3742</v>
      </c>
      <c r="B554">
        <v>0</v>
      </c>
      <c r="C554">
        <v>1</v>
      </c>
      <c r="D554">
        <v>-1</v>
      </c>
      <c r="E554">
        <v>1</v>
      </c>
      <c r="F554" t="b">
        <v>1</v>
      </c>
      <c r="G554" t="s">
        <v>24</v>
      </c>
      <c r="H554" t="s">
        <v>25</v>
      </c>
      <c r="I554" t="s">
        <v>26</v>
      </c>
      <c r="J554" t="s">
        <v>19</v>
      </c>
      <c r="N554" s="1" t="s">
        <v>3743</v>
      </c>
      <c r="P554" t="s">
        <v>29</v>
      </c>
      <c r="Q554">
        <v>0</v>
      </c>
    </row>
    <row r="555" spans="1:17" x14ac:dyDescent="0.25">
      <c r="A555" t="s">
        <v>3744</v>
      </c>
      <c r="B555">
        <v>3</v>
      </c>
      <c r="C555">
        <v>4</v>
      </c>
      <c r="D555">
        <v>-1</v>
      </c>
      <c r="E555">
        <v>1</v>
      </c>
      <c r="F555" t="b">
        <v>1</v>
      </c>
      <c r="G555" t="s">
        <v>24</v>
      </c>
      <c r="H555" t="s">
        <v>25</v>
      </c>
      <c r="I555" t="s">
        <v>26</v>
      </c>
      <c r="J555" t="s">
        <v>19</v>
      </c>
      <c r="K555" t="s">
        <v>87</v>
      </c>
      <c r="N555" s="1" t="s">
        <v>3745</v>
      </c>
      <c r="O555" t="s">
        <v>87</v>
      </c>
      <c r="P555" t="s">
        <v>29</v>
      </c>
      <c r="Q555">
        <v>2</v>
      </c>
    </row>
    <row r="556" spans="1:17" x14ac:dyDescent="0.25">
      <c r="A556" t="s">
        <v>3746</v>
      </c>
      <c r="B556">
        <v>1</v>
      </c>
      <c r="C556">
        <v>0</v>
      </c>
      <c r="D556">
        <v>-1</v>
      </c>
      <c r="E556">
        <v>1</v>
      </c>
      <c r="F556" t="b">
        <v>1</v>
      </c>
      <c r="G556" t="s">
        <v>24</v>
      </c>
      <c r="H556" t="s">
        <v>25</v>
      </c>
      <c r="I556" t="s">
        <v>26</v>
      </c>
      <c r="J556" t="s">
        <v>19</v>
      </c>
      <c r="K556" t="s">
        <v>961</v>
      </c>
      <c r="N556" s="1" t="s">
        <v>3747</v>
      </c>
      <c r="O556" t="s">
        <v>961</v>
      </c>
      <c r="P556" t="s">
        <v>52</v>
      </c>
      <c r="Q556">
        <v>0</v>
      </c>
    </row>
    <row r="557" spans="1:17" x14ac:dyDescent="0.25">
      <c r="A557" t="s">
        <v>3748</v>
      </c>
      <c r="B557">
        <v>0</v>
      </c>
      <c r="C557">
        <v>1</v>
      </c>
      <c r="D557">
        <v>-1</v>
      </c>
      <c r="E557">
        <v>1</v>
      </c>
      <c r="F557" t="b">
        <v>1</v>
      </c>
      <c r="G557" t="s">
        <v>24</v>
      </c>
      <c r="H557" t="s">
        <v>25</v>
      </c>
      <c r="I557" t="s">
        <v>26</v>
      </c>
      <c r="J557" t="s">
        <v>19</v>
      </c>
      <c r="K557" t="s">
        <v>69</v>
      </c>
      <c r="N557" s="1" t="s">
        <v>3749</v>
      </c>
      <c r="O557" t="s">
        <v>69</v>
      </c>
      <c r="P557" t="s">
        <v>3750</v>
      </c>
      <c r="Q557">
        <v>0</v>
      </c>
    </row>
    <row r="558" spans="1:17" x14ac:dyDescent="0.25">
      <c r="A558" t="s">
        <v>3751</v>
      </c>
      <c r="B558">
        <v>4</v>
      </c>
      <c r="C558">
        <v>3</v>
      </c>
      <c r="D558">
        <v>-1</v>
      </c>
      <c r="E558">
        <v>1</v>
      </c>
      <c r="F558" t="b">
        <v>1</v>
      </c>
      <c r="G558" t="s">
        <v>24</v>
      </c>
      <c r="H558" t="s">
        <v>25</v>
      </c>
      <c r="I558" t="s">
        <v>26</v>
      </c>
      <c r="J558" t="s">
        <v>19</v>
      </c>
      <c r="K558" t="s">
        <v>84</v>
      </c>
      <c r="N558" s="1" t="s">
        <v>3752</v>
      </c>
      <c r="O558" t="s">
        <v>84</v>
      </c>
      <c r="P558" t="s">
        <v>29</v>
      </c>
      <c r="Q558">
        <v>2</v>
      </c>
    </row>
    <row r="559" spans="1:17" x14ac:dyDescent="0.25">
      <c r="A559" t="s">
        <v>3753</v>
      </c>
      <c r="B559">
        <v>1</v>
      </c>
      <c r="C559">
        <v>2</v>
      </c>
      <c r="D559">
        <v>-1</v>
      </c>
      <c r="E559">
        <v>1</v>
      </c>
      <c r="F559" t="b">
        <v>1</v>
      </c>
      <c r="G559" t="s">
        <v>24</v>
      </c>
      <c r="H559" t="s">
        <v>25</v>
      </c>
      <c r="I559" t="s">
        <v>26</v>
      </c>
      <c r="J559" t="s">
        <v>19</v>
      </c>
      <c r="K559" t="s">
        <v>112</v>
      </c>
      <c r="N559" s="1" t="s">
        <v>3754</v>
      </c>
      <c r="O559" t="s">
        <v>112</v>
      </c>
      <c r="P559" t="s">
        <v>29</v>
      </c>
      <c r="Q559">
        <v>0</v>
      </c>
    </row>
    <row r="560" spans="1:17" x14ac:dyDescent="0.25">
      <c r="A560" t="s">
        <v>3757</v>
      </c>
      <c r="B560">
        <v>1</v>
      </c>
      <c r="C560">
        <v>2</v>
      </c>
      <c r="D560">
        <v>-1</v>
      </c>
      <c r="E560">
        <v>1</v>
      </c>
      <c r="F560" t="b">
        <v>1</v>
      </c>
      <c r="G560" t="s">
        <v>24</v>
      </c>
      <c r="H560" t="s">
        <v>25</v>
      </c>
      <c r="I560" t="s">
        <v>26</v>
      </c>
      <c r="J560" t="s">
        <v>19</v>
      </c>
      <c r="N560" s="1" t="s">
        <v>3758</v>
      </c>
      <c r="P560" t="s">
        <v>29</v>
      </c>
      <c r="Q560">
        <v>0</v>
      </c>
    </row>
    <row r="561" spans="1:17" x14ac:dyDescent="0.25">
      <c r="A561" t="s">
        <v>3759</v>
      </c>
      <c r="B561">
        <v>1</v>
      </c>
      <c r="C561">
        <v>0</v>
      </c>
      <c r="D561">
        <v>-1</v>
      </c>
      <c r="E561">
        <v>1</v>
      </c>
      <c r="F561" t="b">
        <v>1</v>
      </c>
      <c r="G561" t="s">
        <v>24</v>
      </c>
      <c r="H561" t="s">
        <v>25</v>
      </c>
      <c r="I561" t="s">
        <v>26</v>
      </c>
      <c r="J561" t="s">
        <v>19</v>
      </c>
      <c r="K561" t="s">
        <v>289</v>
      </c>
      <c r="N561" s="1" t="s">
        <v>3760</v>
      </c>
      <c r="O561" t="s">
        <v>289</v>
      </c>
      <c r="P561" t="s">
        <v>52</v>
      </c>
      <c r="Q561">
        <v>0</v>
      </c>
    </row>
    <row r="562" spans="1:17" x14ac:dyDescent="0.25">
      <c r="A562" t="s">
        <v>3767</v>
      </c>
      <c r="B562">
        <v>4</v>
      </c>
      <c r="C562">
        <v>3</v>
      </c>
      <c r="D562">
        <v>-1</v>
      </c>
      <c r="E562">
        <v>1</v>
      </c>
      <c r="F562" t="b">
        <v>1</v>
      </c>
      <c r="G562" t="s">
        <v>24</v>
      </c>
      <c r="H562" t="s">
        <v>25</v>
      </c>
      <c r="I562" t="s">
        <v>26</v>
      </c>
      <c r="J562" t="s">
        <v>19</v>
      </c>
      <c r="K562" t="s">
        <v>69</v>
      </c>
      <c r="N562" s="1" t="s">
        <v>3768</v>
      </c>
      <c r="O562" t="s">
        <v>69</v>
      </c>
      <c r="P562" t="s">
        <v>29</v>
      </c>
      <c r="Q562">
        <v>2</v>
      </c>
    </row>
    <row r="563" spans="1:17" x14ac:dyDescent="0.25">
      <c r="A563" t="s">
        <v>3779</v>
      </c>
      <c r="B563">
        <v>2</v>
      </c>
      <c r="C563">
        <v>1</v>
      </c>
      <c r="D563">
        <v>-1</v>
      </c>
      <c r="E563">
        <v>1</v>
      </c>
      <c r="F563" t="b">
        <v>1</v>
      </c>
      <c r="G563" t="s">
        <v>24</v>
      </c>
      <c r="H563" t="s">
        <v>25</v>
      </c>
      <c r="I563" t="s">
        <v>26</v>
      </c>
      <c r="J563" t="s">
        <v>19</v>
      </c>
      <c r="K563" t="s">
        <v>34</v>
      </c>
      <c r="N563" s="1" t="s">
        <v>3780</v>
      </c>
      <c r="O563" t="s">
        <v>34</v>
      </c>
      <c r="P563" t="s">
        <v>22</v>
      </c>
      <c r="Q563">
        <v>1</v>
      </c>
    </row>
    <row r="564" spans="1:17" x14ac:dyDescent="0.25">
      <c r="A564" t="s">
        <v>3783</v>
      </c>
      <c r="B564">
        <v>2</v>
      </c>
      <c r="C564">
        <v>1</v>
      </c>
      <c r="D564">
        <v>56</v>
      </c>
      <c r="E564">
        <v>1</v>
      </c>
      <c r="F564" t="b">
        <v>1</v>
      </c>
      <c r="G564" t="s">
        <v>94</v>
      </c>
      <c r="H564" t="s">
        <v>3421</v>
      </c>
      <c r="I564" t="s">
        <v>3422</v>
      </c>
      <c r="J564" t="s">
        <v>19</v>
      </c>
      <c r="K564" t="s">
        <v>69</v>
      </c>
      <c r="N564" s="1" t="s">
        <v>3784</v>
      </c>
      <c r="O564" t="s">
        <v>69</v>
      </c>
      <c r="P564" t="s">
        <v>29</v>
      </c>
      <c r="Q564">
        <v>1</v>
      </c>
    </row>
    <row r="565" spans="1:17" x14ac:dyDescent="0.25">
      <c r="A565" t="s">
        <v>3791</v>
      </c>
      <c r="B565">
        <v>2</v>
      </c>
      <c r="C565">
        <v>1</v>
      </c>
      <c r="D565">
        <v>-1</v>
      </c>
      <c r="E565">
        <v>1</v>
      </c>
      <c r="F565" t="b">
        <v>1</v>
      </c>
      <c r="G565" t="s">
        <v>24</v>
      </c>
      <c r="H565" t="s">
        <v>25</v>
      </c>
      <c r="I565" t="s">
        <v>26</v>
      </c>
      <c r="J565" t="s">
        <v>19</v>
      </c>
      <c r="K565" t="s">
        <v>209</v>
      </c>
      <c r="N565" s="1" t="s">
        <v>3792</v>
      </c>
      <c r="O565" t="s">
        <v>209</v>
      </c>
      <c r="P565" t="s">
        <v>29</v>
      </c>
      <c r="Q565">
        <v>1</v>
      </c>
    </row>
    <row r="566" spans="1:17" x14ac:dyDescent="0.25">
      <c r="A566" t="s">
        <v>3797</v>
      </c>
      <c r="B566">
        <v>3</v>
      </c>
      <c r="C566">
        <v>4</v>
      </c>
      <c r="D566">
        <v>-1</v>
      </c>
      <c r="E566">
        <v>1</v>
      </c>
      <c r="F566" t="b">
        <v>1</v>
      </c>
      <c r="G566" t="s">
        <v>24</v>
      </c>
      <c r="H566" t="s">
        <v>25</v>
      </c>
      <c r="I566" t="s">
        <v>26</v>
      </c>
      <c r="J566" t="s">
        <v>19</v>
      </c>
      <c r="K566" t="s">
        <v>118</v>
      </c>
      <c r="N566" s="1" t="s">
        <v>3798</v>
      </c>
      <c r="O566" t="s">
        <v>118</v>
      </c>
      <c r="P566" t="s">
        <v>29</v>
      </c>
      <c r="Q566">
        <v>2</v>
      </c>
    </row>
    <row r="567" spans="1:17" x14ac:dyDescent="0.25">
      <c r="A567" t="s">
        <v>3811</v>
      </c>
      <c r="B567">
        <v>0</v>
      </c>
      <c r="C567">
        <v>1</v>
      </c>
      <c r="D567">
        <v>-1</v>
      </c>
      <c r="E567">
        <v>1</v>
      </c>
      <c r="F567" t="b">
        <v>1</v>
      </c>
      <c r="G567" t="s">
        <v>24</v>
      </c>
      <c r="H567" t="s">
        <v>25</v>
      </c>
      <c r="I567" t="s">
        <v>26</v>
      </c>
      <c r="J567" t="s">
        <v>19</v>
      </c>
      <c r="N567" s="1" t="s">
        <v>3812</v>
      </c>
      <c r="P567" t="s">
        <v>29</v>
      </c>
      <c r="Q567">
        <v>0</v>
      </c>
    </row>
    <row r="568" spans="1:17" x14ac:dyDescent="0.25">
      <c r="A568" t="s">
        <v>3825</v>
      </c>
      <c r="B568">
        <v>1</v>
      </c>
      <c r="C568">
        <v>0</v>
      </c>
      <c r="D568">
        <v>-1</v>
      </c>
      <c r="E568">
        <v>1</v>
      </c>
      <c r="F568" t="b">
        <v>1</v>
      </c>
      <c r="G568" t="s">
        <v>24</v>
      </c>
      <c r="H568" t="s">
        <v>25</v>
      </c>
      <c r="I568" t="s">
        <v>26</v>
      </c>
      <c r="J568" t="s">
        <v>19</v>
      </c>
      <c r="K568" t="s">
        <v>123</v>
      </c>
      <c r="N568" s="1" t="s">
        <v>3826</v>
      </c>
      <c r="O568" t="s">
        <v>123</v>
      </c>
      <c r="P568" t="s">
        <v>29</v>
      </c>
      <c r="Q568">
        <v>0</v>
      </c>
    </row>
    <row r="569" spans="1:17" x14ac:dyDescent="0.25">
      <c r="A569" t="s">
        <v>3833</v>
      </c>
      <c r="B569">
        <v>3</v>
      </c>
      <c r="C569">
        <v>2</v>
      </c>
      <c r="D569">
        <v>-1</v>
      </c>
      <c r="E569">
        <v>1</v>
      </c>
      <c r="F569" t="b">
        <v>1</v>
      </c>
      <c r="G569" t="s">
        <v>24</v>
      </c>
      <c r="H569" t="s">
        <v>25</v>
      </c>
      <c r="I569" t="s">
        <v>26</v>
      </c>
      <c r="J569" t="s">
        <v>19</v>
      </c>
      <c r="K569" t="s">
        <v>855</v>
      </c>
      <c r="N569" s="1" t="s">
        <v>3834</v>
      </c>
      <c r="O569" t="s">
        <v>855</v>
      </c>
      <c r="P569" t="s">
        <v>29</v>
      </c>
      <c r="Q569">
        <v>2</v>
      </c>
    </row>
    <row r="570" spans="1:17" x14ac:dyDescent="0.25">
      <c r="A570" t="s">
        <v>3837</v>
      </c>
      <c r="B570">
        <v>2</v>
      </c>
      <c r="C570">
        <v>1</v>
      </c>
      <c r="D570">
        <v>-1</v>
      </c>
      <c r="E570">
        <v>1</v>
      </c>
      <c r="F570" t="b">
        <v>1</v>
      </c>
      <c r="G570" t="s">
        <v>24</v>
      </c>
      <c r="H570" t="s">
        <v>25</v>
      </c>
      <c r="I570" t="s">
        <v>26</v>
      </c>
      <c r="J570" t="s">
        <v>19</v>
      </c>
      <c r="K570" t="s">
        <v>44</v>
      </c>
      <c r="N570" s="1" t="s">
        <v>3838</v>
      </c>
      <c r="O570" t="s">
        <v>44</v>
      </c>
      <c r="P570" t="s">
        <v>29</v>
      </c>
      <c r="Q570">
        <v>1</v>
      </c>
    </row>
    <row r="571" spans="1:17" x14ac:dyDescent="0.25">
      <c r="A571" t="s">
        <v>3843</v>
      </c>
      <c r="B571">
        <v>4</v>
      </c>
      <c r="C571">
        <v>3</v>
      </c>
      <c r="D571">
        <v>-1</v>
      </c>
      <c r="E571">
        <v>1</v>
      </c>
      <c r="F571" t="b">
        <v>1</v>
      </c>
      <c r="G571" t="s">
        <v>24</v>
      </c>
      <c r="H571" t="s">
        <v>25</v>
      </c>
      <c r="I571" t="s">
        <v>26</v>
      </c>
      <c r="J571" t="s">
        <v>19</v>
      </c>
      <c r="K571" t="s">
        <v>69</v>
      </c>
      <c r="N571" s="1" t="s">
        <v>3844</v>
      </c>
      <c r="O571" t="s">
        <v>69</v>
      </c>
      <c r="P571" t="s">
        <v>29</v>
      </c>
      <c r="Q571">
        <v>2</v>
      </c>
    </row>
    <row r="572" spans="1:17" x14ac:dyDescent="0.25">
      <c r="A572" t="s">
        <v>3853</v>
      </c>
      <c r="B572">
        <v>1</v>
      </c>
      <c r="C572">
        <v>0</v>
      </c>
      <c r="D572">
        <v>-1</v>
      </c>
      <c r="E572">
        <v>1</v>
      </c>
      <c r="F572" t="b">
        <v>1</v>
      </c>
      <c r="G572" t="s">
        <v>24</v>
      </c>
      <c r="H572" t="s">
        <v>25</v>
      </c>
      <c r="I572" t="s">
        <v>26</v>
      </c>
      <c r="J572" t="s">
        <v>19</v>
      </c>
      <c r="K572" t="s">
        <v>452</v>
      </c>
      <c r="N572" s="1" t="s">
        <v>3854</v>
      </c>
      <c r="O572" t="s">
        <v>452</v>
      </c>
      <c r="P572" t="s">
        <v>29</v>
      </c>
      <c r="Q572">
        <v>0</v>
      </c>
    </row>
    <row r="573" spans="1:17" x14ac:dyDescent="0.25">
      <c r="A573" t="s">
        <v>3857</v>
      </c>
      <c r="B573">
        <v>1</v>
      </c>
      <c r="C573">
        <v>2</v>
      </c>
      <c r="D573">
        <v>-1</v>
      </c>
      <c r="E573">
        <v>1</v>
      </c>
      <c r="F573" t="b">
        <v>1</v>
      </c>
      <c r="G573" t="s">
        <v>24</v>
      </c>
      <c r="H573" t="s">
        <v>25</v>
      </c>
      <c r="I573" t="s">
        <v>26</v>
      </c>
      <c r="J573" t="s">
        <v>19</v>
      </c>
      <c r="K573" t="s">
        <v>176</v>
      </c>
      <c r="N573" s="1" t="s">
        <v>3858</v>
      </c>
      <c r="O573" t="s">
        <v>176</v>
      </c>
      <c r="P573" t="s">
        <v>52</v>
      </c>
      <c r="Q573">
        <v>0</v>
      </c>
    </row>
    <row r="574" spans="1:17" x14ac:dyDescent="0.25">
      <c r="A574" t="s">
        <v>3859</v>
      </c>
      <c r="B574">
        <v>2</v>
      </c>
      <c r="C574">
        <v>1</v>
      </c>
      <c r="D574">
        <v>-1</v>
      </c>
      <c r="E574">
        <v>1</v>
      </c>
      <c r="F574" t="b">
        <v>1</v>
      </c>
      <c r="G574" t="s">
        <v>24</v>
      </c>
      <c r="H574" t="s">
        <v>25</v>
      </c>
      <c r="I574" t="s">
        <v>26</v>
      </c>
      <c r="J574" t="s">
        <v>19</v>
      </c>
      <c r="K574" t="s">
        <v>382</v>
      </c>
      <c r="N574" s="1" t="s">
        <v>3860</v>
      </c>
      <c r="O574" t="s">
        <v>382</v>
      </c>
      <c r="P574" t="s">
        <v>22</v>
      </c>
      <c r="Q574">
        <v>1</v>
      </c>
    </row>
    <row r="575" spans="1:17" x14ac:dyDescent="0.25">
      <c r="A575" t="s">
        <v>3871</v>
      </c>
      <c r="B575">
        <v>3</v>
      </c>
      <c r="C575">
        <v>4</v>
      </c>
      <c r="D575">
        <v>-1</v>
      </c>
      <c r="E575">
        <v>1</v>
      </c>
      <c r="F575" t="b">
        <v>1</v>
      </c>
      <c r="G575" t="s">
        <v>24</v>
      </c>
      <c r="H575" t="s">
        <v>25</v>
      </c>
      <c r="I575" t="s">
        <v>26</v>
      </c>
      <c r="J575" t="s">
        <v>19</v>
      </c>
      <c r="K575" t="s">
        <v>498</v>
      </c>
      <c r="N575" s="1" t="s">
        <v>3872</v>
      </c>
      <c r="O575" t="s">
        <v>498</v>
      </c>
      <c r="P575" t="s">
        <v>29</v>
      </c>
      <c r="Q575">
        <v>2</v>
      </c>
    </row>
    <row r="576" spans="1:17" x14ac:dyDescent="0.25">
      <c r="A576" t="s">
        <v>3873</v>
      </c>
      <c r="B576">
        <v>1</v>
      </c>
      <c r="C576">
        <v>2</v>
      </c>
      <c r="D576">
        <v>736</v>
      </c>
      <c r="E576">
        <v>1</v>
      </c>
      <c r="F576" t="b">
        <v>1</v>
      </c>
      <c r="G576" t="s">
        <v>3874</v>
      </c>
      <c r="H576" t="s">
        <v>3875</v>
      </c>
      <c r="I576" t="s">
        <v>3876</v>
      </c>
      <c r="J576" t="s">
        <v>19</v>
      </c>
      <c r="K576" t="s">
        <v>1196</v>
      </c>
      <c r="N576" s="1" t="s">
        <v>3877</v>
      </c>
      <c r="O576" t="s">
        <v>1196</v>
      </c>
      <c r="P576" t="s">
        <v>3878</v>
      </c>
      <c r="Q576">
        <v>0</v>
      </c>
    </row>
    <row r="577" spans="1:17" x14ac:dyDescent="0.25">
      <c r="A577" t="s">
        <v>3881</v>
      </c>
      <c r="B577">
        <v>3</v>
      </c>
      <c r="C577">
        <v>2</v>
      </c>
      <c r="D577">
        <v>231</v>
      </c>
      <c r="E577">
        <v>1</v>
      </c>
      <c r="F577" t="b">
        <v>1</v>
      </c>
      <c r="G577" t="s">
        <v>94</v>
      </c>
      <c r="H577" t="s">
        <v>3882</v>
      </c>
      <c r="I577" t="s">
        <v>3883</v>
      </c>
      <c r="J577" t="s">
        <v>19</v>
      </c>
      <c r="K577" t="s">
        <v>47</v>
      </c>
      <c r="N577" s="1" t="s">
        <v>3884</v>
      </c>
      <c r="O577" t="s">
        <v>47</v>
      </c>
      <c r="P577" t="s">
        <v>29</v>
      </c>
      <c r="Q577">
        <v>2</v>
      </c>
    </row>
    <row r="578" spans="1:17" x14ac:dyDescent="0.25">
      <c r="A578" t="s">
        <v>3887</v>
      </c>
      <c r="B578">
        <v>3</v>
      </c>
      <c r="C578">
        <v>4</v>
      </c>
      <c r="D578">
        <v>-1</v>
      </c>
      <c r="E578">
        <v>1</v>
      </c>
      <c r="F578" t="b">
        <v>1</v>
      </c>
      <c r="G578" t="s">
        <v>24</v>
      </c>
      <c r="H578" t="s">
        <v>25</v>
      </c>
      <c r="I578" t="s">
        <v>26</v>
      </c>
      <c r="J578" t="s">
        <v>19</v>
      </c>
      <c r="K578" t="s">
        <v>276</v>
      </c>
      <c r="N578" s="1" t="s">
        <v>3888</v>
      </c>
      <c r="O578" t="s">
        <v>276</v>
      </c>
      <c r="P578" t="s">
        <v>29</v>
      </c>
      <c r="Q578">
        <v>2</v>
      </c>
    </row>
    <row r="579" spans="1:17" x14ac:dyDescent="0.25">
      <c r="A579" t="s">
        <v>3889</v>
      </c>
      <c r="B579">
        <v>1</v>
      </c>
      <c r="C579">
        <v>0</v>
      </c>
      <c r="D579">
        <v>-1</v>
      </c>
      <c r="E579">
        <v>1</v>
      </c>
      <c r="F579" t="b">
        <v>1</v>
      </c>
      <c r="G579" t="s">
        <v>24</v>
      </c>
      <c r="H579" t="s">
        <v>25</v>
      </c>
      <c r="I579" t="s">
        <v>26</v>
      </c>
      <c r="J579" t="s">
        <v>19</v>
      </c>
      <c r="K579" t="s">
        <v>424</v>
      </c>
      <c r="N579" s="1" t="s">
        <v>3890</v>
      </c>
      <c r="O579" t="s">
        <v>424</v>
      </c>
      <c r="P579" t="s">
        <v>128</v>
      </c>
      <c r="Q579">
        <v>0</v>
      </c>
    </row>
    <row r="580" spans="1:17" x14ac:dyDescent="0.25">
      <c r="A580" t="s">
        <v>3893</v>
      </c>
      <c r="B580">
        <v>1</v>
      </c>
      <c r="C580">
        <v>2</v>
      </c>
      <c r="D580">
        <v>-1</v>
      </c>
      <c r="E580">
        <v>1</v>
      </c>
      <c r="F580" t="b">
        <v>1</v>
      </c>
      <c r="G580" t="s">
        <v>24</v>
      </c>
      <c r="H580" t="s">
        <v>25</v>
      </c>
      <c r="I580" t="s">
        <v>26</v>
      </c>
      <c r="J580" t="s">
        <v>19</v>
      </c>
      <c r="K580" t="s">
        <v>3894</v>
      </c>
      <c r="N580" s="1" t="s">
        <v>3895</v>
      </c>
      <c r="O580" t="s">
        <v>3894</v>
      </c>
      <c r="P580" t="s">
        <v>29</v>
      </c>
      <c r="Q580">
        <v>0</v>
      </c>
    </row>
    <row r="581" spans="1:17" x14ac:dyDescent="0.25">
      <c r="A581" t="s">
        <v>3900</v>
      </c>
      <c r="B581">
        <v>1</v>
      </c>
      <c r="C581">
        <v>0</v>
      </c>
      <c r="D581">
        <v>-1</v>
      </c>
      <c r="E581">
        <v>1</v>
      </c>
      <c r="F581" t="b">
        <v>1</v>
      </c>
      <c r="G581" t="s">
        <v>24</v>
      </c>
      <c r="H581" t="s">
        <v>25</v>
      </c>
      <c r="I581" t="s">
        <v>26</v>
      </c>
      <c r="J581" t="s">
        <v>19</v>
      </c>
      <c r="K581" t="s">
        <v>141</v>
      </c>
      <c r="N581" s="1" t="s">
        <v>3901</v>
      </c>
      <c r="O581" t="s">
        <v>141</v>
      </c>
      <c r="P581" t="s">
        <v>52</v>
      </c>
      <c r="Q581">
        <v>0</v>
      </c>
    </row>
    <row r="582" spans="1:17" x14ac:dyDescent="0.25">
      <c r="A582" t="s">
        <v>3923</v>
      </c>
      <c r="B582">
        <v>1</v>
      </c>
      <c r="C582">
        <v>2</v>
      </c>
      <c r="D582">
        <v>-1</v>
      </c>
      <c r="E582">
        <v>1</v>
      </c>
      <c r="F582" t="b">
        <v>1</v>
      </c>
      <c r="G582" t="s">
        <v>24</v>
      </c>
      <c r="H582" t="s">
        <v>25</v>
      </c>
      <c r="I582" t="s">
        <v>26</v>
      </c>
      <c r="J582" t="s">
        <v>19</v>
      </c>
      <c r="K582" t="s">
        <v>289</v>
      </c>
      <c r="N582" s="1" t="s">
        <v>3924</v>
      </c>
      <c r="O582" t="s">
        <v>289</v>
      </c>
      <c r="P582" t="s">
        <v>29</v>
      </c>
      <c r="Q582">
        <v>0</v>
      </c>
    </row>
    <row r="583" spans="1:17" x14ac:dyDescent="0.25">
      <c r="A583" t="s">
        <v>3927</v>
      </c>
      <c r="B583">
        <v>3</v>
      </c>
      <c r="C583">
        <v>2</v>
      </c>
      <c r="D583">
        <v>-1</v>
      </c>
      <c r="E583">
        <v>1</v>
      </c>
      <c r="F583" t="b">
        <v>1</v>
      </c>
      <c r="G583" t="s">
        <v>24</v>
      </c>
      <c r="H583" t="s">
        <v>25</v>
      </c>
      <c r="I583" t="s">
        <v>26</v>
      </c>
      <c r="J583" t="s">
        <v>19</v>
      </c>
      <c r="K583" t="s">
        <v>62</v>
      </c>
      <c r="N583" s="1" t="s">
        <v>3928</v>
      </c>
      <c r="O583" t="s">
        <v>62</v>
      </c>
      <c r="P583" t="s">
        <v>29</v>
      </c>
      <c r="Q583">
        <v>2</v>
      </c>
    </row>
    <row r="584" spans="1:17" x14ac:dyDescent="0.25">
      <c r="A584" t="s">
        <v>3931</v>
      </c>
      <c r="B584">
        <v>1</v>
      </c>
      <c r="C584">
        <v>0</v>
      </c>
      <c r="D584">
        <v>-1</v>
      </c>
      <c r="E584">
        <v>1</v>
      </c>
      <c r="F584" t="b">
        <v>1</v>
      </c>
      <c r="G584" t="s">
        <v>24</v>
      </c>
      <c r="H584" t="s">
        <v>25</v>
      </c>
      <c r="I584" t="s">
        <v>26</v>
      </c>
      <c r="J584" t="s">
        <v>19</v>
      </c>
      <c r="K584" t="s">
        <v>31</v>
      </c>
      <c r="N584" s="1" t="s">
        <v>3932</v>
      </c>
      <c r="O584" t="s">
        <v>31</v>
      </c>
      <c r="P584" t="s">
        <v>29</v>
      </c>
      <c r="Q584">
        <v>0</v>
      </c>
    </row>
    <row r="585" spans="1:17" x14ac:dyDescent="0.25">
      <c r="A585" t="s">
        <v>3933</v>
      </c>
      <c r="B585">
        <v>0</v>
      </c>
      <c r="C585">
        <v>1</v>
      </c>
      <c r="D585">
        <v>-1</v>
      </c>
      <c r="E585">
        <v>1</v>
      </c>
      <c r="F585" t="b">
        <v>1</v>
      </c>
      <c r="G585" t="s">
        <v>24</v>
      </c>
      <c r="H585" t="s">
        <v>25</v>
      </c>
      <c r="I585" t="s">
        <v>26</v>
      </c>
      <c r="J585" t="s">
        <v>19</v>
      </c>
      <c r="K585" t="s">
        <v>84</v>
      </c>
      <c r="N585" s="1" t="s">
        <v>3934</v>
      </c>
      <c r="O585" t="s">
        <v>84</v>
      </c>
      <c r="P585" t="s">
        <v>29</v>
      </c>
      <c r="Q585">
        <v>0</v>
      </c>
    </row>
    <row r="586" spans="1:17" x14ac:dyDescent="0.25">
      <c r="A586" t="s">
        <v>3935</v>
      </c>
      <c r="B586">
        <v>2</v>
      </c>
      <c r="C586">
        <v>1</v>
      </c>
      <c r="D586">
        <v>-1</v>
      </c>
      <c r="E586">
        <v>1</v>
      </c>
      <c r="F586" t="b">
        <v>1</v>
      </c>
      <c r="G586" t="s">
        <v>24</v>
      </c>
      <c r="H586" t="s">
        <v>25</v>
      </c>
      <c r="I586" t="s">
        <v>26</v>
      </c>
      <c r="J586" t="s">
        <v>19</v>
      </c>
      <c r="K586" t="s">
        <v>34</v>
      </c>
      <c r="N586" s="1" t="s">
        <v>3936</v>
      </c>
      <c r="O586" t="s">
        <v>34</v>
      </c>
      <c r="P586" t="s">
        <v>52</v>
      </c>
      <c r="Q586">
        <v>1</v>
      </c>
    </row>
    <row r="587" spans="1:17" x14ac:dyDescent="0.25">
      <c r="A587" t="s">
        <v>3937</v>
      </c>
      <c r="B587">
        <v>1</v>
      </c>
      <c r="C587">
        <v>0</v>
      </c>
      <c r="D587">
        <v>190</v>
      </c>
      <c r="E587">
        <v>1</v>
      </c>
      <c r="F587" t="b">
        <v>1</v>
      </c>
      <c r="G587" t="s">
        <v>94</v>
      </c>
      <c r="H587" t="s">
        <v>3938</v>
      </c>
      <c r="I587" t="s">
        <v>3939</v>
      </c>
      <c r="J587" t="s">
        <v>19</v>
      </c>
      <c r="K587" t="s">
        <v>69</v>
      </c>
      <c r="N587" s="1" t="s">
        <v>3940</v>
      </c>
      <c r="O587" t="s">
        <v>69</v>
      </c>
      <c r="P587" t="s">
        <v>29</v>
      </c>
      <c r="Q587">
        <v>0</v>
      </c>
    </row>
    <row r="588" spans="1:17" x14ac:dyDescent="0.25">
      <c r="A588" t="s">
        <v>3949</v>
      </c>
      <c r="B588">
        <v>1</v>
      </c>
      <c r="C588">
        <v>2</v>
      </c>
      <c r="D588">
        <v>-1</v>
      </c>
      <c r="E588">
        <v>1</v>
      </c>
      <c r="F588" t="b">
        <v>1</v>
      </c>
      <c r="G588" t="s">
        <v>24</v>
      </c>
      <c r="H588" t="s">
        <v>25</v>
      </c>
      <c r="I588" t="s">
        <v>26</v>
      </c>
      <c r="J588" t="s">
        <v>19</v>
      </c>
      <c r="K588" t="s">
        <v>276</v>
      </c>
      <c r="N588" s="1" t="s">
        <v>3950</v>
      </c>
      <c r="O588" t="s">
        <v>276</v>
      </c>
      <c r="P588" t="s">
        <v>3951</v>
      </c>
      <c r="Q588">
        <v>0</v>
      </c>
    </row>
    <row r="589" spans="1:17" x14ac:dyDescent="0.25">
      <c r="A589" t="s">
        <v>3952</v>
      </c>
      <c r="B589">
        <v>0</v>
      </c>
      <c r="C589">
        <v>1</v>
      </c>
      <c r="D589">
        <v>-1</v>
      </c>
      <c r="E589">
        <v>1</v>
      </c>
      <c r="F589" t="b">
        <v>1</v>
      </c>
      <c r="G589" t="s">
        <v>24</v>
      </c>
      <c r="H589" t="s">
        <v>25</v>
      </c>
      <c r="I589" t="s">
        <v>26</v>
      </c>
      <c r="J589" t="s">
        <v>19</v>
      </c>
      <c r="K589" t="s">
        <v>104</v>
      </c>
      <c r="N589" s="1" t="s">
        <v>3953</v>
      </c>
      <c r="O589" t="s">
        <v>104</v>
      </c>
      <c r="P589" t="s">
        <v>22</v>
      </c>
      <c r="Q589">
        <v>0</v>
      </c>
    </row>
    <row r="590" spans="1:17" x14ac:dyDescent="0.25">
      <c r="A590" t="s">
        <v>3954</v>
      </c>
      <c r="B590">
        <v>1</v>
      </c>
      <c r="C590">
        <v>0</v>
      </c>
      <c r="D590">
        <v>-1</v>
      </c>
      <c r="E590">
        <v>1</v>
      </c>
      <c r="F590" t="b">
        <v>1</v>
      </c>
      <c r="G590" t="s">
        <v>24</v>
      </c>
      <c r="H590" t="s">
        <v>25</v>
      </c>
      <c r="I590" t="s">
        <v>26</v>
      </c>
      <c r="J590" t="s">
        <v>19</v>
      </c>
      <c r="K590" t="s">
        <v>176</v>
      </c>
      <c r="N590" s="1" t="s">
        <v>3955</v>
      </c>
      <c r="O590" t="s">
        <v>176</v>
      </c>
      <c r="P590" t="s">
        <v>128</v>
      </c>
      <c r="Q590">
        <v>0</v>
      </c>
    </row>
    <row r="591" spans="1:17" x14ac:dyDescent="0.25">
      <c r="A591" t="s">
        <v>3960</v>
      </c>
      <c r="B591">
        <v>3</v>
      </c>
      <c r="C591">
        <v>4</v>
      </c>
      <c r="D591">
        <v>-1</v>
      </c>
      <c r="E591">
        <v>1</v>
      </c>
      <c r="F591" t="b">
        <v>1</v>
      </c>
      <c r="G591" t="s">
        <v>24</v>
      </c>
      <c r="H591" t="s">
        <v>25</v>
      </c>
      <c r="I591" t="s">
        <v>26</v>
      </c>
      <c r="J591" t="s">
        <v>19</v>
      </c>
      <c r="K591" t="s">
        <v>34</v>
      </c>
      <c r="N591" s="1" t="s">
        <v>3961</v>
      </c>
      <c r="O591" t="s">
        <v>34</v>
      </c>
      <c r="P591" t="s">
        <v>29</v>
      </c>
      <c r="Q591">
        <v>2</v>
      </c>
    </row>
    <row r="592" spans="1:17" x14ac:dyDescent="0.25">
      <c r="A592" t="s">
        <v>3962</v>
      </c>
      <c r="B592">
        <v>3</v>
      </c>
      <c r="C592">
        <v>4</v>
      </c>
      <c r="D592">
        <v>-1</v>
      </c>
      <c r="E592">
        <v>1</v>
      </c>
      <c r="F592" t="b">
        <v>1</v>
      </c>
      <c r="G592" t="s">
        <v>24</v>
      </c>
      <c r="H592" t="s">
        <v>25</v>
      </c>
      <c r="I592" t="s">
        <v>26</v>
      </c>
      <c r="J592" t="s">
        <v>19</v>
      </c>
      <c r="K592" t="s">
        <v>289</v>
      </c>
      <c r="N592" s="1" t="s">
        <v>3963</v>
      </c>
      <c r="O592" t="s">
        <v>289</v>
      </c>
      <c r="P592" t="s">
        <v>29</v>
      </c>
      <c r="Q592">
        <v>2</v>
      </c>
    </row>
    <row r="593" spans="1:17" x14ac:dyDescent="0.25">
      <c r="A593" t="s">
        <v>3964</v>
      </c>
      <c r="B593">
        <v>3</v>
      </c>
      <c r="C593">
        <v>2</v>
      </c>
      <c r="D593">
        <v>-1</v>
      </c>
      <c r="E593">
        <v>1</v>
      </c>
      <c r="F593" t="b">
        <v>1</v>
      </c>
      <c r="G593" t="s">
        <v>24</v>
      </c>
      <c r="H593" t="s">
        <v>25</v>
      </c>
      <c r="I593" t="s">
        <v>26</v>
      </c>
      <c r="J593" t="s">
        <v>19</v>
      </c>
      <c r="K593" t="s">
        <v>123</v>
      </c>
      <c r="N593" s="1" t="s">
        <v>3965</v>
      </c>
      <c r="O593" t="s">
        <v>123</v>
      </c>
      <c r="P593" t="s">
        <v>52</v>
      </c>
      <c r="Q593">
        <v>2</v>
      </c>
    </row>
    <row r="594" spans="1:17" x14ac:dyDescent="0.25">
      <c r="A594" t="s">
        <v>3971</v>
      </c>
      <c r="B594">
        <v>3</v>
      </c>
      <c r="C594">
        <v>4</v>
      </c>
      <c r="D594">
        <v>766</v>
      </c>
      <c r="E594">
        <v>1</v>
      </c>
      <c r="F594" t="b">
        <v>1</v>
      </c>
      <c r="G594" t="s">
        <v>94</v>
      </c>
      <c r="H594" t="s">
        <v>3972</v>
      </c>
      <c r="I594" t="s">
        <v>3973</v>
      </c>
      <c r="J594" t="s">
        <v>19</v>
      </c>
      <c r="K594" t="s">
        <v>34</v>
      </c>
      <c r="N594" s="1" t="s">
        <v>3974</v>
      </c>
      <c r="O594" t="s">
        <v>34</v>
      </c>
      <c r="P594" t="s">
        <v>29</v>
      </c>
      <c r="Q594">
        <v>2</v>
      </c>
    </row>
    <row r="595" spans="1:17" x14ac:dyDescent="0.25">
      <c r="A595" t="s">
        <v>3975</v>
      </c>
      <c r="B595">
        <v>3</v>
      </c>
      <c r="C595">
        <v>4</v>
      </c>
      <c r="D595">
        <v>-1</v>
      </c>
      <c r="E595">
        <v>1</v>
      </c>
      <c r="F595" t="b">
        <v>1</v>
      </c>
      <c r="G595" t="s">
        <v>24</v>
      </c>
      <c r="H595" t="s">
        <v>25</v>
      </c>
      <c r="I595" t="s">
        <v>26</v>
      </c>
      <c r="J595" t="s">
        <v>19</v>
      </c>
      <c r="K595" t="s">
        <v>87</v>
      </c>
      <c r="N595" s="1" t="s">
        <v>3976</v>
      </c>
      <c r="O595" t="s">
        <v>87</v>
      </c>
      <c r="P595" t="s">
        <v>29</v>
      </c>
      <c r="Q595">
        <v>2</v>
      </c>
    </row>
    <row r="596" spans="1:17" x14ac:dyDescent="0.25">
      <c r="A596" t="s">
        <v>3979</v>
      </c>
      <c r="B596">
        <v>3</v>
      </c>
      <c r="C596">
        <v>2</v>
      </c>
      <c r="D596">
        <v>-1</v>
      </c>
      <c r="E596">
        <v>1</v>
      </c>
      <c r="F596" t="b">
        <v>1</v>
      </c>
      <c r="G596" t="s">
        <v>24</v>
      </c>
      <c r="H596" t="s">
        <v>25</v>
      </c>
      <c r="I596" t="s">
        <v>26</v>
      </c>
      <c r="J596" t="s">
        <v>19</v>
      </c>
      <c r="K596" t="s">
        <v>69</v>
      </c>
      <c r="N596" s="1" t="s">
        <v>3980</v>
      </c>
      <c r="O596" t="s">
        <v>69</v>
      </c>
      <c r="P596" t="s">
        <v>29</v>
      </c>
      <c r="Q596">
        <v>2</v>
      </c>
    </row>
    <row r="597" spans="1:17" x14ac:dyDescent="0.25">
      <c r="A597" t="s">
        <v>3983</v>
      </c>
      <c r="B597">
        <v>0</v>
      </c>
      <c r="C597">
        <v>1</v>
      </c>
      <c r="D597">
        <v>-1</v>
      </c>
      <c r="E597">
        <v>1</v>
      </c>
      <c r="F597" t="b">
        <v>1</v>
      </c>
      <c r="G597" t="s">
        <v>24</v>
      </c>
      <c r="H597" t="s">
        <v>25</v>
      </c>
      <c r="I597" t="s">
        <v>26</v>
      </c>
      <c r="J597" t="s">
        <v>19</v>
      </c>
      <c r="K597" t="s">
        <v>84</v>
      </c>
      <c r="N597" s="1" t="s">
        <v>3984</v>
      </c>
      <c r="O597" t="s">
        <v>84</v>
      </c>
      <c r="P597" t="s">
        <v>29</v>
      </c>
      <c r="Q597">
        <v>0</v>
      </c>
    </row>
    <row r="598" spans="1:17" x14ac:dyDescent="0.25">
      <c r="A598" t="s">
        <v>3991</v>
      </c>
      <c r="B598">
        <v>3</v>
      </c>
      <c r="C598">
        <v>4</v>
      </c>
      <c r="D598">
        <v>-1</v>
      </c>
      <c r="E598">
        <v>1</v>
      </c>
      <c r="F598" t="b">
        <v>1</v>
      </c>
      <c r="G598" t="s">
        <v>24</v>
      </c>
      <c r="H598" t="s">
        <v>25</v>
      </c>
      <c r="I598" t="s">
        <v>26</v>
      </c>
      <c r="J598" t="s">
        <v>19</v>
      </c>
      <c r="K598" t="s">
        <v>495</v>
      </c>
      <c r="N598" s="1" t="s">
        <v>3992</v>
      </c>
      <c r="O598" t="s">
        <v>495</v>
      </c>
      <c r="P598" t="s">
        <v>29</v>
      </c>
      <c r="Q598">
        <v>2</v>
      </c>
    </row>
    <row r="599" spans="1:17" x14ac:dyDescent="0.25">
      <c r="A599" t="s">
        <v>4008</v>
      </c>
      <c r="B599">
        <v>1</v>
      </c>
      <c r="C599">
        <v>2</v>
      </c>
      <c r="D599">
        <v>-1</v>
      </c>
      <c r="E599">
        <v>1</v>
      </c>
      <c r="F599" t="b">
        <v>1</v>
      </c>
      <c r="G599" t="s">
        <v>24</v>
      </c>
      <c r="H599" t="s">
        <v>25</v>
      </c>
      <c r="I599" t="s">
        <v>26</v>
      </c>
      <c r="J599" t="s">
        <v>19</v>
      </c>
      <c r="K599" t="s">
        <v>831</v>
      </c>
      <c r="N599" s="1" t="s">
        <v>4009</v>
      </c>
      <c r="O599" t="s">
        <v>831</v>
      </c>
      <c r="P599" t="s">
        <v>29</v>
      </c>
      <c r="Q599">
        <v>0</v>
      </c>
    </row>
    <row r="600" spans="1:17" x14ac:dyDescent="0.25">
      <c r="A600" t="s">
        <v>4010</v>
      </c>
      <c r="B600">
        <v>3</v>
      </c>
      <c r="C600">
        <v>4</v>
      </c>
      <c r="D600">
        <v>-1</v>
      </c>
      <c r="E600">
        <v>1</v>
      </c>
      <c r="F600" t="b">
        <v>1</v>
      </c>
      <c r="G600" t="s">
        <v>24</v>
      </c>
      <c r="H600" t="s">
        <v>25</v>
      </c>
      <c r="I600" t="s">
        <v>26</v>
      </c>
      <c r="J600" t="s">
        <v>19</v>
      </c>
      <c r="N600" s="1" t="s">
        <v>4011</v>
      </c>
      <c r="P600" t="s">
        <v>29</v>
      </c>
      <c r="Q600">
        <v>2</v>
      </c>
    </row>
    <row r="601" spans="1:17" x14ac:dyDescent="0.25">
      <c r="A601" t="s">
        <v>4016</v>
      </c>
      <c r="B601">
        <v>3</v>
      </c>
      <c r="C601">
        <v>2</v>
      </c>
      <c r="D601">
        <v>-1</v>
      </c>
      <c r="E601">
        <v>1</v>
      </c>
      <c r="F601" t="b">
        <v>1</v>
      </c>
      <c r="G601" t="s">
        <v>24</v>
      </c>
      <c r="H601" t="s">
        <v>25</v>
      </c>
      <c r="I601" t="s">
        <v>26</v>
      </c>
      <c r="J601" t="s">
        <v>19</v>
      </c>
      <c r="K601" t="s">
        <v>84</v>
      </c>
      <c r="N601" s="1" t="s">
        <v>4017</v>
      </c>
      <c r="O601" t="s">
        <v>84</v>
      </c>
      <c r="P601" t="s">
        <v>29</v>
      </c>
      <c r="Q601">
        <v>2</v>
      </c>
    </row>
    <row r="602" spans="1:17" x14ac:dyDescent="0.25">
      <c r="A602" t="s">
        <v>4024</v>
      </c>
      <c r="B602">
        <v>1</v>
      </c>
      <c r="C602">
        <v>2</v>
      </c>
      <c r="D602">
        <v>-1</v>
      </c>
      <c r="E602">
        <v>1</v>
      </c>
      <c r="F602" t="b">
        <v>1</v>
      </c>
      <c r="G602" t="s">
        <v>24</v>
      </c>
      <c r="H602" t="s">
        <v>25</v>
      </c>
      <c r="I602" t="s">
        <v>26</v>
      </c>
      <c r="J602" t="s">
        <v>19</v>
      </c>
      <c r="K602" t="s">
        <v>31</v>
      </c>
      <c r="N602" s="1" t="s">
        <v>4025</v>
      </c>
      <c r="O602" t="s">
        <v>31</v>
      </c>
      <c r="P602" t="s">
        <v>22</v>
      </c>
      <c r="Q602">
        <v>0</v>
      </c>
    </row>
    <row r="603" spans="1:17" x14ac:dyDescent="0.25">
      <c r="A603" t="s">
        <v>4028</v>
      </c>
      <c r="B603">
        <v>1</v>
      </c>
      <c r="C603">
        <v>0</v>
      </c>
      <c r="D603">
        <v>-1</v>
      </c>
      <c r="E603">
        <v>1</v>
      </c>
      <c r="F603" t="b">
        <v>1</v>
      </c>
      <c r="G603" t="s">
        <v>24</v>
      </c>
      <c r="H603" t="s">
        <v>25</v>
      </c>
      <c r="I603" t="s">
        <v>26</v>
      </c>
      <c r="J603" t="s">
        <v>19</v>
      </c>
      <c r="K603" t="s">
        <v>69</v>
      </c>
      <c r="N603" s="1" t="s">
        <v>4029</v>
      </c>
      <c r="O603" t="s">
        <v>69</v>
      </c>
      <c r="P603" t="s">
        <v>29</v>
      </c>
      <c r="Q603">
        <v>0</v>
      </c>
    </row>
    <row r="604" spans="1:17" x14ac:dyDescent="0.25">
      <c r="A604" t="s">
        <v>4036</v>
      </c>
      <c r="B604">
        <v>3</v>
      </c>
      <c r="C604">
        <v>2</v>
      </c>
      <c r="D604">
        <v>-1</v>
      </c>
      <c r="E604">
        <v>1</v>
      </c>
      <c r="F604" t="b">
        <v>1</v>
      </c>
      <c r="G604" t="s">
        <v>24</v>
      </c>
      <c r="H604" t="s">
        <v>25</v>
      </c>
      <c r="I604" t="s">
        <v>26</v>
      </c>
      <c r="J604" t="s">
        <v>19</v>
      </c>
      <c r="K604" t="s">
        <v>44</v>
      </c>
      <c r="N604" s="1" t="s">
        <v>4037</v>
      </c>
      <c r="O604" t="s">
        <v>44</v>
      </c>
      <c r="P604" t="s">
        <v>52</v>
      </c>
      <c r="Q604">
        <v>2</v>
      </c>
    </row>
    <row r="605" spans="1:17" x14ac:dyDescent="0.25">
      <c r="A605" t="s">
        <v>4042</v>
      </c>
      <c r="B605">
        <v>2</v>
      </c>
      <c r="C605">
        <v>1</v>
      </c>
      <c r="D605">
        <v>-1</v>
      </c>
      <c r="E605">
        <v>1</v>
      </c>
      <c r="F605" t="b">
        <v>1</v>
      </c>
      <c r="G605" t="s">
        <v>24</v>
      </c>
      <c r="H605" t="s">
        <v>25</v>
      </c>
      <c r="I605" t="s">
        <v>26</v>
      </c>
      <c r="J605" t="s">
        <v>19</v>
      </c>
      <c r="K605" t="s">
        <v>4043</v>
      </c>
      <c r="N605" s="1" t="s">
        <v>4044</v>
      </c>
      <c r="O605" t="s">
        <v>4043</v>
      </c>
      <c r="P605" t="s">
        <v>29</v>
      </c>
      <c r="Q605">
        <v>1</v>
      </c>
    </row>
    <row r="606" spans="1:17" x14ac:dyDescent="0.25">
      <c r="A606" t="s">
        <v>4045</v>
      </c>
      <c r="B606">
        <v>3</v>
      </c>
      <c r="C606">
        <v>2</v>
      </c>
      <c r="D606">
        <v>-1</v>
      </c>
      <c r="E606">
        <v>1</v>
      </c>
      <c r="F606" t="b">
        <v>1</v>
      </c>
      <c r="G606" t="s">
        <v>24</v>
      </c>
      <c r="H606" t="s">
        <v>25</v>
      </c>
      <c r="I606" t="s">
        <v>26</v>
      </c>
      <c r="J606" t="s">
        <v>19</v>
      </c>
      <c r="K606" t="s">
        <v>126</v>
      </c>
      <c r="N606" s="1" t="s">
        <v>4046</v>
      </c>
      <c r="O606" t="s">
        <v>126</v>
      </c>
      <c r="P606" t="s">
        <v>29</v>
      </c>
      <c r="Q606">
        <v>2</v>
      </c>
    </row>
    <row r="607" spans="1:17" x14ac:dyDescent="0.25">
      <c r="A607" t="s">
        <v>4053</v>
      </c>
      <c r="B607">
        <v>3</v>
      </c>
      <c r="C607">
        <v>2</v>
      </c>
      <c r="D607">
        <v>-1</v>
      </c>
      <c r="E607">
        <v>1</v>
      </c>
      <c r="F607" t="b">
        <v>1</v>
      </c>
      <c r="G607" t="s">
        <v>24</v>
      </c>
      <c r="H607" t="s">
        <v>25</v>
      </c>
      <c r="I607" t="s">
        <v>26</v>
      </c>
      <c r="J607" t="s">
        <v>19</v>
      </c>
      <c r="K607" t="s">
        <v>77</v>
      </c>
      <c r="N607" s="1" t="s">
        <v>4054</v>
      </c>
      <c r="O607" t="s">
        <v>77</v>
      </c>
      <c r="P607" t="s">
        <v>52</v>
      </c>
      <c r="Q607">
        <v>2</v>
      </c>
    </row>
    <row r="608" spans="1:17" x14ac:dyDescent="0.25">
      <c r="A608" t="s">
        <v>4057</v>
      </c>
      <c r="B608">
        <v>2</v>
      </c>
      <c r="C608">
        <v>1</v>
      </c>
      <c r="D608">
        <v>1324</v>
      </c>
      <c r="E608">
        <v>1</v>
      </c>
      <c r="F608" t="b">
        <v>1</v>
      </c>
      <c r="G608" t="s">
        <v>4058</v>
      </c>
      <c r="H608" t="s">
        <v>4059</v>
      </c>
      <c r="I608" t="s">
        <v>4060</v>
      </c>
      <c r="J608" t="s">
        <v>19</v>
      </c>
      <c r="K608" t="s">
        <v>1220</v>
      </c>
      <c r="N608" s="1" t="s">
        <v>4061</v>
      </c>
      <c r="O608" t="s">
        <v>1220</v>
      </c>
      <c r="P608" t="s">
        <v>29</v>
      </c>
      <c r="Q608">
        <v>1</v>
      </c>
    </row>
    <row r="609" spans="1:17" x14ac:dyDescent="0.25">
      <c r="A609" t="s">
        <v>4064</v>
      </c>
      <c r="B609">
        <v>2</v>
      </c>
      <c r="C609">
        <v>3</v>
      </c>
      <c r="D609">
        <v>-1</v>
      </c>
      <c r="E609">
        <v>1</v>
      </c>
      <c r="F609" t="b">
        <v>1</v>
      </c>
      <c r="G609" t="s">
        <v>24</v>
      </c>
      <c r="H609" t="s">
        <v>25</v>
      </c>
      <c r="I609" t="s">
        <v>26</v>
      </c>
      <c r="J609" t="s">
        <v>19</v>
      </c>
      <c r="K609" t="s">
        <v>69</v>
      </c>
      <c r="N609" s="1" t="s">
        <v>4065</v>
      </c>
      <c r="O609" t="s">
        <v>69</v>
      </c>
      <c r="P609" t="s">
        <v>128</v>
      </c>
      <c r="Q609">
        <v>1</v>
      </c>
    </row>
    <row r="610" spans="1:17" x14ac:dyDescent="0.25">
      <c r="A610" t="s">
        <v>4068</v>
      </c>
      <c r="B610">
        <v>3</v>
      </c>
      <c r="C610">
        <v>4</v>
      </c>
      <c r="D610">
        <v>670</v>
      </c>
      <c r="E610">
        <v>1</v>
      </c>
      <c r="F610" t="b">
        <v>1</v>
      </c>
      <c r="G610" t="s">
        <v>94</v>
      </c>
      <c r="H610" t="s">
        <v>4069</v>
      </c>
      <c r="I610" t="s">
        <v>4070</v>
      </c>
      <c r="J610" t="s">
        <v>19</v>
      </c>
      <c r="K610" t="s">
        <v>503</v>
      </c>
      <c r="N610" s="1" t="s">
        <v>4071</v>
      </c>
      <c r="O610" t="s">
        <v>503</v>
      </c>
      <c r="P610" t="s">
        <v>29</v>
      </c>
      <c r="Q610">
        <v>2</v>
      </c>
    </row>
    <row r="611" spans="1:17" x14ac:dyDescent="0.25">
      <c r="A611" t="s">
        <v>4072</v>
      </c>
      <c r="B611">
        <v>1</v>
      </c>
      <c r="C611">
        <v>0</v>
      </c>
      <c r="D611">
        <v>-1</v>
      </c>
      <c r="E611">
        <v>1</v>
      </c>
      <c r="F611" t="b">
        <v>1</v>
      </c>
      <c r="G611" t="s">
        <v>24</v>
      </c>
      <c r="H611" t="s">
        <v>25</v>
      </c>
      <c r="I611" t="s">
        <v>26</v>
      </c>
      <c r="J611" t="s">
        <v>19</v>
      </c>
      <c r="K611" t="s">
        <v>118</v>
      </c>
      <c r="N611" s="1" t="s">
        <v>4073</v>
      </c>
      <c r="O611" t="s">
        <v>118</v>
      </c>
      <c r="P611" t="s">
        <v>29</v>
      </c>
      <c r="Q611">
        <v>0</v>
      </c>
    </row>
    <row r="612" spans="1:17" x14ac:dyDescent="0.25">
      <c r="A612" t="s">
        <v>4076</v>
      </c>
      <c r="B612">
        <v>1</v>
      </c>
      <c r="C612">
        <v>0</v>
      </c>
      <c r="D612">
        <v>-1</v>
      </c>
      <c r="E612">
        <v>1</v>
      </c>
      <c r="F612" t="b">
        <v>1</v>
      </c>
      <c r="G612" t="s">
        <v>24</v>
      </c>
      <c r="H612" t="s">
        <v>25</v>
      </c>
      <c r="I612" t="s">
        <v>26</v>
      </c>
      <c r="J612" t="s">
        <v>19</v>
      </c>
      <c r="K612" t="s">
        <v>44</v>
      </c>
      <c r="N612" s="1" t="s">
        <v>4077</v>
      </c>
      <c r="O612" t="s">
        <v>44</v>
      </c>
      <c r="P612" t="s">
        <v>29</v>
      </c>
      <c r="Q612">
        <v>0</v>
      </c>
    </row>
    <row r="613" spans="1:17" x14ac:dyDescent="0.25">
      <c r="A613" t="s">
        <v>4106</v>
      </c>
      <c r="B613">
        <v>1</v>
      </c>
      <c r="C613">
        <v>2</v>
      </c>
      <c r="D613">
        <v>-1</v>
      </c>
      <c r="E613">
        <v>1</v>
      </c>
      <c r="F613" t="b">
        <v>1</v>
      </c>
      <c r="G613" t="s">
        <v>24</v>
      </c>
      <c r="H613" t="s">
        <v>25</v>
      </c>
      <c r="I613" t="s">
        <v>26</v>
      </c>
      <c r="J613" t="s">
        <v>19</v>
      </c>
      <c r="K613" t="s">
        <v>141</v>
      </c>
      <c r="N613" s="1" t="s">
        <v>4107</v>
      </c>
      <c r="O613" t="s">
        <v>141</v>
      </c>
      <c r="P613" t="s">
        <v>29</v>
      </c>
      <c r="Q613">
        <v>0</v>
      </c>
    </row>
    <row r="614" spans="1:17" x14ac:dyDescent="0.25">
      <c r="A614" t="s">
        <v>4108</v>
      </c>
      <c r="B614">
        <v>2</v>
      </c>
      <c r="C614">
        <v>1</v>
      </c>
      <c r="D614">
        <v>-1</v>
      </c>
      <c r="E614">
        <v>1</v>
      </c>
      <c r="F614" t="b">
        <v>1</v>
      </c>
      <c r="G614" t="s">
        <v>24</v>
      </c>
      <c r="H614" t="s">
        <v>25</v>
      </c>
      <c r="I614" t="s">
        <v>26</v>
      </c>
      <c r="J614" t="s">
        <v>19</v>
      </c>
      <c r="K614" t="s">
        <v>276</v>
      </c>
      <c r="N614" s="1" t="s">
        <v>4109</v>
      </c>
      <c r="O614" t="s">
        <v>276</v>
      </c>
      <c r="P614" t="s">
        <v>4110</v>
      </c>
      <c r="Q614">
        <v>1</v>
      </c>
    </row>
    <row r="615" spans="1:17" x14ac:dyDescent="0.25">
      <c r="A615" t="s">
        <v>4122</v>
      </c>
      <c r="B615">
        <v>0</v>
      </c>
      <c r="C615">
        <v>1</v>
      </c>
      <c r="D615">
        <v>-1</v>
      </c>
      <c r="E615">
        <v>1</v>
      </c>
      <c r="F615" t="b">
        <v>1</v>
      </c>
      <c r="G615" t="s">
        <v>24</v>
      </c>
      <c r="H615" t="s">
        <v>25</v>
      </c>
      <c r="I615" t="s">
        <v>26</v>
      </c>
      <c r="J615" t="s">
        <v>19</v>
      </c>
      <c r="K615" t="s">
        <v>104</v>
      </c>
      <c r="N615" s="1" t="s">
        <v>4123</v>
      </c>
      <c r="O615" t="s">
        <v>104</v>
      </c>
      <c r="P615" t="s">
        <v>29</v>
      </c>
      <c r="Q615">
        <v>0</v>
      </c>
    </row>
    <row r="616" spans="1:17" x14ac:dyDescent="0.25">
      <c r="A616" t="s">
        <v>4128</v>
      </c>
      <c r="B616">
        <v>2</v>
      </c>
      <c r="C616">
        <v>1</v>
      </c>
      <c r="D616">
        <v>-1</v>
      </c>
      <c r="E616">
        <v>1</v>
      </c>
      <c r="F616" t="b">
        <v>1</v>
      </c>
      <c r="G616" t="s">
        <v>24</v>
      </c>
      <c r="H616" t="s">
        <v>25</v>
      </c>
      <c r="I616" t="s">
        <v>26</v>
      </c>
      <c r="J616" t="s">
        <v>19</v>
      </c>
      <c r="K616" t="s">
        <v>961</v>
      </c>
      <c r="N616" s="1" t="s">
        <v>4129</v>
      </c>
      <c r="O616" t="s">
        <v>961</v>
      </c>
      <c r="P616" t="s">
        <v>29</v>
      </c>
      <c r="Q616">
        <v>1</v>
      </c>
    </row>
    <row r="617" spans="1:17" x14ac:dyDescent="0.25">
      <c r="A617" t="s">
        <v>4132</v>
      </c>
      <c r="B617">
        <v>3</v>
      </c>
      <c r="C617">
        <v>2</v>
      </c>
      <c r="D617">
        <v>-1</v>
      </c>
      <c r="E617">
        <v>1</v>
      </c>
      <c r="F617" t="b">
        <v>1</v>
      </c>
      <c r="G617" t="s">
        <v>24</v>
      </c>
      <c r="H617" t="s">
        <v>25</v>
      </c>
      <c r="I617" t="s">
        <v>26</v>
      </c>
      <c r="J617" t="s">
        <v>19</v>
      </c>
      <c r="K617" t="s">
        <v>77</v>
      </c>
      <c r="N617" s="1" t="s">
        <v>4133</v>
      </c>
      <c r="O617" t="s">
        <v>77</v>
      </c>
      <c r="P617" t="s">
        <v>29</v>
      </c>
      <c r="Q617">
        <v>2</v>
      </c>
    </row>
    <row r="618" spans="1:17" x14ac:dyDescent="0.25">
      <c r="A618" t="s">
        <v>4140</v>
      </c>
      <c r="B618">
        <v>2</v>
      </c>
      <c r="C618">
        <v>1</v>
      </c>
      <c r="D618">
        <v>-1</v>
      </c>
      <c r="E618">
        <v>1</v>
      </c>
      <c r="F618" t="b">
        <v>1</v>
      </c>
      <c r="G618" t="s">
        <v>24</v>
      </c>
      <c r="H618" t="s">
        <v>25</v>
      </c>
      <c r="I618" t="s">
        <v>26</v>
      </c>
      <c r="J618" t="s">
        <v>19</v>
      </c>
      <c r="K618" t="s">
        <v>69</v>
      </c>
      <c r="N618" s="1" t="s">
        <v>4141</v>
      </c>
      <c r="O618" t="s">
        <v>69</v>
      </c>
      <c r="P618" t="s">
        <v>52</v>
      </c>
      <c r="Q618">
        <v>1</v>
      </c>
    </row>
    <row r="619" spans="1:17" x14ac:dyDescent="0.25">
      <c r="A619" t="s">
        <v>4142</v>
      </c>
      <c r="B619">
        <v>4</v>
      </c>
      <c r="C619">
        <v>3</v>
      </c>
      <c r="D619">
        <v>-1</v>
      </c>
      <c r="E619">
        <v>1</v>
      </c>
      <c r="F619" t="b">
        <v>1</v>
      </c>
      <c r="G619" t="s">
        <v>24</v>
      </c>
      <c r="H619" t="s">
        <v>25</v>
      </c>
      <c r="I619" t="s">
        <v>26</v>
      </c>
      <c r="J619" t="s">
        <v>19</v>
      </c>
      <c r="K619" t="s">
        <v>37</v>
      </c>
      <c r="N619" s="1" t="s">
        <v>4143</v>
      </c>
      <c r="O619" t="s">
        <v>37</v>
      </c>
      <c r="P619" t="s">
        <v>29</v>
      </c>
      <c r="Q619">
        <v>2</v>
      </c>
    </row>
    <row r="620" spans="1:17" x14ac:dyDescent="0.25">
      <c r="A620" t="s">
        <v>4150</v>
      </c>
      <c r="B620">
        <v>2</v>
      </c>
      <c r="C620">
        <v>3</v>
      </c>
      <c r="D620">
        <v>-1</v>
      </c>
      <c r="E620">
        <v>1</v>
      </c>
      <c r="F620" t="b">
        <v>1</v>
      </c>
      <c r="G620" t="s">
        <v>24</v>
      </c>
      <c r="H620" t="s">
        <v>25</v>
      </c>
      <c r="I620" t="s">
        <v>26</v>
      </c>
      <c r="J620" t="s">
        <v>19</v>
      </c>
      <c r="K620" t="s">
        <v>187</v>
      </c>
      <c r="N620" s="1" t="s">
        <v>4151</v>
      </c>
      <c r="O620" t="s">
        <v>187</v>
      </c>
      <c r="P620" t="s">
        <v>52</v>
      </c>
      <c r="Q620">
        <v>1</v>
      </c>
    </row>
    <row r="621" spans="1:17" x14ac:dyDescent="0.25">
      <c r="A621" t="s">
        <v>4177</v>
      </c>
      <c r="B621">
        <v>2</v>
      </c>
      <c r="C621">
        <v>1</v>
      </c>
      <c r="D621">
        <v>-1</v>
      </c>
      <c r="E621">
        <v>1</v>
      </c>
      <c r="F621" t="b">
        <v>1</v>
      </c>
      <c r="G621" t="s">
        <v>24</v>
      </c>
      <c r="H621" t="s">
        <v>25</v>
      </c>
      <c r="I621" t="s">
        <v>26</v>
      </c>
      <c r="J621" t="s">
        <v>19</v>
      </c>
      <c r="K621" t="s">
        <v>286</v>
      </c>
      <c r="N621" s="1" t="s">
        <v>4178</v>
      </c>
      <c r="O621" t="s">
        <v>286</v>
      </c>
      <c r="P621" t="s">
        <v>358</v>
      </c>
      <c r="Q621">
        <v>1</v>
      </c>
    </row>
    <row r="622" spans="1:17" x14ac:dyDescent="0.25">
      <c r="A622" t="s">
        <v>4185</v>
      </c>
      <c r="B622">
        <v>2</v>
      </c>
      <c r="C622">
        <v>1</v>
      </c>
      <c r="D622">
        <v>-1</v>
      </c>
      <c r="E622">
        <v>1</v>
      </c>
      <c r="F622" t="b">
        <v>1</v>
      </c>
      <c r="G622" t="s">
        <v>24</v>
      </c>
      <c r="H622" t="s">
        <v>25</v>
      </c>
      <c r="I622" t="s">
        <v>26</v>
      </c>
      <c r="J622" t="s">
        <v>19</v>
      </c>
      <c r="K622" t="s">
        <v>126</v>
      </c>
      <c r="N622" s="1" t="s">
        <v>4186</v>
      </c>
      <c r="O622" t="s">
        <v>126</v>
      </c>
      <c r="P622" t="s">
        <v>52</v>
      </c>
      <c r="Q622">
        <v>1</v>
      </c>
    </row>
    <row r="623" spans="1:17" x14ac:dyDescent="0.25">
      <c r="A623" t="s">
        <v>4187</v>
      </c>
      <c r="B623">
        <v>2</v>
      </c>
      <c r="C623">
        <v>1</v>
      </c>
      <c r="D623">
        <v>-1</v>
      </c>
      <c r="E623">
        <v>1</v>
      </c>
      <c r="F623" t="b">
        <v>1</v>
      </c>
      <c r="G623" t="s">
        <v>24</v>
      </c>
      <c r="H623" t="s">
        <v>25</v>
      </c>
      <c r="I623" t="s">
        <v>26</v>
      </c>
      <c r="J623" t="s">
        <v>19</v>
      </c>
      <c r="K623" t="s">
        <v>87</v>
      </c>
      <c r="N623" s="1" t="s">
        <v>4188</v>
      </c>
      <c r="O623" t="s">
        <v>87</v>
      </c>
      <c r="P623" t="s">
        <v>22</v>
      </c>
      <c r="Q623">
        <v>1</v>
      </c>
    </row>
    <row r="624" spans="1:17" x14ac:dyDescent="0.25">
      <c r="A624" t="s">
        <v>4193</v>
      </c>
      <c r="B624">
        <v>2</v>
      </c>
      <c r="C624">
        <v>1</v>
      </c>
      <c r="D624">
        <v>-1</v>
      </c>
      <c r="E624">
        <v>1</v>
      </c>
      <c r="F624" t="b">
        <v>1</v>
      </c>
      <c r="G624" t="s">
        <v>24</v>
      </c>
      <c r="H624" t="s">
        <v>25</v>
      </c>
      <c r="I624" t="s">
        <v>26</v>
      </c>
      <c r="J624" t="s">
        <v>19</v>
      </c>
      <c r="K624" t="s">
        <v>495</v>
      </c>
      <c r="N624" s="1" t="s">
        <v>4194</v>
      </c>
      <c r="O624" t="s">
        <v>495</v>
      </c>
      <c r="P624" t="s">
        <v>128</v>
      </c>
      <c r="Q624">
        <v>1</v>
      </c>
    </row>
    <row r="625" spans="1:17" x14ac:dyDescent="0.25">
      <c r="A625" t="s">
        <v>4202</v>
      </c>
      <c r="B625">
        <v>0</v>
      </c>
      <c r="C625">
        <v>1</v>
      </c>
      <c r="D625">
        <v>1296</v>
      </c>
      <c r="E625">
        <v>1</v>
      </c>
      <c r="F625" t="b">
        <v>1</v>
      </c>
      <c r="G625" t="s">
        <v>94</v>
      </c>
      <c r="H625" t="s">
        <v>4203</v>
      </c>
      <c r="I625" t="s">
        <v>4204</v>
      </c>
      <c r="J625" t="s">
        <v>19</v>
      </c>
      <c r="K625" t="s">
        <v>84</v>
      </c>
      <c r="N625" s="1" t="s">
        <v>4205</v>
      </c>
      <c r="O625" t="s">
        <v>84</v>
      </c>
      <c r="P625" t="s">
        <v>52</v>
      </c>
      <c r="Q625">
        <v>0</v>
      </c>
    </row>
    <row r="626" spans="1:17" x14ac:dyDescent="0.25">
      <c r="A626" t="s">
        <v>4216</v>
      </c>
      <c r="B626">
        <v>1</v>
      </c>
      <c r="C626">
        <v>0</v>
      </c>
      <c r="D626">
        <v>2</v>
      </c>
      <c r="E626">
        <v>1</v>
      </c>
      <c r="F626" t="b">
        <v>1</v>
      </c>
      <c r="G626" t="s">
        <v>4217</v>
      </c>
      <c r="H626" t="s">
        <v>4218</v>
      </c>
      <c r="I626" t="s">
        <v>4219</v>
      </c>
      <c r="J626" t="s">
        <v>19</v>
      </c>
      <c r="K626" t="s">
        <v>84</v>
      </c>
      <c r="N626" s="1" t="s">
        <v>4220</v>
      </c>
      <c r="O626" t="s">
        <v>84</v>
      </c>
      <c r="P626" t="s">
        <v>29</v>
      </c>
      <c r="Q626">
        <v>0</v>
      </c>
    </row>
    <row r="627" spans="1:17" x14ac:dyDescent="0.25">
      <c r="A627" t="s">
        <v>4229</v>
      </c>
      <c r="B627">
        <v>0</v>
      </c>
      <c r="C627">
        <v>1</v>
      </c>
      <c r="D627">
        <v>-1</v>
      </c>
      <c r="E627">
        <v>1</v>
      </c>
      <c r="F627" t="b">
        <v>1</v>
      </c>
      <c r="G627" t="s">
        <v>24</v>
      </c>
      <c r="H627" t="s">
        <v>25</v>
      </c>
      <c r="I627" t="s">
        <v>26</v>
      </c>
      <c r="J627" t="s">
        <v>19</v>
      </c>
      <c r="K627" t="s">
        <v>31</v>
      </c>
      <c r="N627" s="1" t="s">
        <v>4230</v>
      </c>
      <c r="O627" t="s">
        <v>31</v>
      </c>
      <c r="P627" t="s">
        <v>4231</v>
      </c>
      <c r="Q627">
        <v>0</v>
      </c>
    </row>
    <row r="628" spans="1:17" x14ac:dyDescent="0.25">
      <c r="A628" t="s">
        <v>4238</v>
      </c>
      <c r="B628">
        <v>2</v>
      </c>
      <c r="C628">
        <v>1</v>
      </c>
      <c r="D628">
        <v>-1</v>
      </c>
      <c r="E628">
        <v>1</v>
      </c>
      <c r="F628" t="b">
        <v>1</v>
      </c>
      <c r="G628" t="s">
        <v>24</v>
      </c>
      <c r="H628" t="s">
        <v>25</v>
      </c>
      <c r="I628" t="s">
        <v>26</v>
      </c>
      <c r="J628" t="s">
        <v>19</v>
      </c>
      <c r="K628" t="s">
        <v>37</v>
      </c>
      <c r="N628" s="1" t="s">
        <v>4239</v>
      </c>
      <c r="O628" t="s">
        <v>37</v>
      </c>
      <c r="P628" t="s">
        <v>29</v>
      </c>
      <c r="Q628">
        <v>1</v>
      </c>
    </row>
    <row r="629" spans="1:17" x14ac:dyDescent="0.25">
      <c r="A629" t="s">
        <v>4270</v>
      </c>
      <c r="B629">
        <v>3</v>
      </c>
      <c r="C629">
        <v>4</v>
      </c>
      <c r="D629">
        <v>-1</v>
      </c>
      <c r="E629">
        <v>1</v>
      </c>
      <c r="F629" t="b">
        <v>1</v>
      </c>
      <c r="G629" t="s">
        <v>24</v>
      </c>
      <c r="H629" t="s">
        <v>25</v>
      </c>
      <c r="I629" t="s">
        <v>26</v>
      </c>
      <c r="J629" t="s">
        <v>19</v>
      </c>
      <c r="K629" t="s">
        <v>40</v>
      </c>
      <c r="N629" s="1" t="s">
        <v>4271</v>
      </c>
      <c r="O629" t="s">
        <v>40</v>
      </c>
      <c r="P629" t="s">
        <v>29</v>
      </c>
      <c r="Q629">
        <v>2</v>
      </c>
    </row>
    <row r="630" spans="1:17" x14ac:dyDescent="0.25">
      <c r="A630" t="s">
        <v>4272</v>
      </c>
      <c r="B630">
        <v>3</v>
      </c>
      <c r="C630">
        <v>4</v>
      </c>
      <c r="D630">
        <v>-1</v>
      </c>
      <c r="E630">
        <v>1</v>
      </c>
      <c r="F630" t="b">
        <v>1</v>
      </c>
      <c r="G630" t="s">
        <v>24</v>
      </c>
      <c r="H630" t="s">
        <v>25</v>
      </c>
      <c r="I630" t="s">
        <v>26</v>
      </c>
      <c r="J630" t="s">
        <v>19</v>
      </c>
      <c r="K630" t="s">
        <v>104</v>
      </c>
      <c r="N630" s="1" t="s">
        <v>4273</v>
      </c>
      <c r="O630" t="s">
        <v>104</v>
      </c>
      <c r="P630" t="s">
        <v>29</v>
      </c>
      <c r="Q630">
        <v>2</v>
      </c>
    </row>
    <row r="631" spans="1:17" x14ac:dyDescent="0.25">
      <c r="A631" t="s">
        <v>4274</v>
      </c>
      <c r="B631">
        <v>2</v>
      </c>
      <c r="C631">
        <v>1</v>
      </c>
      <c r="D631">
        <v>30</v>
      </c>
      <c r="E631">
        <v>1</v>
      </c>
      <c r="F631" t="b">
        <v>1</v>
      </c>
      <c r="G631" t="s">
        <v>59</v>
      </c>
      <c r="H631" t="s">
        <v>60</v>
      </c>
      <c r="I631" t="s">
        <v>61</v>
      </c>
      <c r="J631" t="s">
        <v>19</v>
      </c>
      <c r="N631" s="1" t="s">
        <v>4275</v>
      </c>
      <c r="P631" t="s">
        <v>29</v>
      </c>
      <c r="Q631">
        <v>1</v>
      </c>
    </row>
    <row r="632" spans="1:17" x14ac:dyDescent="0.25">
      <c r="A632" t="s">
        <v>4279</v>
      </c>
      <c r="B632">
        <v>1</v>
      </c>
      <c r="C632">
        <v>0</v>
      </c>
      <c r="D632">
        <v>-1</v>
      </c>
      <c r="E632">
        <v>1</v>
      </c>
      <c r="F632" t="b">
        <v>1</v>
      </c>
      <c r="G632" t="s">
        <v>24</v>
      </c>
      <c r="H632" t="s">
        <v>25</v>
      </c>
      <c r="I632" t="s">
        <v>26</v>
      </c>
      <c r="J632" t="s">
        <v>19</v>
      </c>
      <c r="K632" t="s">
        <v>40</v>
      </c>
      <c r="N632" s="1" t="s">
        <v>4280</v>
      </c>
      <c r="O632" t="s">
        <v>40</v>
      </c>
      <c r="P632" t="s">
        <v>29</v>
      </c>
      <c r="Q632">
        <v>0</v>
      </c>
    </row>
    <row r="633" spans="1:17" x14ac:dyDescent="0.25">
      <c r="A633" t="s">
        <v>4285</v>
      </c>
      <c r="B633">
        <v>3</v>
      </c>
      <c r="C633">
        <v>2</v>
      </c>
      <c r="D633">
        <v>-1</v>
      </c>
      <c r="E633">
        <v>1</v>
      </c>
      <c r="F633" t="b">
        <v>1</v>
      </c>
      <c r="G633" t="s">
        <v>24</v>
      </c>
      <c r="H633" t="s">
        <v>25</v>
      </c>
      <c r="I633" t="s">
        <v>26</v>
      </c>
      <c r="J633" t="s">
        <v>19</v>
      </c>
      <c r="N633" s="1" t="s">
        <v>4286</v>
      </c>
      <c r="P633" t="s">
        <v>29</v>
      </c>
      <c r="Q633">
        <v>2</v>
      </c>
    </row>
    <row r="634" spans="1:17" x14ac:dyDescent="0.25">
      <c r="A634" t="s">
        <v>4302</v>
      </c>
      <c r="B634">
        <v>3</v>
      </c>
      <c r="C634">
        <v>4</v>
      </c>
      <c r="D634">
        <v>-1</v>
      </c>
      <c r="E634">
        <v>1</v>
      </c>
      <c r="F634" t="b">
        <v>1</v>
      </c>
      <c r="G634" t="s">
        <v>24</v>
      </c>
      <c r="H634" t="s">
        <v>25</v>
      </c>
      <c r="I634" t="s">
        <v>26</v>
      </c>
      <c r="J634" t="s">
        <v>19</v>
      </c>
      <c r="N634" s="1" t="s">
        <v>4303</v>
      </c>
      <c r="P634" t="s">
        <v>29</v>
      </c>
      <c r="Q634">
        <v>2</v>
      </c>
    </row>
    <row r="635" spans="1:17" x14ac:dyDescent="0.25">
      <c r="A635" t="s">
        <v>4308</v>
      </c>
      <c r="B635">
        <v>2</v>
      </c>
      <c r="C635">
        <v>1</v>
      </c>
      <c r="D635">
        <v>852</v>
      </c>
      <c r="E635">
        <v>1</v>
      </c>
      <c r="F635" t="b">
        <v>1</v>
      </c>
      <c r="G635" t="s">
        <v>4309</v>
      </c>
      <c r="H635" t="s">
        <v>4310</v>
      </c>
      <c r="I635" t="s">
        <v>4311</v>
      </c>
      <c r="J635" t="s">
        <v>19</v>
      </c>
      <c r="K635" t="s">
        <v>34</v>
      </c>
      <c r="N635" s="1" t="s">
        <v>4312</v>
      </c>
      <c r="O635" t="s">
        <v>34</v>
      </c>
      <c r="P635" t="s">
        <v>29</v>
      </c>
      <c r="Q635">
        <v>1</v>
      </c>
    </row>
    <row r="636" spans="1:17" x14ac:dyDescent="0.25">
      <c r="A636" t="s">
        <v>4317</v>
      </c>
      <c r="B636">
        <v>1</v>
      </c>
      <c r="C636">
        <v>0</v>
      </c>
      <c r="D636">
        <v>870</v>
      </c>
      <c r="E636">
        <v>1</v>
      </c>
      <c r="F636" t="b">
        <v>1</v>
      </c>
      <c r="G636" t="s">
        <v>94</v>
      </c>
      <c r="H636" t="s">
        <v>4318</v>
      </c>
      <c r="I636" t="s">
        <v>4319</v>
      </c>
      <c r="J636" t="s">
        <v>19</v>
      </c>
      <c r="K636" t="s">
        <v>123</v>
      </c>
      <c r="N636" s="1" t="s">
        <v>4320</v>
      </c>
      <c r="O636" t="s">
        <v>123</v>
      </c>
      <c r="P636" t="s">
        <v>29</v>
      </c>
      <c r="Q636">
        <v>0</v>
      </c>
    </row>
    <row r="637" spans="1:17" x14ac:dyDescent="0.25">
      <c r="A637" t="s">
        <v>4321</v>
      </c>
      <c r="B637">
        <v>1</v>
      </c>
      <c r="C637">
        <v>2</v>
      </c>
      <c r="D637">
        <v>0</v>
      </c>
      <c r="E637">
        <v>1</v>
      </c>
      <c r="F637" t="b">
        <v>1</v>
      </c>
      <c r="G637" t="s">
        <v>206</v>
      </c>
      <c r="H637" t="s">
        <v>207</v>
      </c>
      <c r="I637" t="s">
        <v>208</v>
      </c>
      <c r="J637" t="s">
        <v>19</v>
      </c>
      <c r="K637" t="s">
        <v>54</v>
      </c>
      <c r="N637" s="1" t="s">
        <v>4322</v>
      </c>
      <c r="O637" t="s">
        <v>54</v>
      </c>
      <c r="P637" t="s">
        <v>52</v>
      </c>
      <c r="Q637">
        <v>0</v>
      </c>
    </row>
    <row r="638" spans="1:17" x14ac:dyDescent="0.25">
      <c r="A638" t="s">
        <v>4331</v>
      </c>
      <c r="B638">
        <v>3</v>
      </c>
      <c r="C638">
        <v>2</v>
      </c>
      <c r="D638">
        <v>-1</v>
      </c>
      <c r="E638">
        <v>1</v>
      </c>
      <c r="F638" t="b">
        <v>1</v>
      </c>
      <c r="G638" t="s">
        <v>24</v>
      </c>
      <c r="H638" t="s">
        <v>25</v>
      </c>
      <c r="I638" t="s">
        <v>26</v>
      </c>
      <c r="J638" t="s">
        <v>19</v>
      </c>
      <c r="K638" t="s">
        <v>2832</v>
      </c>
      <c r="N638" s="1" t="s">
        <v>4332</v>
      </c>
      <c r="O638" t="s">
        <v>2832</v>
      </c>
      <c r="P638" t="s">
        <v>29</v>
      </c>
      <c r="Q638">
        <v>2</v>
      </c>
    </row>
    <row r="639" spans="1:17" x14ac:dyDescent="0.25">
      <c r="A639" t="s">
        <v>4333</v>
      </c>
      <c r="B639">
        <v>3</v>
      </c>
      <c r="C639">
        <v>2</v>
      </c>
      <c r="D639">
        <v>225</v>
      </c>
      <c r="E639">
        <v>1</v>
      </c>
      <c r="F639" t="b">
        <v>1</v>
      </c>
      <c r="G639" t="s">
        <v>4334</v>
      </c>
      <c r="H639" t="s">
        <v>4335</v>
      </c>
      <c r="I639" t="s">
        <v>4336</v>
      </c>
      <c r="J639" t="s">
        <v>19</v>
      </c>
      <c r="K639" t="s">
        <v>347</v>
      </c>
      <c r="N639" s="1" t="s">
        <v>4337</v>
      </c>
      <c r="O639" t="s">
        <v>347</v>
      </c>
      <c r="P639" t="s">
        <v>29</v>
      </c>
      <c r="Q639">
        <v>2</v>
      </c>
    </row>
    <row r="640" spans="1:17" x14ac:dyDescent="0.25">
      <c r="A640" t="s">
        <v>4342</v>
      </c>
      <c r="B640">
        <v>1</v>
      </c>
      <c r="C640">
        <v>0</v>
      </c>
      <c r="D640">
        <v>-1</v>
      </c>
      <c r="E640">
        <v>1</v>
      </c>
      <c r="F640" t="b">
        <v>1</v>
      </c>
      <c r="G640" t="s">
        <v>24</v>
      </c>
      <c r="H640" t="s">
        <v>25</v>
      </c>
      <c r="I640" t="s">
        <v>26</v>
      </c>
      <c r="J640" t="s">
        <v>19</v>
      </c>
      <c r="K640" t="s">
        <v>40</v>
      </c>
      <c r="N640" s="1" t="s">
        <v>4343</v>
      </c>
      <c r="O640" t="s">
        <v>40</v>
      </c>
      <c r="P640" t="s">
        <v>22</v>
      </c>
      <c r="Q640">
        <v>0</v>
      </c>
    </row>
    <row r="641" spans="1:17" x14ac:dyDescent="0.25">
      <c r="A641" t="s">
        <v>4344</v>
      </c>
      <c r="B641">
        <v>2</v>
      </c>
      <c r="C641">
        <v>3</v>
      </c>
      <c r="D641">
        <v>-1</v>
      </c>
      <c r="E641">
        <v>1</v>
      </c>
      <c r="F641" t="b">
        <v>1</v>
      </c>
      <c r="G641" t="s">
        <v>24</v>
      </c>
      <c r="H641" t="s">
        <v>25</v>
      </c>
      <c r="I641" t="s">
        <v>26</v>
      </c>
      <c r="J641" t="s">
        <v>19</v>
      </c>
      <c r="K641" t="s">
        <v>126</v>
      </c>
      <c r="N641" s="1" t="s">
        <v>4345</v>
      </c>
      <c r="O641" t="s">
        <v>126</v>
      </c>
      <c r="P641" t="s">
        <v>29</v>
      </c>
      <c r="Q641">
        <v>1</v>
      </c>
    </row>
    <row r="642" spans="1:17" x14ac:dyDescent="0.25">
      <c r="A642" t="s">
        <v>4346</v>
      </c>
      <c r="B642">
        <v>3</v>
      </c>
      <c r="C642">
        <v>4</v>
      </c>
      <c r="D642">
        <v>-1</v>
      </c>
      <c r="E642">
        <v>1</v>
      </c>
      <c r="F642" t="b">
        <v>1</v>
      </c>
      <c r="G642" t="s">
        <v>24</v>
      </c>
      <c r="H642" t="s">
        <v>25</v>
      </c>
      <c r="I642" t="s">
        <v>26</v>
      </c>
      <c r="J642" t="s">
        <v>19</v>
      </c>
      <c r="K642" t="s">
        <v>47</v>
      </c>
      <c r="N642" s="1" t="s">
        <v>4347</v>
      </c>
      <c r="O642" t="s">
        <v>47</v>
      </c>
      <c r="P642" t="s">
        <v>29</v>
      </c>
      <c r="Q642">
        <v>2</v>
      </c>
    </row>
    <row r="643" spans="1:17" x14ac:dyDescent="0.25">
      <c r="A643" t="s">
        <v>4360</v>
      </c>
      <c r="B643">
        <v>4</v>
      </c>
      <c r="C643">
        <v>3</v>
      </c>
      <c r="D643">
        <v>-1</v>
      </c>
      <c r="E643">
        <v>1</v>
      </c>
      <c r="F643" t="b">
        <v>1</v>
      </c>
      <c r="G643" t="s">
        <v>24</v>
      </c>
      <c r="H643" t="s">
        <v>25</v>
      </c>
      <c r="I643" t="s">
        <v>26</v>
      </c>
      <c r="J643" t="s">
        <v>19</v>
      </c>
      <c r="K643" t="s">
        <v>269</v>
      </c>
      <c r="N643" s="1" t="s">
        <v>4361</v>
      </c>
      <c r="O643" t="s">
        <v>269</v>
      </c>
      <c r="P643" t="s">
        <v>29</v>
      </c>
      <c r="Q643">
        <v>2</v>
      </c>
    </row>
    <row r="644" spans="1:17" x14ac:dyDescent="0.25">
      <c r="A644" t="s">
        <v>4366</v>
      </c>
      <c r="B644">
        <v>2</v>
      </c>
      <c r="C644">
        <v>3</v>
      </c>
      <c r="D644">
        <v>134</v>
      </c>
      <c r="E644">
        <v>1</v>
      </c>
      <c r="F644" t="b">
        <v>1</v>
      </c>
      <c r="G644" t="s">
        <v>94</v>
      </c>
      <c r="H644" t="s">
        <v>4367</v>
      </c>
      <c r="I644" t="s">
        <v>4368</v>
      </c>
      <c r="J644" t="s">
        <v>19</v>
      </c>
      <c r="K644" t="s">
        <v>141</v>
      </c>
      <c r="N644" s="1" t="s">
        <v>4369</v>
      </c>
      <c r="O644" t="s">
        <v>141</v>
      </c>
      <c r="P644" t="s">
        <v>128</v>
      </c>
      <c r="Q644">
        <v>1</v>
      </c>
    </row>
    <row r="645" spans="1:17" x14ac:dyDescent="0.25">
      <c r="A645" t="s">
        <v>4370</v>
      </c>
      <c r="B645">
        <v>2</v>
      </c>
      <c r="C645">
        <v>1</v>
      </c>
      <c r="D645">
        <v>-1</v>
      </c>
      <c r="E645">
        <v>1</v>
      </c>
      <c r="F645" t="b">
        <v>1</v>
      </c>
      <c r="G645" t="s">
        <v>24</v>
      </c>
      <c r="H645" t="s">
        <v>25</v>
      </c>
      <c r="I645" t="s">
        <v>26</v>
      </c>
      <c r="J645" t="s">
        <v>19</v>
      </c>
      <c r="K645" t="s">
        <v>163</v>
      </c>
      <c r="N645" s="1" t="s">
        <v>4371</v>
      </c>
      <c r="O645" t="s">
        <v>163</v>
      </c>
      <c r="P645" t="s">
        <v>29</v>
      </c>
      <c r="Q645">
        <v>1</v>
      </c>
    </row>
    <row r="646" spans="1:17" x14ac:dyDescent="0.25">
      <c r="A646" t="s">
        <v>4372</v>
      </c>
      <c r="B646">
        <v>3</v>
      </c>
      <c r="C646">
        <v>4</v>
      </c>
      <c r="D646">
        <v>-1</v>
      </c>
      <c r="E646">
        <v>1</v>
      </c>
      <c r="F646" t="b">
        <v>1</v>
      </c>
      <c r="G646" t="s">
        <v>24</v>
      </c>
      <c r="H646" t="s">
        <v>25</v>
      </c>
      <c r="I646" t="s">
        <v>26</v>
      </c>
      <c r="J646" t="s">
        <v>19</v>
      </c>
      <c r="K646" t="s">
        <v>34</v>
      </c>
      <c r="N646" s="1" t="s">
        <v>4373</v>
      </c>
      <c r="O646" t="s">
        <v>34</v>
      </c>
      <c r="P646" t="s">
        <v>29</v>
      </c>
      <c r="Q646">
        <v>2</v>
      </c>
    </row>
    <row r="647" spans="1:17" x14ac:dyDescent="0.25">
      <c r="A647" t="s">
        <v>4376</v>
      </c>
      <c r="B647">
        <v>0</v>
      </c>
      <c r="C647">
        <v>1</v>
      </c>
      <c r="D647">
        <v>-1</v>
      </c>
      <c r="E647">
        <v>1</v>
      </c>
      <c r="F647" t="b">
        <v>1</v>
      </c>
      <c r="G647" t="s">
        <v>24</v>
      </c>
      <c r="H647" t="s">
        <v>25</v>
      </c>
      <c r="I647" t="s">
        <v>26</v>
      </c>
      <c r="J647" t="s">
        <v>19</v>
      </c>
      <c r="K647" t="s">
        <v>84</v>
      </c>
      <c r="N647" s="1" t="s">
        <v>4377</v>
      </c>
      <c r="O647" t="s">
        <v>84</v>
      </c>
      <c r="P647" t="s">
        <v>3451</v>
      </c>
      <c r="Q647">
        <v>0</v>
      </c>
    </row>
    <row r="648" spans="1:17" x14ac:dyDescent="0.25">
      <c r="A648" t="s">
        <v>4380</v>
      </c>
      <c r="B648">
        <v>3</v>
      </c>
      <c r="C648">
        <v>4</v>
      </c>
      <c r="D648">
        <v>-1</v>
      </c>
      <c r="E648">
        <v>1</v>
      </c>
      <c r="F648" t="b">
        <v>1</v>
      </c>
      <c r="G648" t="s">
        <v>24</v>
      </c>
      <c r="H648" t="s">
        <v>25</v>
      </c>
      <c r="I648" t="s">
        <v>26</v>
      </c>
      <c r="J648" t="s">
        <v>19</v>
      </c>
      <c r="K648" t="s">
        <v>424</v>
      </c>
      <c r="N648" s="1" t="s">
        <v>4381</v>
      </c>
      <c r="O648" t="s">
        <v>424</v>
      </c>
      <c r="P648" t="s">
        <v>29</v>
      </c>
      <c r="Q648">
        <v>2</v>
      </c>
    </row>
    <row r="649" spans="1:17" x14ac:dyDescent="0.25">
      <c r="A649" t="s">
        <v>4388</v>
      </c>
      <c r="B649">
        <v>2</v>
      </c>
      <c r="C649">
        <v>1</v>
      </c>
      <c r="D649">
        <v>-1</v>
      </c>
      <c r="E649">
        <v>1</v>
      </c>
      <c r="F649" t="b">
        <v>1</v>
      </c>
      <c r="G649" t="s">
        <v>24</v>
      </c>
      <c r="H649" t="s">
        <v>25</v>
      </c>
      <c r="I649" t="s">
        <v>26</v>
      </c>
      <c r="J649" t="s">
        <v>19</v>
      </c>
      <c r="K649" t="s">
        <v>54</v>
      </c>
      <c r="N649" s="1" t="s">
        <v>4389</v>
      </c>
      <c r="O649" t="s">
        <v>54</v>
      </c>
      <c r="P649" t="s">
        <v>29</v>
      </c>
      <c r="Q649">
        <v>1</v>
      </c>
    </row>
    <row r="650" spans="1:17" x14ac:dyDescent="0.25">
      <c r="A650" t="s">
        <v>4394</v>
      </c>
      <c r="B650">
        <v>0</v>
      </c>
      <c r="C650">
        <v>1</v>
      </c>
      <c r="D650">
        <v>-1</v>
      </c>
      <c r="E650">
        <v>1</v>
      </c>
      <c r="F650" t="b">
        <v>1</v>
      </c>
      <c r="G650" t="s">
        <v>24</v>
      </c>
      <c r="H650" t="s">
        <v>25</v>
      </c>
      <c r="I650" t="s">
        <v>26</v>
      </c>
      <c r="J650" t="s">
        <v>19</v>
      </c>
      <c r="K650" t="s">
        <v>1461</v>
      </c>
      <c r="N650" s="1" t="s">
        <v>4395</v>
      </c>
      <c r="O650" t="s">
        <v>1461</v>
      </c>
      <c r="P650" t="s">
        <v>52</v>
      </c>
      <c r="Q650">
        <v>0</v>
      </c>
    </row>
    <row r="651" spans="1:17" x14ac:dyDescent="0.25">
      <c r="A651" t="s">
        <v>4415</v>
      </c>
      <c r="B651">
        <v>4</v>
      </c>
      <c r="C651">
        <v>3</v>
      </c>
      <c r="D651">
        <v>-1</v>
      </c>
      <c r="E651">
        <v>1</v>
      </c>
      <c r="F651" t="b">
        <v>1</v>
      </c>
      <c r="G651" t="s">
        <v>24</v>
      </c>
      <c r="H651" t="s">
        <v>25</v>
      </c>
      <c r="I651" t="s">
        <v>26</v>
      </c>
      <c r="J651" t="s">
        <v>19</v>
      </c>
      <c r="K651" t="s">
        <v>173</v>
      </c>
      <c r="N651" s="1" t="s">
        <v>4416</v>
      </c>
      <c r="O651" t="s">
        <v>173</v>
      </c>
      <c r="P651" t="s">
        <v>29</v>
      </c>
      <c r="Q651">
        <v>2</v>
      </c>
    </row>
    <row r="652" spans="1:17" x14ac:dyDescent="0.25">
      <c r="A652" t="s">
        <v>4419</v>
      </c>
      <c r="B652">
        <v>3</v>
      </c>
      <c r="C652">
        <v>4</v>
      </c>
      <c r="D652">
        <v>-1</v>
      </c>
      <c r="E652">
        <v>1</v>
      </c>
      <c r="F652" t="b">
        <v>1</v>
      </c>
      <c r="G652" t="s">
        <v>24</v>
      </c>
      <c r="H652" t="s">
        <v>25</v>
      </c>
      <c r="I652" t="s">
        <v>26</v>
      </c>
      <c r="J652" t="s">
        <v>19</v>
      </c>
      <c r="N652" s="1" t="s">
        <v>4420</v>
      </c>
      <c r="P652" t="s">
        <v>29</v>
      </c>
      <c r="Q652">
        <v>2</v>
      </c>
    </row>
    <row r="653" spans="1:17" x14ac:dyDescent="0.25">
      <c r="A653" t="s">
        <v>4423</v>
      </c>
      <c r="B653">
        <v>3</v>
      </c>
      <c r="C653">
        <v>2</v>
      </c>
      <c r="D653">
        <v>-1</v>
      </c>
      <c r="E653">
        <v>1</v>
      </c>
      <c r="F653" t="b">
        <v>1</v>
      </c>
      <c r="G653" t="s">
        <v>24</v>
      </c>
      <c r="H653" t="s">
        <v>25</v>
      </c>
      <c r="I653" t="s">
        <v>26</v>
      </c>
      <c r="J653" t="s">
        <v>19</v>
      </c>
      <c r="K653" t="s">
        <v>4424</v>
      </c>
      <c r="N653" s="1" t="s">
        <v>4425</v>
      </c>
      <c r="O653" t="s">
        <v>4424</v>
      </c>
      <c r="P653" t="s">
        <v>29</v>
      </c>
      <c r="Q653">
        <v>2</v>
      </c>
    </row>
    <row r="654" spans="1:17" x14ac:dyDescent="0.25">
      <c r="A654" t="s">
        <v>4438</v>
      </c>
      <c r="B654">
        <v>2</v>
      </c>
      <c r="C654">
        <v>3</v>
      </c>
      <c r="D654">
        <v>617</v>
      </c>
      <c r="E654">
        <v>1</v>
      </c>
      <c r="F654" t="b">
        <v>1</v>
      </c>
      <c r="G654" t="s">
        <v>4439</v>
      </c>
      <c r="H654" t="s">
        <v>4440</v>
      </c>
      <c r="I654" t="s">
        <v>4441</v>
      </c>
      <c r="J654" t="s">
        <v>19</v>
      </c>
      <c r="N654" s="1" t="s">
        <v>4442</v>
      </c>
      <c r="P654" t="s">
        <v>29</v>
      </c>
      <c r="Q654">
        <v>1</v>
      </c>
    </row>
    <row r="655" spans="1:17" x14ac:dyDescent="0.25">
      <c r="A655" t="s">
        <v>4443</v>
      </c>
      <c r="B655">
        <v>0</v>
      </c>
      <c r="C655">
        <v>1</v>
      </c>
      <c r="D655">
        <v>-1</v>
      </c>
      <c r="E655">
        <v>1</v>
      </c>
      <c r="F655" t="b">
        <v>1</v>
      </c>
      <c r="G655" t="s">
        <v>24</v>
      </c>
      <c r="H655" t="s">
        <v>25</v>
      </c>
      <c r="I655" t="s">
        <v>26</v>
      </c>
      <c r="J655" t="s">
        <v>19</v>
      </c>
      <c r="K655" t="s">
        <v>69</v>
      </c>
      <c r="N655" s="1" t="s">
        <v>4444</v>
      </c>
      <c r="O655" t="s">
        <v>69</v>
      </c>
      <c r="P655" t="s">
        <v>29</v>
      </c>
      <c r="Q655">
        <v>0</v>
      </c>
    </row>
    <row r="656" spans="1:17" x14ac:dyDescent="0.25">
      <c r="A656" t="s">
        <v>4452</v>
      </c>
      <c r="B656">
        <v>3</v>
      </c>
      <c r="C656">
        <v>4</v>
      </c>
      <c r="D656">
        <v>-1</v>
      </c>
      <c r="E656">
        <v>1</v>
      </c>
      <c r="F656" t="b">
        <v>1</v>
      </c>
      <c r="G656" t="s">
        <v>24</v>
      </c>
      <c r="H656" t="s">
        <v>25</v>
      </c>
      <c r="I656" t="s">
        <v>26</v>
      </c>
      <c r="J656" t="s">
        <v>19</v>
      </c>
      <c r="K656" t="s">
        <v>62</v>
      </c>
      <c r="N656" s="1" t="s">
        <v>4453</v>
      </c>
      <c r="O656" t="s">
        <v>62</v>
      </c>
      <c r="P656" t="s">
        <v>29</v>
      </c>
      <c r="Q656">
        <v>2</v>
      </c>
    </row>
    <row r="657" spans="1:17" x14ac:dyDescent="0.25">
      <c r="A657" t="s">
        <v>4463</v>
      </c>
      <c r="B657">
        <v>0</v>
      </c>
      <c r="C657">
        <v>1</v>
      </c>
      <c r="D657">
        <v>-1</v>
      </c>
      <c r="E657">
        <v>1</v>
      </c>
      <c r="F657" t="b">
        <v>1</v>
      </c>
      <c r="G657" t="s">
        <v>24</v>
      </c>
      <c r="H657" t="s">
        <v>25</v>
      </c>
      <c r="I657" t="s">
        <v>26</v>
      </c>
      <c r="J657" t="s">
        <v>19</v>
      </c>
      <c r="K657" t="s">
        <v>69</v>
      </c>
      <c r="N657" s="1" t="s">
        <v>4464</v>
      </c>
      <c r="O657" t="s">
        <v>69</v>
      </c>
      <c r="P657" t="s">
        <v>4465</v>
      </c>
      <c r="Q657">
        <v>0</v>
      </c>
    </row>
    <row r="658" spans="1:17" x14ac:dyDescent="0.25">
      <c r="A658" t="s">
        <v>4468</v>
      </c>
      <c r="B658">
        <v>1</v>
      </c>
      <c r="C658">
        <v>0</v>
      </c>
      <c r="D658">
        <v>-1</v>
      </c>
      <c r="E658">
        <v>1</v>
      </c>
      <c r="F658" t="b">
        <v>1</v>
      </c>
      <c r="G658" t="s">
        <v>24</v>
      </c>
      <c r="H658" t="s">
        <v>25</v>
      </c>
      <c r="I658" t="s">
        <v>26</v>
      </c>
      <c r="J658" t="s">
        <v>19</v>
      </c>
      <c r="K658" t="s">
        <v>382</v>
      </c>
      <c r="N658" s="1" t="s">
        <v>4469</v>
      </c>
      <c r="O658" t="s">
        <v>382</v>
      </c>
      <c r="P658" t="s">
        <v>29</v>
      </c>
      <c r="Q658">
        <v>0</v>
      </c>
    </row>
    <row r="659" spans="1:17" x14ac:dyDescent="0.25">
      <c r="A659" t="s">
        <v>4480</v>
      </c>
      <c r="B659">
        <v>1</v>
      </c>
      <c r="C659">
        <v>0</v>
      </c>
      <c r="D659">
        <v>-1</v>
      </c>
      <c r="E659">
        <v>1</v>
      </c>
      <c r="F659" t="b">
        <v>1</v>
      </c>
      <c r="G659" t="s">
        <v>24</v>
      </c>
      <c r="H659" t="s">
        <v>25</v>
      </c>
      <c r="I659" t="s">
        <v>26</v>
      </c>
      <c r="J659" t="s">
        <v>19</v>
      </c>
      <c r="K659" t="s">
        <v>69</v>
      </c>
      <c r="N659" s="1" t="s">
        <v>4481</v>
      </c>
      <c r="O659" t="s">
        <v>69</v>
      </c>
      <c r="P659" t="s">
        <v>108</v>
      </c>
      <c r="Q659">
        <v>0</v>
      </c>
    </row>
    <row r="660" spans="1:17" x14ac:dyDescent="0.25">
      <c r="A660" t="s">
        <v>4482</v>
      </c>
      <c r="B660">
        <v>2</v>
      </c>
      <c r="C660">
        <v>1</v>
      </c>
      <c r="D660">
        <v>-1</v>
      </c>
      <c r="E660">
        <v>1</v>
      </c>
      <c r="F660" t="b">
        <v>1</v>
      </c>
      <c r="G660" t="s">
        <v>24</v>
      </c>
      <c r="H660" t="s">
        <v>25</v>
      </c>
      <c r="I660" t="s">
        <v>26</v>
      </c>
      <c r="J660" t="s">
        <v>19</v>
      </c>
      <c r="K660" t="s">
        <v>77</v>
      </c>
      <c r="N660" s="1" t="s">
        <v>4483</v>
      </c>
      <c r="O660" t="s">
        <v>77</v>
      </c>
      <c r="P660" t="s">
        <v>29</v>
      </c>
      <c r="Q660">
        <v>1</v>
      </c>
    </row>
    <row r="661" spans="1:17" x14ac:dyDescent="0.25">
      <c r="A661" t="s">
        <v>4487</v>
      </c>
      <c r="B661">
        <v>3</v>
      </c>
      <c r="C661">
        <v>4</v>
      </c>
      <c r="D661">
        <v>-1</v>
      </c>
      <c r="E661">
        <v>1</v>
      </c>
      <c r="F661" t="b">
        <v>1</v>
      </c>
      <c r="G661" t="s">
        <v>24</v>
      </c>
      <c r="H661" t="s">
        <v>25</v>
      </c>
      <c r="I661" t="s">
        <v>26</v>
      </c>
      <c r="J661" t="s">
        <v>19</v>
      </c>
      <c r="K661" t="s">
        <v>1775</v>
      </c>
      <c r="N661" s="1" t="s">
        <v>4488</v>
      </c>
      <c r="O661" t="s">
        <v>1775</v>
      </c>
      <c r="P661" t="s">
        <v>29</v>
      </c>
      <c r="Q661">
        <v>2</v>
      </c>
    </row>
    <row r="662" spans="1:17" x14ac:dyDescent="0.25">
      <c r="A662" t="s">
        <v>4491</v>
      </c>
      <c r="B662">
        <v>0</v>
      </c>
      <c r="C662">
        <v>1</v>
      </c>
      <c r="D662">
        <v>19</v>
      </c>
      <c r="E662">
        <v>1</v>
      </c>
      <c r="F662" t="b">
        <v>1</v>
      </c>
      <c r="G662" t="s">
        <v>94</v>
      </c>
      <c r="H662" t="s">
        <v>528</v>
      </c>
      <c r="I662" t="s">
        <v>529</v>
      </c>
      <c r="J662" t="s">
        <v>19</v>
      </c>
      <c r="K662" t="s">
        <v>69</v>
      </c>
      <c r="N662" s="1" t="s">
        <v>4492</v>
      </c>
      <c r="O662" t="s">
        <v>69</v>
      </c>
      <c r="P662" t="s">
        <v>29</v>
      </c>
      <c r="Q662">
        <v>0</v>
      </c>
    </row>
    <row r="663" spans="1:17" x14ac:dyDescent="0.25">
      <c r="A663" t="s">
        <v>4493</v>
      </c>
      <c r="B663">
        <v>2</v>
      </c>
      <c r="C663">
        <v>1</v>
      </c>
      <c r="D663">
        <v>-1</v>
      </c>
      <c r="E663">
        <v>1</v>
      </c>
      <c r="F663" t="b">
        <v>1</v>
      </c>
      <c r="G663" t="s">
        <v>24</v>
      </c>
      <c r="H663" t="s">
        <v>25</v>
      </c>
      <c r="I663" t="s">
        <v>26</v>
      </c>
      <c r="J663" t="s">
        <v>19</v>
      </c>
      <c r="K663" t="s">
        <v>34</v>
      </c>
      <c r="N663" s="1" t="s">
        <v>4494</v>
      </c>
      <c r="O663" t="s">
        <v>34</v>
      </c>
      <c r="P663" t="s">
        <v>29</v>
      </c>
      <c r="Q663">
        <v>1</v>
      </c>
    </row>
    <row r="664" spans="1:17" x14ac:dyDescent="0.25">
      <c r="A664" t="s">
        <v>4501</v>
      </c>
      <c r="B664">
        <v>4</v>
      </c>
      <c r="C664">
        <v>3</v>
      </c>
      <c r="D664">
        <v>-1</v>
      </c>
      <c r="E664">
        <v>1</v>
      </c>
      <c r="F664" t="b">
        <v>1</v>
      </c>
      <c r="G664" t="s">
        <v>24</v>
      </c>
      <c r="H664" t="s">
        <v>25</v>
      </c>
      <c r="I664" t="s">
        <v>26</v>
      </c>
      <c r="J664" t="s">
        <v>19</v>
      </c>
      <c r="K664" t="s">
        <v>69</v>
      </c>
      <c r="N664" s="1" t="s">
        <v>4502</v>
      </c>
      <c r="O664" t="s">
        <v>69</v>
      </c>
      <c r="P664" t="s">
        <v>29</v>
      </c>
      <c r="Q664">
        <v>2</v>
      </c>
    </row>
    <row r="665" spans="1:17" x14ac:dyDescent="0.25">
      <c r="A665" t="s">
        <v>4505</v>
      </c>
      <c r="B665">
        <v>3</v>
      </c>
      <c r="C665">
        <v>2</v>
      </c>
      <c r="D665">
        <v>-1</v>
      </c>
      <c r="E665">
        <v>1</v>
      </c>
      <c r="F665" t="b">
        <v>1</v>
      </c>
      <c r="G665" t="s">
        <v>24</v>
      </c>
      <c r="H665" t="s">
        <v>25</v>
      </c>
      <c r="I665" t="s">
        <v>26</v>
      </c>
      <c r="J665" t="s">
        <v>19</v>
      </c>
      <c r="K665" t="s">
        <v>4506</v>
      </c>
      <c r="N665" s="1" t="s">
        <v>4507</v>
      </c>
      <c r="O665" t="s">
        <v>4506</v>
      </c>
      <c r="P665" t="s">
        <v>29</v>
      </c>
      <c r="Q665">
        <v>2</v>
      </c>
    </row>
    <row r="666" spans="1:17" x14ac:dyDescent="0.25">
      <c r="A666" t="s">
        <v>4512</v>
      </c>
      <c r="B666">
        <v>2</v>
      </c>
      <c r="C666">
        <v>1</v>
      </c>
      <c r="D666">
        <v>-1</v>
      </c>
      <c r="E666">
        <v>1</v>
      </c>
      <c r="F666" t="b">
        <v>1</v>
      </c>
      <c r="G666" t="s">
        <v>24</v>
      </c>
      <c r="H666" t="s">
        <v>25</v>
      </c>
      <c r="I666" t="s">
        <v>26</v>
      </c>
      <c r="J666" t="s">
        <v>19</v>
      </c>
      <c r="K666" t="s">
        <v>69</v>
      </c>
      <c r="N666" s="1" t="s">
        <v>4513</v>
      </c>
      <c r="O666" t="s">
        <v>69</v>
      </c>
      <c r="P666" t="s">
        <v>247</v>
      </c>
      <c r="Q666">
        <v>1</v>
      </c>
    </row>
    <row r="667" spans="1:17" x14ac:dyDescent="0.25">
      <c r="A667" t="s">
        <v>4516</v>
      </c>
      <c r="B667">
        <v>2</v>
      </c>
      <c r="C667">
        <v>1</v>
      </c>
      <c r="D667">
        <v>-1</v>
      </c>
      <c r="E667">
        <v>1</v>
      </c>
      <c r="F667" t="b">
        <v>1</v>
      </c>
      <c r="G667" t="s">
        <v>24</v>
      </c>
      <c r="H667" t="s">
        <v>25</v>
      </c>
      <c r="I667" t="s">
        <v>26</v>
      </c>
      <c r="J667" t="s">
        <v>19</v>
      </c>
      <c r="K667" t="s">
        <v>62</v>
      </c>
      <c r="N667" s="1" t="s">
        <v>4517</v>
      </c>
      <c r="O667" t="s">
        <v>62</v>
      </c>
      <c r="P667" t="s">
        <v>29</v>
      </c>
      <c r="Q667">
        <v>1</v>
      </c>
    </row>
    <row r="668" spans="1:17" x14ac:dyDescent="0.25">
      <c r="A668" t="s">
        <v>4524</v>
      </c>
      <c r="B668">
        <v>3</v>
      </c>
      <c r="C668">
        <v>4</v>
      </c>
      <c r="D668">
        <v>-1</v>
      </c>
      <c r="E668">
        <v>1</v>
      </c>
      <c r="F668" t="b">
        <v>1</v>
      </c>
      <c r="G668" t="s">
        <v>24</v>
      </c>
      <c r="H668" t="s">
        <v>25</v>
      </c>
      <c r="I668" t="s">
        <v>26</v>
      </c>
      <c r="J668" t="s">
        <v>19</v>
      </c>
      <c r="K668" t="s">
        <v>3667</v>
      </c>
      <c r="N668" s="1" t="s">
        <v>4525</v>
      </c>
      <c r="O668" t="s">
        <v>3667</v>
      </c>
      <c r="P668" t="s">
        <v>29</v>
      </c>
      <c r="Q668">
        <v>2</v>
      </c>
    </row>
    <row r="669" spans="1:17" x14ac:dyDescent="0.25">
      <c r="A669" t="s">
        <v>4526</v>
      </c>
      <c r="B669">
        <v>1</v>
      </c>
      <c r="C669">
        <v>0</v>
      </c>
      <c r="D669">
        <v>-1</v>
      </c>
      <c r="E669">
        <v>1</v>
      </c>
      <c r="F669" t="b">
        <v>1</v>
      </c>
      <c r="G669" t="s">
        <v>24</v>
      </c>
      <c r="H669" t="s">
        <v>25</v>
      </c>
      <c r="I669" t="s">
        <v>26</v>
      </c>
      <c r="J669" t="s">
        <v>19</v>
      </c>
      <c r="K669" t="s">
        <v>495</v>
      </c>
      <c r="N669" s="1" t="s">
        <v>4527</v>
      </c>
      <c r="O669" t="s">
        <v>495</v>
      </c>
      <c r="P669" t="s">
        <v>52</v>
      </c>
      <c r="Q669">
        <v>0</v>
      </c>
    </row>
    <row r="670" spans="1:17" x14ac:dyDescent="0.25">
      <c r="A670" t="s">
        <v>4532</v>
      </c>
      <c r="B670">
        <v>3</v>
      </c>
      <c r="C670">
        <v>4</v>
      </c>
      <c r="D670">
        <v>-1</v>
      </c>
      <c r="E670">
        <v>1</v>
      </c>
      <c r="F670" t="b">
        <v>1</v>
      </c>
      <c r="G670" t="s">
        <v>24</v>
      </c>
      <c r="H670" t="s">
        <v>25</v>
      </c>
      <c r="I670" t="s">
        <v>26</v>
      </c>
      <c r="J670" t="s">
        <v>19</v>
      </c>
      <c r="K670" t="s">
        <v>34</v>
      </c>
      <c r="N670" s="1" t="s">
        <v>4533</v>
      </c>
      <c r="O670" t="s">
        <v>34</v>
      </c>
      <c r="P670" t="s">
        <v>52</v>
      </c>
      <c r="Q670">
        <v>2</v>
      </c>
    </row>
    <row r="671" spans="1:17" x14ac:dyDescent="0.25">
      <c r="A671" t="s">
        <v>4540</v>
      </c>
      <c r="B671">
        <v>1</v>
      </c>
      <c r="C671">
        <v>0</v>
      </c>
      <c r="D671">
        <v>-1</v>
      </c>
      <c r="E671">
        <v>1</v>
      </c>
      <c r="F671" t="b">
        <v>1</v>
      </c>
      <c r="G671" t="s">
        <v>24</v>
      </c>
      <c r="H671" t="s">
        <v>25</v>
      </c>
      <c r="I671" t="s">
        <v>26</v>
      </c>
      <c r="J671" t="s">
        <v>19</v>
      </c>
      <c r="K671" t="s">
        <v>44</v>
      </c>
      <c r="N671" s="1" t="s">
        <v>4541</v>
      </c>
      <c r="O671" t="s">
        <v>44</v>
      </c>
      <c r="P671" t="s">
        <v>52</v>
      </c>
      <c r="Q671">
        <v>0</v>
      </c>
    </row>
    <row r="672" spans="1:17" x14ac:dyDescent="0.25">
      <c r="A672" t="s">
        <v>4544</v>
      </c>
      <c r="B672">
        <v>1</v>
      </c>
      <c r="C672">
        <v>0</v>
      </c>
      <c r="D672">
        <v>-1</v>
      </c>
      <c r="E672">
        <v>1</v>
      </c>
      <c r="F672" t="b">
        <v>1</v>
      </c>
      <c r="G672" t="s">
        <v>24</v>
      </c>
      <c r="H672" t="s">
        <v>25</v>
      </c>
      <c r="I672" t="s">
        <v>26</v>
      </c>
      <c r="J672" t="s">
        <v>19</v>
      </c>
      <c r="K672" t="s">
        <v>209</v>
      </c>
      <c r="N672" s="1" t="s">
        <v>4545</v>
      </c>
      <c r="O672" t="s">
        <v>209</v>
      </c>
      <c r="P672" t="s">
        <v>128</v>
      </c>
      <c r="Q672">
        <v>0</v>
      </c>
    </row>
    <row r="673" spans="1:17" x14ac:dyDescent="0.25">
      <c r="A673" t="s">
        <v>4564</v>
      </c>
      <c r="B673">
        <v>3</v>
      </c>
      <c r="C673">
        <v>4</v>
      </c>
      <c r="D673">
        <v>-1</v>
      </c>
      <c r="E673">
        <v>1</v>
      </c>
      <c r="F673" t="b">
        <v>1</v>
      </c>
      <c r="G673" t="s">
        <v>24</v>
      </c>
      <c r="H673" t="s">
        <v>25</v>
      </c>
      <c r="I673" t="s">
        <v>26</v>
      </c>
      <c r="J673" t="s">
        <v>19</v>
      </c>
      <c r="K673" t="s">
        <v>1461</v>
      </c>
      <c r="N673" s="1" t="s">
        <v>4565</v>
      </c>
      <c r="O673" t="s">
        <v>1461</v>
      </c>
      <c r="P673" t="s">
        <v>29</v>
      </c>
      <c r="Q673">
        <v>2</v>
      </c>
    </row>
    <row r="674" spans="1:17" x14ac:dyDescent="0.25">
      <c r="A674" t="s">
        <v>4566</v>
      </c>
      <c r="B674">
        <v>3</v>
      </c>
      <c r="C674">
        <v>4</v>
      </c>
      <c r="D674">
        <v>-1</v>
      </c>
      <c r="E674">
        <v>1</v>
      </c>
      <c r="F674" t="b">
        <v>1</v>
      </c>
      <c r="G674" t="s">
        <v>24</v>
      </c>
      <c r="H674" t="s">
        <v>25</v>
      </c>
      <c r="I674" t="s">
        <v>26</v>
      </c>
      <c r="J674" t="s">
        <v>19</v>
      </c>
      <c r="K674" t="s">
        <v>87</v>
      </c>
      <c r="N674" s="1" t="s">
        <v>4567</v>
      </c>
      <c r="O674" t="s">
        <v>87</v>
      </c>
      <c r="P674" t="s">
        <v>29</v>
      </c>
      <c r="Q674">
        <v>2</v>
      </c>
    </row>
    <row r="675" spans="1:17" x14ac:dyDescent="0.25">
      <c r="A675" t="s">
        <v>4568</v>
      </c>
      <c r="B675">
        <v>3</v>
      </c>
      <c r="C675">
        <v>4</v>
      </c>
      <c r="D675">
        <v>-1</v>
      </c>
      <c r="E675">
        <v>1</v>
      </c>
      <c r="F675" t="b">
        <v>1</v>
      </c>
      <c r="G675" t="s">
        <v>24</v>
      </c>
      <c r="H675" t="s">
        <v>25</v>
      </c>
      <c r="I675" t="s">
        <v>26</v>
      </c>
      <c r="J675" t="s">
        <v>19</v>
      </c>
      <c r="N675" s="1" t="s">
        <v>4569</v>
      </c>
      <c r="P675" t="s">
        <v>29</v>
      </c>
      <c r="Q675">
        <v>2</v>
      </c>
    </row>
    <row r="676" spans="1:17" x14ac:dyDescent="0.25">
      <c r="A676" t="s">
        <v>4581</v>
      </c>
      <c r="B676">
        <v>2</v>
      </c>
      <c r="C676">
        <v>1</v>
      </c>
      <c r="D676">
        <v>-1</v>
      </c>
      <c r="E676">
        <v>1</v>
      </c>
      <c r="F676" t="b">
        <v>1</v>
      </c>
      <c r="G676" t="s">
        <v>24</v>
      </c>
      <c r="H676" t="s">
        <v>25</v>
      </c>
      <c r="I676" t="s">
        <v>26</v>
      </c>
      <c r="J676" t="s">
        <v>19</v>
      </c>
      <c r="K676" t="s">
        <v>69</v>
      </c>
      <c r="N676" s="1" t="s">
        <v>4582</v>
      </c>
      <c r="O676" t="s">
        <v>69</v>
      </c>
      <c r="P676" t="s">
        <v>29</v>
      </c>
      <c r="Q676">
        <v>1</v>
      </c>
    </row>
    <row r="677" spans="1:17" x14ac:dyDescent="0.25">
      <c r="A677" t="s">
        <v>4583</v>
      </c>
      <c r="B677">
        <v>4</v>
      </c>
      <c r="C677">
        <v>3</v>
      </c>
      <c r="D677">
        <v>-1</v>
      </c>
      <c r="E677">
        <v>1</v>
      </c>
      <c r="F677" t="b">
        <v>1</v>
      </c>
      <c r="G677" t="s">
        <v>24</v>
      </c>
      <c r="H677" t="s">
        <v>25</v>
      </c>
      <c r="I677" t="s">
        <v>26</v>
      </c>
      <c r="J677" t="s">
        <v>19</v>
      </c>
      <c r="K677" t="s">
        <v>104</v>
      </c>
      <c r="N677" s="1" t="s">
        <v>4584</v>
      </c>
      <c r="O677" t="s">
        <v>104</v>
      </c>
      <c r="P677" t="s">
        <v>4585</v>
      </c>
      <c r="Q677">
        <v>2</v>
      </c>
    </row>
    <row r="678" spans="1:17" x14ac:dyDescent="0.25">
      <c r="A678" t="s">
        <v>4606</v>
      </c>
      <c r="B678">
        <v>3</v>
      </c>
      <c r="C678">
        <v>2</v>
      </c>
      <c r="D678">
        <v>-1</v>
      </c>
      <c r="E678">
        <v>1</v>
      </c>
      <c r="F678" t="b">
        <v>1</v>
      </c>
      <c r="G678" t="s">
        <v>24</v>
      </c>
      <c r="H678" t="s">
        <v>25</v>
      </c>
      <c r="I678" t="s">
        <v>26</v>
      </c>
      <c r="J678" t="s">
        <v>19</v>
      </c>
      <c r="K678" t="s">
        <v>20</v>
      </c>
      <c r="N678" s="1" t="s">
        <v>4607</v>
      </c>
      <c r="O678" t="s">
        <v>20</v>
      </c>
      <c r="P678" t="s">
        <v>29</v>
      </c>
      <c r="Q678">
        <v>2</v>
      </c>
    </row>
    <row r="679" spans="1:17" x14ac:dyDescent="0.25">
      <c r="A679" t="s">
        <v>4613</v>
      </c>
      <c r="B679">
        <v>1</v>
      </c>
      <c r="C679">
        <v>0</v>
      </c>
      <c r="D679">
        <v>-1</v>
      </c>
      <c r="E679">
        <v>1</v>
      </c>
      <c r="F679" t="b">
        <v>1</v>
      </c>
      <c r="G679" t="s">
        <v>24</v>
      </c>
      <c r="H679" t="s">
        <v>25</v>
      </c>
      <c r="I679" t="s">
        <v>26</v>
      </c>
      <c r="J679" t="s">
        <v>19</v>
      </c>
      <c r="K679" t="s">
        <v>470</v>
      </c>
      <c r="N679" s="1" t="s">
        <v>4614</v>
      </c>
      <c r="O679" t="s">
        <v>470</v>
      </c>
      <c r="P679" t="s">
        <v>29</v>
      </c>
      <c r="Q679">
        <v>0</v>
      </c>
    </row>
    <row r="680" spans="1:17" x14ac:dyDescent="0.25">
      <c r="A680" t="s">
        <v>4617</v>
      </c>
      <c r="B680">
        <v>3</v>
      </c>
      <c r="C680">
        <v>2</v>
      </c>
      <c r="D680">
        <v>-1</v>
      </c>
      <c r="E680">
        <v>1</v>
      </c>
      <c r="F680" t="b">
        <v>1</v>
      </c>
      <c r="G680" t="s">
        <v>24</v>
      </c>
      <c r="H680" t="s">
        <v>25</v>
      </c>
      <c r="I680" t="s">
        <v>26</v>
      </c>
      <c r="J680" t="s">
        <v>19</v>
      </c>
      <c r="K680" t="s">
        <v>104</v>
      </c>
      <c r="N680" s="1" t="s">
        <v>4618</v>
      </c>
      <c r="O680" t="s">
        <v>104</v>
      </c>
      <c r="P680" t="s">
        <v>29</v>
      </c>
      <c r="Q680">
        <v>2</v>
      </c>
    </row>
    <row r="681" spans="1:17" x14ac:dyDescent="0.25">
      <c r="A681" t="s">
        <v>4631</v>
      </c>
      <c r="B681">
        <v>2</v>
      </c>
      <c r="C681">
        <v>1</v>
      </c>
      <c r="D681">
        <v>-1</v>
      </c>
      <c r="E681">
        <v>1</v>
      </c>
      <c r="F681" t="b">
        <v>1</v>
      </c>
      <c r="G681" t="s">
        <v>24</v>
      </c>
      <c r="H681" t="s">
        <v>25</v>
      </c>
      <c r="I681" t="s">
        <v>26</v>
      </c>
      <c r="J681" t="s">
        <v>19</v>
      </c>
      <c r="K681" t="s">
        <v>112</v>
      </c>
      <c r="N681" s="1" t="s">
        <v>4632</v>
      </c>
      <c r="O681" t="s">
        <v>112</v>
      </c>
      <c r="P681" t="s">
        <v>936</v>
      </c>
      <c r="Q681">
        <v>1</v>
      </c>
    </row>
    <row r="682" spans="1:17" x14ac:dyDescent="0.25">
      <c r="A682" t="s">
        <v>4633</v>
      </c>
      <c r="B682">
        <v>3</v>
      </c>
      <c r="C682">
        <v>2</v>
      </c>
      <c r="D682">
        <v>-1</v>
      </c>
      <c r="E682">
        <v>1</v>
      </c>
      <c r="F682" t="b">
        <v>1</v>
      </c>
      <c r="G682" t="s">
        <v>24</v>
      </c>
      <c r="H682" t="s">
        <v>25</v>
      </c>
      <c r="I682" t="s">
        <v>26</v>
      </c>
      <c r="J682" t="s">
        <v>19</v>
      </c>
      <c r="K682" t="s">
        <v>104</v>
      </c>
      <c r="N682" s="1" t="s">
        <v>4634</v>
      </c>
      <c r="O682" t="s">
        <v>104</v>
      </c>
      <c r="P682" t="s">
        <v>52</v>
      </c>
      <c r="Q682">
        <v>2</v>
      </c>
    </row>
    <row r="683" spans="1:17" x14ac:dyDescent="0.25">
      <c r="A683" t="s">
        <v>4640</v>
      </c>
      <c r="B683">
        <v>3</v>
      </c>
      <c r="C683">
        <v>4</v>
      </c>
      <c r="D683">
        <v>-1</v>
      </c>
      <c r="E683">
        <v>1</v>
      </c>
      <c r="F683" t="b">
        <v>1</v>
      </c>
      <c r="G683" t="s">
        <v>24</v>
      </c>
      <c r="H683" t="s">
        <v>25</v>
      </c>
      <c r="I683" t="s">
        <v>26</v>
      </c>
      <c r="J683" t="s">
        <v>19</v>
      </c>
      <c r="K683" t="s">
        <v>1058</v>
      </c>
      <c r="N683" s="1" t="s">
        <v>4641</v>
      </c>
      <c r="O683" t="s">
        <v>1058</v>
      </c>
      <c r="P683" t="s">
        <v>29</v>
      </c>
      <c r="Q683">
        <v>2</v>
      </c>
    </row>
    <row r="684" spans="1:17" x14ac:dyDescent="0.25">
      <c r="A684" t="s">
        <v>4646</v>
      </c>
      <c r="B684">
        <v>4</v>
      </c>
      <c r="C684">
        <v>3</v>
      </c>
      <c r="D684">
        <v>186</v>
      </c>
      <c r="E684">
        <v>1</v>
      </c>
      <c r="F684" t="b">
        <v>1</v>
      </c>
      <c r="G684" t="s">
        <v>94</v>
      </c>
      <c r="H684" t="s">
        <v>4647</v>
      </c>
      <c r="I684" t="s">
        <v>4648</v>
      </c>
      <c r="J684" t="s">
        <v>19</v>
      </c>
      <c r="K684" t="s">
        <v>104</v>
      </c>
      <c r="N684" s="1" t="s">
        <v>4649</v>
      </c>
      <c r="O684" t="s">
        <v>104</v>
      </c>
      <c r="P684" t="s">
        <v>29</v>
      </c>
      <c r="Q684">
        <v>2</v>
      </c>
    </row>
    <row r="685" spans="1:17" x14ac:dyDescent="0.25">
      <c r="A685" t="s">
        <v>4650</v>
      </c>
      <c r="B685">
        <v>3</v>
      </c>
      <c r="C685">
        <v>2</v>
      </c>
      <c r="D685">
        <v>-1</v>
      </c>
      <c r="E685">
        <v>1</v>
      </c>
      <c r="F685" t="b">
        <v>1</v>
      </c>
      <c r="G685" t="s">
        <v>24</v>
      </c>
      <c r="H685" t="s">
        <v>25</v>
      </c>
      <c r="I685" t="s">
        <v>26</v>
      </c>
      <c r="J685" t="s">
        <v>19</v>
      </c>
      <c r="N685" s="1" t="s">
        <v>4651</v>
      </c>
      <c r="P685" t="s">
        <v>29</v>
      </c>
      <c r="Q685">
        <v>2</v>
      </c>
    </row>
    <row r="686" spans="1:17" x14ac:dyDescent="0.25">
      <c r="A686" t="s">
        <v>4652</v>
      </c>
      <c r="B686">
        <v>0</v>
      </c>
      <c r="C686">
        <v>1</v>
      </c>
      <c r="D686">
        <v>48</v>
      </c>
      <c r="E686">
        <v>1</v>
      </c>
      <c r="F686" t="b">
        <v>1</v>
      </c>
      <c r="G686" t="s">
        <v>94</v>
      </c>
      <c r="H686" t="s">
        <v>4653</v>
      </c>
      <c r="I686" t="s">
        <v>4654</v>
      </c>
      <c r="J686" t="s">
        <v>19</v>
      </c>
      <c r="K686" t="s">
        <v>104</v>
      </c>
      <c r="N686" s="1" t="s">
        <v>4655</v>
      </c>
      <c r="O686" t="s">
        <v>104</v>
      </c>
      <c r="P686" t="s">
        <v>29</v>
      </c>
      <c r="Q686">
        <v>0</v>
      </c>
    </row>
    <row r="687" spans="1:17" x14ac:dyDescent="0.25">
      <c r="A687" t="s">
        <v>4664</v>
      </c>
      <c r="B687">
        <v>2</v>
      </c>
      <c r="C687">
        <v>1</v>
      </c>
      <c r="D687">
        <v>-1</v>
      </c>
      <c r="E687">
        <v>1</v>
      </c>
      <c r="F687" t="b">
        <v>1</v>
      </c>
      <c r="G687" t="s">
        <v>24</v>
      </c>
      <c r="H687" t="s">
        <v>25</v>
      </c>
      <c r="I687" t="s">
        <v>26</v>
      </c>
      <c r="J687" t="s">
        <v>19</v>
      </c>
      <c r="K687" t="s">
        <v>69</v>
      </c>
      <c r="N687" s="1" t="s">
        <v>4665</v>
      </c>
      <c r="O687" t="s">
        <v>69</v>
      </c>
      <c r="P687" t="s">
        <v>52</v>
      </c>
      <c r="Q687">
        <v>1</v>
      </c>
    </row>
    <row r="688" spans="1:17" x14ac:dyDescent="0.25">
      <c r="A688" t="s">
        <v>4666</v>
      </c>
      <c r="B688">
        <v>3</v>
      </c>
      <c r="C688">
        <v>4</v>
      </c>
      <c r="D688">
        <v>-1</v>
      </c>
      <c r="E688">
        <v>1</v>
      </c>
      <c r="F688" t="b">
        <v>1</v>
      </c>
      <c r="G688" t="s">
        <v>24</v>
      </c>
      <c r="H688" t="s">
        <v>25</v>
      </c>
      <c r="I688" t="s">
        <v>26</v>
      </c>
      <c r="J688" t="s">
        <v>19</v>
      </c>
      <c r="K688" t="s">
        <v>831</v>
      </c>
      <c r="N688" s="1" t="s">
        <v>4667</v>
      </c>
      <c r="O688" t="s">
        <v>831</v>
      </c>
      <c r="P688" t="s">
        <v>29</v>
      </c>
      <c r="Q688">
        <v>2</v>
      </c>
    </row>
    <row r="689" spans="1:17" x14ac:dyDescent="0.25">
      <c r="A689" t="s">
        <v>4670</v>
      </c>
      <c r="B689">
        <v>2</v>
      </c>
      <c r="C689">
        <v>3</v>
      </c>
      <c r="D689">
        <v>-1</v>
      </c>
      <c r="E689">
        <v>1</v>
      </c>
      <c r="F689" t="b">
        <v>1</v>
      </c>
      <c r="G689" t="s">
        <v>24</v>
      </c>
      <c r="H689" t="s">
        <v>25</v>
      </c>
      <c r="I689" t="s">
        <v>26</v>
      </c>
      <c r="J689" t="s">
        <v>19</v>
      </c>
      <c r="K689" t="s">
        <v>1196</v>
      </c>
      <c r="N689" s="1" t="s">
        <v>4671</v>
      </c>
      <c r="O689" t="s">
        <v>1196</v>
      </c>
      <c r="P689" t="s">
        <v>29</v>
      </c>
      <c r="Q689">
        <v>1</v>
      </c>
    </row>
    <row r="690" spans="1:17" x14ac:dyDescent="0.25">
      <c r="A690" t="s">
        <v>4676</v>
      </c>
      <c r="B690">
        <v>3</v>
      </c>
      <c r="C690">
        <v>2</v>
      </c>
      <c r="D690">
        <v>-1</v>
      </c>
      <c r="E690">
        <v>1</v>
      </c>
      <c r="F690" t="b">
        <v>1</v>
      </c>
      <c r="G690" t="s">
        <v>24</v>
      </c>
      <c r="H690" t="s">
        <v>25</v>
      </c>
      <c r="I690" t="s">
        <v>26</v>
      </c>
      <c r="J690" t="s">
        <v>19</v>
      </c>
      <c r="K690" t="s">
        <v>118</v>
      </c>
      <c r="N690" s="1" t="s">
        <v>4677</v>
      </c>
      <c r="O690" t="s">
        <v>118</v>
      </c>
      <c r="P690" t="s">
        <v>247</v>
      </c>
      <c r="Q690">
        <v>2</v>
      </c>
    </row>
    <row r="691" spans="1:17" x14ac:dyDescent="0.25">
      <c r="A691" t="s">
        <v>4684</v>
      </c>
      <c r="B691">
        <v>2</v>
      </c>
      <c r="C691">
        <v>1</v>
      </c>
      <c r="D691">
        <v>-1</v>
      </c>
      <c r="E691">
        <v>1</v>
      </c>
      <c r="F691" t="b">
        <v>1</v>
      </c>
      <c r="G691" t="s">
        <v>24</v>
      </c>
      <c r="H691" t="s">
        <v>25</v>
      </c>
      <c r="I691" t="s">
        <v>26</v>
      </c>
      <c r="J691" t="s">
        <v>19</v>
      </c>
      <c r="K691" t="s">
        <v>50</v>
      </c>
      <c r="N691" s="1" t="s">
        <v>4685</v>
      </c>
      <c r="O691" t="s">
        <v>50</v>
      </c>
      <c r="P691" t="s">
        <v>52</v>
      </c>
      <c r="Q691">
        <v>1</v>
      </c>
    </row>
    <row r="692" spans="1:17" x14ac:dyDescent="0.25">
      <c r="A692" t="s">
        <v>4688</v>
      </c>
      <c r="B692">
        <v>1</v>
      </c>
      <c r="C692">
        <v>0</v>
      </c>
      <c r="D692">
        <v>-1</v>
      </c>
      <c r="E692">
        <v>1</v>
      </c>
      <c r="F692" t="b">
        <v>1</v>
      </c>
      <c r="G692" t="s">
        <v>24</v>
      </c>
      <c r="H692" t="s">
        <v>25</v>
      </c>
      <c r="I692" t="s">
        <v>26</v>
      </c>
      <c r="J692" t="s">
        <v>19</v>
      </c>
      <c r="K692" t="s">
        <v>498</v>
      </c>
      <c r="N692" s="1" t="s">
        <v>4689</v>
      </c>
      <c r="O692" t="s">
        <v>498</v>
      </c>
      <c r="P692" t="s">
        <v>491</v>
      </c>
      <c r="Q692">
        <v>0</v>
      </c>
    </row>
    <row r="693" spans="1:17" x14ac:dyDescent="0.25">
      <c r="A693" t="s">
        <v>4698</v>
      </c>
      <c r="B693">
        <v>3</v>
      </c>
      <c r="C693">
        <v>2</v>
      </c>
      <c r="D693">
        <v>-1</v>
      </c>
      <c r="E693">
        <v>1</v>
      </c>
      <c r="F693" t="b">
        <v>1</v>
      </c>
      <c r="G693" t="s">
        <v>24</v>
      </c>
      <c r="H693" t="s">
        <v>25</v>
      </c>
      <c r="I693" t="s">
        <v>26</v>
      </c>
      <c r="J693" t="s">
        <v>19</v>
      </c>
      <c r="K693" t="s">
        <v>44</v>
      </c>
      <c r="N693" s="1" t="s">
        <v>4699</v>
      </c>
      <c r="O693" t="s">
        <v>44</v>
      </c>
      <c r="P693" t="s">
        <v>29</v>
      </c>
      <c r="Q693">
        <v>2</v>
      </c>
    </row>
    <row r="694" spans="1:17" x14ac:dyDescent="0.25">
      <c r="A694" t="s">
        <v>4706</v>
      </c>
      <c r="B694">
        <v>2</v>
      </c>
      <c r="C694">
        <v>1</v>
      </c>
      <c r="D694">
        <v>-1</v>
      </c>
      <c r="E694">
        <v>1</v>
      </c>
      <c r="F694" t="b">
        <v>1</v>
      </c>
      <c r="G694" t="s">
        <v>24</v>
      </c>
      <c r="H694" t="s">
        <v>25</v>
      </c>
      <c r="I694" t="s">
        <v>26</v>
      </c>
      <c r="J694" t="s">
        <v>19</v>
      </c>
      <c r="K694" t="s">
        <v>1022</v>
      </c>
      <c r="N694" s="1" t="s">
        <v>4707</v>
      </c>
      <c r="O694" t="s">
        <v>1022</v>
      </c>
      <c r="P694" t="s">
        <v>247</v>
      </c>
      <c r="Q694">
        <v>1</v>
      </c>
    </row>
    <row r="695" spans="1:17" x14ac:dyDescent="0.25">
      <c r="A695" t="s">
        <v>4713</v>
      </c>
      <c r="B695">
        <v>2</v>
      </c>
      <c r="C695">
        <v>1</v>
      </c>
      <c r="D695">
        <v>-1</v>
      </c>
      <c r="E695">
        <v>1</v>
      </c>
      <c r="F695" t="b">
        <v>1</v>
      </c>
      <c r="G695" t="s">
        <v>24</v>
      </c>
      <c r="H695" t="s">
        <v>25</v>
      </c>
      <c r="I695" t="s">
        <v>26</v>
      </c>
      <c r="J695" t="s">
        <v>19</v>
      </c>
      <c r="K695" t="s">
        <v>424</v>
      </c>
      <c r="N695" s="1" t="s">
        <v>4714</v>
      </c>
      <c r="O695" t="s">
        <v>424</v>
      </c>
      <c r="P695" t="s">
        <v>29</v>
      </c>
      <c r="Q695">
        <v>1</v>
      </c>
    </row>
    <row r="696" spans="1:17" x14ac:dyDescent="0.25">
      <c r="A696" t="s">
        <v>4718</v>
      </c>
      <c r="B696">
        <v>2</v>
      </c>
      <c r="C696">
        <v>3</v>
      </c>
      <c r="D696">
        <v>-1</v>
      </c>
      <c r="E696">
        <v>1</v>
      </c>
      <c r="F696" t="b">
        <v>1</v>
      </c>
      <c r="G696" t="s">
        <v>24</v>
      </c>
      <c r="H696" t="s">
        <v>25</v>
      </c>
      <c r="I696" t="s">
        <v>26</v>
      </c>
      <c r="J696" t="s">
        <v>19</v>
      </c>
      <c r="N696" s="1" t="s">
        <v>4719</v>
      </c>
      <c r="P696" t="s">
        <v>29</v>
      </c>
      <c r="Q696">
        <v>1</v>
      </c>
    </row>
    <row r="697" spans="1:17" x14ac:dyDescent="0.25">
      <c r="A697" t="s">
        <v>4720</v>
      </c>
      <c r="B697">
        <v>4</v>
      </c>
      <c r="C697">
        <v>3</v>
      </c>
      <c r="D697">
        <v>-1</v>
      </c>
      <c r="E697">
        <v>1</v>
      </c>
      <c r="F697" t="b">
        <v>1</v>
      </c>
      <c r="G697" t="s">
        <v>24</v>
      </c>
      <c r="H697" t="s">
        <v>25</v>
      </c>
      <c r="I697" t="s">
        <v>26</v>
      </c>
      <c r="J697" t="s">
        <v>19</v>
      </c>
      <c r="K697" t="s">
        <v>173</v>
      </c>
      <c r="N697" s="1" t="s">
        <v>4721</v>
      </c>
      <c r="O697" t="s">
        <v>173</v>
      </c>
      <c r="P697" t="s">
        <v>29</v>
      </c>
      <c r="Q697">
        <v>2</v>
      </c>
    </row>
    <row r="698" spans="1:17" x14ac:dyDescent="0.25">
      <c r="A698" t="s">
        <v>4726</v>
      </c>
      <c r="B698">
        <v>3</v>
      </c>
      <c r="C698">
        <v>2</v>
      </c>
      <c r="D698">
        <v>-1</v>
      </c>
      <c r="E698">
        <v>1</v>
      </c>
      <c r="F698" t="b">
        <v>1</v>
      </c>
      <c r="G698" t="s">
        <v>24</v>
      </c>
      <c r="H698" t="s">
        <v>25</v>
      </c>
      <c r="I698" t="s">
        <v>26</v>
      </c>
      <c r="J698" t="s">
        <v>19</v>
      </c>
      <c r="K698" t="s">
        <v>47</v>
      </c>
      <c r="N698" s="1" t="s">
        <v>4727</v>
      </c>
      <c r="O698" t="s">
        <v>47</v>
      </c>
      <c r="P698" t="s">
        <v>29</v>
      </c>
      <c r="Q698">
        <v>2</v>
      </c>
    </row>
    <row r="699" spans="1:17" x14ac:dyDescent="0.25">
      <c r="A699" t="s">
        <v>4730</v>
      </c>
      <c r="B699">
        <v>4</v>
      </c>
      <c r="C699">
        <v>3</v>
      </c>
      <c r="D699">
        <v>-1</v>
      </c>
      <c r="E699">
        <v>1</v>
      </c>
      <c r="F699" t="b">
        <v>1</v>
      </c>
      <c r="G699" t="s">
        <v>24</v>
      </c>
      <c r="H699" t="s">
        <v>25</v>
      </c>
      <c r="I699" t="s">
        <v>26</v>
      </c>
      <c r="J699" t="s">
        <v>19</v>
      </c>
      <c r="K699" t="s">
        <v>37</v>
      </c>
      <c r="N699" s="1" t="s">
        <v>4731</v>
      </c>
      <c r="O699" t="s">
        <v>37</v>
      </c>
      <c r="P699" t="s">
        <v>2902</v>
      </c>
      <c r="Q699">
        <v>2</v>
      </c>
    </row>
    <row r="700" spans="1:17" x14ac:dyDescent="0.25">
      <c r="A700" t="s">
        <v>4732</v>
      </c>
      <c r="B700">
        <v>3</v>
      </c>
      <c r="C700">
        <v>2</v>
      </c>
      <c r="D700">
        <v>-1</v>
      </c>
      <c r="E700">
        <v>1</v>
      </c>
      <c r="F700" t="b">
        <v>1</v>
      </c>
      <c r="G700" t="s">
        <v>24</v>
      </c>
      <c r="H700" t="s">
        <v>25</v>
      </c>
      <c r="I700" t="s">
        <v>26</v>
      </c>
      <c r="J700" t="s">
        <v>19</v>
      </c>
      <c r="K700" t="s">
        <v>40</v>
      </c>
      <c r="N700" s="1" t="s">
        <v>4733</v>
      </c>
      <c r="O700" t="s">
        <v>40</v>
      </c>
      <c r="P700" t="s">
        <v>29</v>
      </c>
      <c r="Q700">
        <v>2</v>
      </c>
    </row>
    <row r="701" spans="1:17" x14ac:dyDescent="0.25">
      <c r="A701" t="s">
        <v>4742</v>
      </c>
      <c r="B701">
        <v>2</v>
      </c>
      <c r="C701">
        <v>1</v>
      </c>
      <c r="D701">
        <v>-1</v>
      </c>
      <c r="E701">
        <v>1</v>
      </c>
      <c r="F701" t="b">
        <v>1</v>
      </c>
      <c r="G701" t="s">
        <v>24</v>
      </c>
      <c r="H701" t="s">
        <v>25</v>
      </c>
      <c r="I701" t="s">
        <v>26</v>
      </c>
      <c r="J701" t="s">
        <v>19</v>
      </c>
      <c r="K701" t="s">
        <v>495</v>
      </c>
      <c r="N701" s="1" t="s">
        <v>4743</v>
      </c>
      <c r="O701" t="s">
        <v>495</v>
      </c>
      <c r="P701" t="s">
        <v>29</v>
      </c>
      <c r="Q701">
        <v>1</v>
      </c>
    </row>
    <row r="702" spans="1:17" x14ac:dyDescent="0.25">
      <c r="A702" t="s">
        <v>4754</v>
      </c>
      <c r="B702">
        <v>0</v>
      </c>
      <c r="C702">
        <v>1</v>
      </c>
      <c r="D702">
        <v>-1</v>
      </c>
      <c r="E702">
        <v>1</v>
      </c>
      <c r="F702" t="b">
        <v>1</v>
      </c>
      <c r="G702" t="s">
        <v>24</v>
      </c>
      <c r="H702" t="s">
        <v>25</v>
      </c>
      <c r="I702" t="s">
        <v>26</v>
      </c>
      <c r="J702" t="s">
        <v>19</v>
      </c>
      <c r="N702" s="1" t="s">
        <v>4755</v>
      </c>
      <c r="P702" t="s">
        <v>22</v>
      </c>
      <c r="Q702">
        <v>0</v>
      </c>
    </row>
    <row r="703" spans="1:17" x14ac:dyDescent="0.25">
      <c r="A703" t="s">
        <v>4756</v>
      </c>
      <c r="B703">
        <v>1</v>
      </c>
      <c r="C703">
        <v>0</v>
      </c>
      <c r="D703">
        <v>-1</v>
      </c>
      <c r="E703">
        <v>1</v>
      </c>
      <c r="F703" t="b">
        <v>1</v>
      </c>
      <c r="G703" t="s">
        <v>24</v>
      </c>
      <c r="H703" t="s">
        <v>25</v>
      </c>
      <c r="I703" t="s">
        <v>26</v>
      </c>
      <c r="J703" t="s">
        <v>19</v>
      </c>
      <c r="K703" t="s">
        <v>37</v>
      </c>
      <c r="N703" s="1" t="s">
        <v>4757</v>
      </c>
      <c r="O703" t="s">
        <v>37</v>
      </c>
      <c r="P703" t="s">
        <v>4758</v>
      </c>
      <c r="Q703">
        <v>0</v>
      </c>
    </row>
    <row r="704" spans="1:17" x14ac:dyDescent="0.25">
      <c r="A704" t="s">
        <v>4765</v>
      </c>
      <c r="B704">
        <v>0</v>
      </c>
      <c r="C704">
        <v>1</v>
      </c>
      <c r="D704">
        <v>-1</v>
      </c>
      <c r="E704">
        <v>1</v>
      </c>
      <c r="F704" t="b">
        <v>1</v>
      </c>
      <c r="G704" t="s">
        <v>24</v>
      </c>
      <c r="H704" t="s">
        <v>25</v>
      </c>
      <c r="I704" t="s">
        <v>26</v>
      </c>
      <c r="J704" t="s">
        <v>19</v>
      </c>
      <c r="K704" t="s">
        <v>84</v>
      </c>
      <c r="N704" s="1" t="s">
        <v>4766</v>
      </c>
      <c r="O704" t="s">
        <v>84</v>
      </c>
      <c r="P704" t="s">
        <v>29</v>
      </c>
      <c r="Q704">
        <v>0</v>
      </c>
    </row>
    <row r="705" spans="1:17" x14ac:dyDescent="0.25">
      <c r="A705" t="s">
        <v>4775</v>
      </c>
      <c r="B705">
        <v>2</v>
      </c>
      <c r="C705">
        <v>1</v>
      </c>
      <c r="D705">
        <v>-1</v>
      </c>
      <c r="E705">
        <v>1</v>
      </c>
      <c r="F705" t="b">
        <v>1</v>
      </c>
      <c r="G705" t="s">
        <v>24</v>
      </c>
      <c r="H705" t="s">
        <v>25</v>
      </c>
      <c r="I705" t="s">
        <v>26</v>
      </c>
      <c r="J705" t="s">
        <v>19</v>
      </c>
      <c r="N705" s="1" t="s">
        <v>4776</v>
      </c>
      <c r="P705" t="s">
        <v>29</v>
      </c>
      <c r="Q705">
        <v>1</v>
      </c>
    </row>
    <row r="706" spans="1:17" x14ac:dyDescent="0.25">
      <c r="A706" t="s">
        <v>4785</v>
      </c>
      <c r="B706">
        <v>0</v>
      </c>
      <c r="C706">
        <v>1</v>
      </c>
      <c r="D706">
        <v>-1</v>
      </c>
      <c r="E706">
        <v>1</v>
      </c>
      <c r="F706" t="b">
        <v>1</v>
      </c>
      <c r="G706" t="s">
        <v>24</v>
      </c>
      <c r="H706" t="s">
        <v>25</v>
      </c>
      <c r="I706" t="s">
        <v>26</v>
      </c>
      <c r="J706" t="s">
        <v>19</v>
      </c>
      <c r="K706" t="s">
        <v>104</v>
      </c>
      <c r="N706" s="1" t="s">
        <v>4786</v>
      </c>
      <c r="O706" t="s">
        <v>104</v>
      </c>
      <c r="P706" t="s">
        <v>29</v>
      </c>
      <c r="Q706">
        <v>0</v>
      </c>
    </row>
    <row r="707" spans="1:17" x14ac:dyDescent="0.25">
      <c r="A707" t="s">
        <v>4787</v>
      </c>
      <c r="B707">
        <v>2</v>
      </c>
      <c r="C707">
        <v>1</v>
      </c>
      <c r="D707">
        <v>1555</v>
      </c>
      <c r="E707">
        <v>1</v>
      </c>
      <c r="F707" t="b">
        <v>1</v>
      </c>
      <c r="G707" t="s">
        <v>4788</v>
      </c>
      <c r="H707" t="s">
        <v>4789</v>
      </c>
      <c r="I707" t="s">
        <v>4790</v>
      </c>
      <c r="J707" t="s">
        <v>19</v>
      </c>
      <c r="K707" t="s">
        <v>34</v>
      </c>
      <c r="N707" s="1" t="s">
        <v>4791</v>
      </c>
      <c r="O707" t="s">
        <v>34</v>
      </c>
      <c r="P707" t="s">
        <v>29</v>
      </c>
      <c r="Q707">
        <v>1</v>
      </c>
    </row>
    <row r="708" spans="1:17" x14ac:dyDescent="0.25">
      <c r="A708" t="s">
        <v>4792</v>
      </c>
      <c r="B708">
        <v>2</v>
      </c>
      <c r="C708">
        <v>1</v>
      </c>
      <c r="D708">
        <v>-1</v>
      </c>
      <c r="E708">
        <v>1</v>
      </c>
      <c r="F708" t="b">
        <v>1</v>
      </c>
      <c r="G708" t="s">
        <v>24</v>
      </c>
      <c r="H708" t="s">
        <v>25</v>
      </c>
      <c r="I708" t="s">
        <v>26</v>
      </c>
      <c r="J708" t="s">
        <v>19</v>
      </c>
      <c r="K708" t="s">
        <v>69</v>
      </c>
      <c r="N708" s="1" t="s">
        <v>4793</v>
      </c>
      <c r="O708" t="s">
        <v>69</v>
      </c>
      <c r="P708" t="s">
        <v>128</v>
      </c>
      <c r="Q708">
        <v>1</v>
      </c>
    </row>
    <row r="709" spans="1:17" x14ac:dyDescent="0.25">
      <c r="A709" t="s">
        <v>4796</v>
      </c>
      <c r="B709">
        <v>3</v>
      </c>
      <c r="C709">
        <v>2</v>
      </c>
      <c r="D709">
        <v>-1</v>
      </c>
      <c r="E709">
        <v>1</v>
      </c>
      <c r="F709" t="b">
        <v>1</v>
      </c>
      <c r="G709" t="s">
        <v>24</v>
      </c>
      <c r="H709" t="s">
        <v>25</v>
      </c>
      <c r="I709" t="s">
        <v>26</v>
      </c>
      <c r="J709" t="s">
        <v>19</v>
      </c>
      <c r="K709" t="s">
        <v>495</v>
      </c>
      <c r="N709" s="1" t="s">
        <v>4797</v>
      </c>
      <c r="O709" t="s">
        <v>495</v>
      </c>
      <c r="P709" t="s">
        <v>29</v>
      </c>
      <c r="Q709">
        <v>2</v>
      </c>
    </row>
    <row r="710" spans="1:17" x14ac:dyDescent="0.25">
      <c r="A710" t="s">
        <v>4804</v>
      </c>
      <c r="B710">
        <v>1</v>
      </c>
      <c r="C710">
        <v>0</v>
      </c>
      <c r="D710">
        <v>245</v>
      </c>
      <c r="E710">
        <v>1</v>
      </c>
      <c r="F710" t="b">
        <v>1</v>
      </c>
      <c r="G710" t="s">
        <v>1790</v>
      </c>
      <c r="H710" t="s">
        <v>1791</v>
      </c>
      <c r="I710" t="s">
        <v>1792</v>
      </c>
      <c r="J710" t="s">
        <v>19</v>
      </c>
      <c r="K710" t="s">
        <v>69</v>
      </c>
      <c r="N710" s="1" t="s">
        <v>4805</v>
      </c>
      <c r="O710" t="s">
        <v>69</v>
      </c>
      <c r="P710" t="s">
        <v>29</v>
      </c>
      <c r="Q710">
        <v>0</v>
      </c>
    </row>
    <row r="711" spans="1:17" x14ac:dyDescent="0.25">
      <c r="A711" t="s">
        <v>4813</v>
      </c>
      <c r="B711">
        <v>1</v>
      </c>
      <c r="C711">
        <v>2</v>
      </c>
      <c r="D711">
        <v>-1</v>
      </c>
      <c r="E711">
        <v>1</v>
      </c>
      <c r="F711" t="b">
        <v>1</v>
      </c>
      <c r="G711" t="s">
        <v>24</v>
      </c>
      <c r="H711" t="s">
        <v>25</v>
      </c>
      <c r="I711" t="s">
        <v>26</v>
      </c>
      <c r="J711" t="s">
        <v>19</v>
      </c>
      <c r="K711" t="s">
        <v>31</v>
      </c>
      <c r="N711" s="1" t="s">
        <v>4814</v>
      </c>
      <c r="O711" t="s">
        <v>31</v>
      </c>
      <c r="P711" t="s">
        <v>29</v>
      </c>
      <c r="Q711">
        <v>0</v>
      </c>
    </row>
    <row r="712" spans="1:17" x14ac:dyDescent="0.25">
      <c r="A712" t="s">
        <v>4815</v>
      </c>
      <c r="B712">
        <v>2</v>
      </c>
      <c r="C712">
        <v>1</v>
      </c>
      <c r="D712">
        <v>-1</v>
      </c>
      <c r="E712">
        <v>1</v>
      </c>
      <c r="F712" t="b">
        <v>1</v>
      </c>
      <c r="G712" t="s">
        <v>24</v>
      </c>
      <c r="H712" t="s">
        <v>25</v>
      </c>
      <c r="I712" t="s">
        <v>26</v>
      </c>
      <c r="J712" t="s">
        <v>19</v>
      </c>
      <c r="K712" t="s">
        <v>74</v>
      </c>
      <c r="N712" s="1" t="s">
        <v>4816</v>
      </c>
      <c r="O712" t="s">
        <v>74</v>
      </c>
      <c r="P712" t="s">
        <v>29</v>
      </c>
      <c r="Q712">
        <v>1</v>
      </c>
    </row>
    <row r="713" spans="1:17" x14ac:dyDescent="0.25">
      <c r="A713" t="s">
        <v>4817</v>
      </c>
      <c r="B713">
        <v>4</v>
      </c>
      <c r="C713">
        <v>3</v>
      </c>
      <c r="D713">
        <v>-1</v>
      </c>
      <c r="E713">
        <v>1</v>
      </c>
      <c r="F713" t="b">
        <v>1</v>
      </c>
      <c r="G713" t="s">
        <v>24</v>
      </c>
      <c r="H713" t="s">
        <v>25</v>
      </c>
      <c r="I713" t="s">
        <v>26</v>
      </c>
      <c r="J713" t="s">
        <v>19</v>
      </c>
      <c r="K713" t="s">
        <v>141</v>
      </c>
      <c r="N713" s="1" t="s">
        <v>4818</v>
      </c>
      <c r="O713" t="s">
        <v>141</v>
      </c>
      <c r="P713" t="s">
        <v>29</v>
      </c>
      <c r="Q713">
        <v>2</v>
      </c>
    </row>
    <row r="714" spans="1:17" x14ac:dyDescent="0.25">
      <c r="A714" t="s">
        <v>4823</v>
      </c>
      <c r="B714">
        <v>2</v>
      </c>
      <c r="C714">
        <v>1</v>
      </c>
      <c r="D714">
        <v>-1</v>
      </c>
      <c r="E714">
        <v>1</v>
      </c>
      <c r="F714" t="b">
        <v>1</v>
      </c>
      <c r="G714" t="s">
        <v>24</v>
      </c>
      <c r="H714" t="s">
        <v>25</v>
      </c>
      <c r="I714" t="s">
        <v>26</v>
      </c>
      <c r="J714" t="s">
        <v>19</v>
      </c>
      <c r="K714" t="s">
        <v>126</v>
      </c>
      <c r="N714" s="1" t="s">
        <v>4824</v>
      </c>
      <c r="O714" t="s">
        <v>126</v>
      </c>
      <c r="P714" t="s">
        <v>52</v>
      </c>
      <c r="Q714">
        <v>1</v>
      </c>
    </row>
    <row r="715" spans="1:17" x14ac:dyDescent="0.25">
      <c r="A715" t="s">
        <v>4825</v>
      </c>
      <c r="B715">
        <v>3</v>
      </c>
      <c r="C715">
        <v>4</v>
      </c>
      <c r="D715">
        <v>1112</v>
      </c>
      <c r="E715">
        <v>1</v>
      </c>
      <c r="F715" t="b">
        <v>1</v>
      </c>
      <c r="G715" t="s">
        <v>94</v>
      </c>
      <c r="H715" t="s">
        <v>4826</v>
      </c>
      <c r="I715" t="s">
        <v>4827</v>
      </c>
      <c r="J715" t="s">
        <v>19</v>
      </c>
      <c r="K715" t="s">
        <v>4828</v>
      </c>
      <c r="N715" s="1" t="s">
        <v>4829</v>
      </c>
      <c r="O715" t="s">
        <v>4828</v>
      </c>
      <c r="P715" t="s">
        <v>29</v>
      </c>
      <c r="Q715">
        <v>2</v>
      </c>
    </row>
    <row r="716" spans="1:17" x14ac:dyDescent="0.25">
      <c r="A716" t="s">
        <v>4830</v>
      </c>
      <c r="B716">
        <v>0</v>
      </c>
      <c r="C716">
        <v>1</v>
      </c>
      <c r="D716">
        <v>141</v>
      </c>
      <c r="E716">
        <v>1</v>
      </c>
      <c r="F716" t="b">
        <v>1</v>
      </c>
      <c r="G716" t="s">
        <v>94</v>
      </c>
      <c r="H716" t="s">
        <v>4831</v>
      </c>
      <c r="I716" t="s">
        <v>4832</v>
      </c>
      <c r="J716" t="s">
        <v>19</v>
      </c>
      <c r="K716" t="s">
        <v>4833</v>
      </c>
      <c r="N716" s="1" t="s">
        <v>4834</v>
      </c>
      <c r="O716" t="s">
        <v>4833</v>
      </c>
      <c r="P716" t="s">
        <v>52</v>
      </c>
      <c r="Q716">
        <v>0</v>
      </c>
    </row>
    <row r="717" spans="1:17" x14ac:dyDescent="0.25">
      <c r="A717" t="s">
        <v>4837</v>
      </c>
      <c r="B717">
        <v>2</v>
      </c>
      <c r="C717">
        <v>1</v>
      </c>
      <c r="D717">
        <v>-1</v>
      </c>
      <c r="E717">
        <v>1</v>
      </c>
      <c r="F717" t="b">
        <v>1</v>
      </c>
      <c r="G717" t="s">
        <v>24</v>
      </c>
      <c r="H717" t="s">
        <v>25</v>
      </c>
      <c r="I717" t="s">
        <v>26</v>
      </c>
      <c r="J717" t="s">
        <v>19</v>
      </c>
      <c r="N717" s="1" t="s">
        <v>4838</v>
      </c>
      <c r="P717" t="s">
        <v>29</v>
      </c>
      <c r="Q717">
        <v>1</v>
      </c>
    </row>
    <row r="718" spans="1:17" x14ac:dyDescent="0.25">
      <c r="A718" t="s">
        <v>4839</v>
      </c>
      <c r="B718">
        <v>3</v>
      </c>
      <c r="C718">
        <v>4</v>
      </c>
      <c r="D718">
        <v>-1</v>
      </c>
      <c r="E718">
        <v>1</v>
      </c>
      <c r="F718" t="b">
        <v>1</v>
      </c>
      <c r="G718" t="s">
        <v>24</v>
      </c>
      <c r="H718" t="s">
        <v>25</v>
      </c>
      <c r="I718" t="s">
        <v>26</v>
      </c>
      <c r="J718" t="s">
        <v>19</v>
      </c>
      <c r="K718" t="s">
        <v>69</v>
      </c>
      <c r="N718" s="1" t="s">
        <v>4840</v>
      </c>
      <c r="O718" t="s">
        <v>69</v>
      </c>
      <c r="P718" t="s">
        <v>29</v>
      </c>
      <c r="Q718">
        <v>2</v>
      </c>
    </row>
    <row r="719" spans="1:17" x14ac:dyDescent="0.25">
      <c r="A719" t="s">
        <v>4841</v>
      </c>
      <c r="B719">
        <v>1</v>
      </c>
      <c r="C719">
        <v>2</v>
      </c>
      <c r="D719">
        <v>-1</v>
      </c>
      <c r="E719">
        <v>1</v>
      </c>
      <c r="F719" t="b">
        <v>1</v>
      </c>
      <c r="G719" t="s">
        <v>24</v>
      </c>
      <c r="H719" t="s">
        <v>25</v>
      </c>
      <c r="I719" t="s">
        <v>26</v>
      </c>
      <c r="J719" t="s">
        <v>19</v>
      </c>
      <c r="K719" t="s">
        <v>452</v>
      </c>
      <c r="N719" s="1" t="s">
        <v>4842</v>
      </c>
      <c r="O719" t="s">
        <v>452</v>
      </c>
      <c r="P719" t="s">
        <v>29</v>
      </c>
      <c r="Q719">
        <v>0</v>
      </c>
    </row>
    <row r="720" spans="1:17" x14ac:dyDescent="0.25">
      <c r="A720" t="s">
        <v>4845</v>
      </c>
      <c r="B720">
        <v>2</v>
      </c>
      <c r="C720">
        <v>1</v>
      </c>
      <c r="D720">
        <v>-1</v>
      </c>
      <c r="E720">
        <v>1</v>
      </c>
      <c r="F720" t="b">
        <v>1</v>
      </c>
      <c r="G720" t="s">
        <v>24</v>
      </c>
      <c r="H720" t="s">
        <v>25</v>
      </c>
      <c r="I720" t="s">
        <v>26</v>
      </c>
      <c r="J720" t="s">
        <v>19</v>
      </c>
      <c r="K720" t="s">
        <v>141</v>
      </c>
      <c r="N720" s="1" t="s">
        <v>4846</v>
      </c>
      <c r="O720" t="s">
        <v>141</v>
      </c>
      <c r="P720" t="s">
        <v>22</v>
      </c>
      <c r="Q720">
        <v>1</v>
      </c>
    </row>
    <row r="721" spans="1:17" x14ac:dyDescent="0.25">
      <c r="A721" t="s">
        <v>4852</v>
      </c>
      <c r="B721">
        <v>2</v>
      </c>
      <c r="C721">
        <v>3</v>
      </c>
      <c r="D721">
        <v>997</v>
      </c>
      <c r="E721">
        <v>1</v>
      </c>
      <c r="F721" t="b">
        <v>1</v>
      </c>
      <c r="G721" t="s">
        <v>4853</v>
      </c>
      <c r="H721" t="s">
        <v>4854</v>
      </c>
      <c r="I721" t="s">
        <v>4855</v>
      </c>
      <c r="J721" t="s">
        <v>19</v>
      </c>
      <c r="N721" s="1" t="s">
        <v>4856</v>
      </c>
      <c r="P721" t="s">
        <v>29</v>
      </c>
      <c r="Q721">
        <v>1</v>
      </c>
    </row>
    <row r="722" spans="1:17" x14ac:dyDescent="0.25">
      <c r="A722" t="s">
        <v>4857</v>
      </c>
      <c r="B722">
        <v>0</v>
      </c>
      <c r="C722">
        <v>1</v>
      </c>
      <c r="D722">
        <v>-1</v>
      </c>
      <c r="E722">
        <v>1</v>
      </c>
      <c r="F722" t="b">
        <v>1</v>
      </c>
      <c r="G722" t="s">
        <v>24</v>
      </c>
      <c r="H722" t="s">
        <v>25</v>
      </c>
      <c r="I722" t="s">
        <v>26</v>
      </c>
      <c r="J722" t="s">
        <v>19</v>
      </c>
      <c r="K722" t="s">
        <v>84</v>
      </c>
      <c r="N722" s="1" t="s">
        <v>4858</v>
      </c>
      <c r="O722" t="s">
        <v>84</v>
      </c>
      <c r="P722" t="s">
        <v>22</v>
      </c>
      <c r="Q722">
        <v>0</v>
      </c>
    </row>
    <row r="723" spans="1:17" x14ac:dyDescent="0.25">
      <c r="A723" t="s">
        <v>4861</v>
      </c>
      <c r="B723">
        <v>3</v>
      </c>
      <c r="C723">
        <v>2</v>
      </c>
      <c r="D723">
        <v>-1</v>
      </c>
      <c r="E723">
        <v>1</v>
      </c>
      <c r="F723" t="b">
        <v>1</v>
      </c>
      <c r="G723" t="s">
        <v>24</v>
      </c>
      <c r="H723" t="s">
        <v>25</v>
      </c>
      <c r="I723" t="s">
        <v>26</v>
      </c>
      <c r="J723" t="s">
        <v>19</v>
      </c>
      <c r="K723" t="s">
        <v>123</v>
      </c>
      <c r="N723" s="1" t="s">
        <v>4862</v>
      </c>
      <c r="O723" t="s">
        <v>123</v>
      </c>
      <c r="P723" t="s">
        <v>29</v>
      </c>
      <c r="Q723">
        <v>2</v>
      </c>
    </row>
    <row r="724" spans="1:17" x14ac:dyDescent="0.25">
      <c r="A724" t="s">
        <v>4875</v>
      </c>
      <c r="B724">
        <v>3</v>
      </c>
      <c r="C724">
        <v>2</v>
      </c>
      <c r="D724">
        <v>-1</v>
      </c>
      <c r="E724">
        <v>1</v>
      </c>
      <c r="F724" t="b">
        <v>1</v>
      </c>
      <c r="G724" t="s">
        <v>24</v>
      </c>
      <c r="H724" t="s">
        <v>25</v>
      </c>
      <c r="I724" t="s">
        <v>26</v>
      </c>
      <c r="J724" t="s">
        <v>19</v>
      </c>
      <c r="K724" t="s">
        <v>74</v>
      </c>
      <c r="N724" s="1" t="s">
        <v>4876</v>
      </c>
      <c r="O724" t="s">
        <v>74</v>
      </c>
      <c r="P724" t="s">
        <v>29</v>
      </c>
      <c r="Q724">
        <v>2</v>
      </c>
    </row>
    <row r="725" spans="1:17" x14ac:dyDescent="0.25">
      <c r="A725" t="s">
        <v>4877</v>
      </c>
      <c r="B725">
        <v>1</v>
      </c>
      <c r="C725">
        <v>2</v>
      </c>
      <c r="D725">
        <v>-1</v>
      </c>
      <c r="E725">
        <v>1</v>
      </c>
      <c r="F725" t="b">
        <v>1</v>
      </c>
      <c r="G725" t="s">
        <v>24</v>
      </c>
      <c r="H725" t="s">
        <v>25</v>
      </c>
      <c r="I725" t="s">
        <v>26</v>
      </c>
      <c r="J725" t="s">
        <v>19</v>
      </c>
      <c r="K725" t="s">
        <v>289</v>
      </c>
      <c r="N725" s="1" t="s">
        <v>4878</v>
      </c>
      <c r="O725" t="s">
        <v>289</v>
      </c>
      <c r="P725" t="s">
        <v>29</v>
      </c>
      <c r="Q725">
        <v>0</v>
      </c>
    </row>
    <row r="726" spans="1:17" x14ac:dyDescent="0.25">
      <c r="A726" t="s">
        <v>4881</v>
      </c>
      <c r="B726">
        <v>3</v>
      </c>
      <c r="C726">
        <v>2</v>
      </c>
      <c r="D726">
        <v>-1</v>
      </c>
      <c r="E726">
        <v>1</v>
      </c>
      <c r="F726" t="b">
        <v>1</v>
      </c>
      <c r="G726" t="s">
        <v>24</v>
      </c>
      <c r="H726" t="s">
        <v>25</v>
      </c>
      <c r="I726" t="s">
        <v>26</v>
      </c>
      <c r="J726" t="s">
        <v>19</v>
      </c>
      <c r="K726" t="s">
        <v>87</v>
      </c>
      <c r="N726" s="1" t="s">
        <v>4882</v>
      </c>
      <c r="O726" t="s">
        <v>87</v>
      </c>
      <c r="P726" t="s">
        <v>29</v>
      </c>
      <c r="Q726">
        <v>2</v>
      </c>
    </row>
    <row r="727" spans="1:17" x14ac:dyDescent="0.25">
      <c r="A727" t="s">
        <v>4883</v>
      </c>
      <c r="B727">
        <v>2</v>
      </c>
      <c r="C727">
        <v>1</v>
      </c>
      <c r="D727">
        <v>-1</v>
      </c>
      <c r="E727">
        <v>1</v>
      </c>
      <c r="F727" t="b">
        <v>1</v>
      </c>
      <c r="G727" t="s">
        <v>24</v>
      </c>
      <c r="H727" t="s">
        <v>25</v>
      </c>
      <c r="I727" t="s">
        <v>26</v>
      </c>
      <c r="J727" t="s">
        <v>19</v>
      </c>
      <c r="K727" t="s">
        <v>176</v>
      </c>
      <c r="N727" s="1" t="s">
        <v>4884</v>
      </c>
      <c r="O727" t="s">
        <v>176</v>
      </c>
      <c r="P727" t="s">
        <v>22</v>
      </c>
      <c r="Q727">
        <v>1</v>
      </c>
    </row>
    <row r="728" spans="1:17" x14ac:dyDescent="0.25">
      <c r="A728" t="s">
        <v>4889</v>
      </c>
      <c r="B728">
        <v>1</v>
      </c>
      <c r="C728">
        <v>0</v>
      </c>
      <c r="D728">
        <v>-1</v>
      </c>
      <c r="E728">
        <v>1</v>
      </c>
      <c r="F728" t="b">
        <v>1</v>
      </c>
      <c r="G728" t="s">
        <v>24</v>
      </c>
      <c r="H728" t="s">
        <v>25</v>
      </c>
      <c r="I728" t="s">
        <v>26</v>
      </c>
      <c r="J728" t="s">
        <v>19</v>
      </c>
      <c r="K728" t="s">
        <v>31</v>
      </c>
      <c r="N728" s="1" t="s">
        <v>4890</v>
      </c>
      <c r="O728" t="s">
        <v>31</v>
      </c>
      <c r="P728" t="s">
        <v>52</v>
      </c>
      <c r="Q728">
        <v>0</v>
      </c>
    </row>
    <row r="729" spans="1:17" x14ac:dyDescent="0.25">
      <c r="A729" t="s">
        <v>4893</v>
      </c>
      <c r="B729">
        <v>4</v>
      </c>
      <c r="C729">
        <v>3</v>
      </c>
      <c r="D729">
        <v>-1</v>
      </c>
      <c r="E729">
        <v>1</v>
      </c>
      <c r="F729" t="b">
        <v>1</v>
      </c>
      <c r="G729" t="s">
        <v>24</v>
      </c>
      <c r="H729" t="s">
        <v>25</v>
      </c>
      <c r="I729" t="s">
        <v>26</v>
      </c>
      <c r="J729" t="s">
        <v>19</v>
      </c>
      <c r="K729" t="s">
        <v>84</v>
      </c>
      <c r="N729" s="1" t="s">
        <v>4894</v>
      </c>
      <c r="O729" t="s">
        <v>84</v>
      </c>
      <c r="P729" t="s">
        <v>29</v>
      </c>
      <c r="Q729">
        <v>2</v>
      </c>
    </row>
    <row r="730" spans="1:17" x14ac:dyDescent="0.25">
      <c r="A730" t="s">
        <v>4897</v>
      </c>
      <c r="B730">
        <v>0</v>
      </c>
      <c r="C730">
        <v>1</v>
      </c>
      <c r="D730">
        <v>-1</v>
      </c>
      <c r="E730">
        <v>1</v>
      </c>
      <c r="F730" t="b">
        <v>1</v>
      </c>
      <c r="G730" t="s">
        <v>24</v>
      </c>
      <c r="H730" t="s">
        <v>25</v>
      </c>
      <c r="I730" t="s">
        <v>26</v>
      </c>
      <c r="J730" t="s">
        <v>19</v>
      </c>
      <c r="K730" t="s">
        <v>84</v>
      </c>
      <c r="N730" s="1" t="s">
        <v>4898</v>
      </c>
      <c r="O730" t="s">
        <v>84</v>
      </c>
      <c r="P730" t="s">
        <v>22</v>
      </c>
      <c r="Q730">
        <v>0</v>
      </c>
    </row>
    <row r="731" spans="1:17" x14ac:dyDescent="0.25">
      <c r="A731" t="s">
        <v>4899</v>
      </c>
      <c r="B731">
        <v>1</v>
      </c>
      <c r="C731">
        <v>0</v>
      </c>
      <c r="D731">
        <v>-1</v>
      </c>
      <c r="E731">
        <v>1</v>
      </c>
      <c r="F731" t="b">
        <v>1</v>
      </c>
      <c r="G731" t="s">
        <v>24</v>
      </c>
      <c r="H731" t="s">
        <v>25</v>
      </c>
      <c r="I731" t="s">
        <v>26</v>
      </c>
      <c r="J731" t="s">
        <v>19</v>
      </c>
      <c r="K731" t="s">
        <v>4900</v>
      </c>
      <c r="N731" s="1" t="s">
        <v>4901</v>
      </c>
      <c r="O731" t="s">
        <v>4900</v>
      </c>
      <c r="P731" t="s">
        <v>22</v>
      </c>
      <c r="Q731">
        <v>0</v>
      </c>
    </row>
    <row r="732" spans="1:17" x14ac:dyDescent="0.25">
      <c r="A732" t="s">
        <v>4906</v>
      </c>
      <c r="B732">
        <v>1</v>
      </c>
      <c r="C732">
        <v>2</v>
      </c>
      <c r="D732">
        <v>-1</v>
      </c>
      <c r="E732">
        <v>1</v>
      </c>
      <c r="F732" t="b">
        <v>1</v>
      </c>
      <c r="G732" t="s">
        <v>24</v>
      </c>
      <c r="H732" t="s">
        <v>25</v>
      </c>
      <c r="I732" t="s">
        <v>26</v>
      </c>
      <c r="J732" t="s">
        <v>19</v>
      </c>
      <c r="K732" t="s">
        <v>289</v>
      </c>
      <c r="N732" s="1" t="s">
        <v>4907</v>
      </c>
      <c r="O732" t="s">
        <v>289</v>
      </c>
      <c r="P732" t="s">
        <v>29</v>
      </c>
      <c r="Q732">
        <v>0</v>
      </c>
    </row>
    <row r="733" spans="1:17" x14ac:dyDescent="0.25">
      <c r="A733" t="s">
        <v>4908</v>
      </c>
      <c r="B733">
        <v>2</v>
      </c>
      <c r="C733">
        <v>3</v>
      </c>
      <c r="D733">
        <v>-1</v>
      </c>
      <c r="E733">
        <v>1</v>
      </c>
      <c r="F733" t="b">
        <v>1</v>
      </c>
      <c r="G733" t="s">
        <v>24</v>
      </c>
      <c r="H733" t="s">
        <v>25</v>
      </c>
      <c r="I733" t="s">
        <v>26</v>
      </c>
      <c r="J733" t="s">
        <v>19</v>
      </c>
      <c r="K733" t="s">
        <v>961</v>
      </c>
      <c r="N733" s="1" t="s">
        <v>4909</v>
      </c>
      <c r="O733" t="s">
        <v>961</v>
      </c>
      <c r="P733" t="s">
        <v>29</v>
      </c>
      <c r="Q733">
        <v>1</v>
      </c>
    </row>
    <row r="734" spans="1:17" x14ac:dyDescent="0.25">
      <c r="A734" t="s">
        <v>4914</v>
      </c>
      <c r="B734">
        <v>1</v>
      </c>
      <c r="C734">
        <v>2</v>
      </c>
      <c r="D734">
        <v>-1</v>
      </c>
      <c r="E734">
        <v>1</v>
      </c>
      <c r="F734" t="b">
        <v>1</v>
      </c>
      <c r="G734" t="s">
        <v>24</v>
      </c>
      <c r="H734" t="s">
        <v>25</v>
      </c>
      <c r="I734" t="s">
        <v>26</v>
      </c>
      <c r="J734" t="s">
        <v>19</v>
      </c>
      <c r="K734" t="s">
        <v>84</v>
      </c>
      <c r="N734" s="1" t="s">
        <v>4915</v>
      </c>
      <c r="O734" t="s">
        <v>84</v>
      </c>
      <c r="P734" t="s">
        <v>52</v>
      </c>
      <c r="Q734">
        <v>0</v>
      </c>
    </row>
    <row r="735" spans="1:17" x14ac:dyDescent="0.25">
      <c r="A735" t="s">
        <v>4918</v>
      </c>
      <c r="B735">
        <v>1</v>
      </c>
      <c r="C735">
        <v>0</v>
      </c>
      <c r="D735">
        <v>-1</v>
      </c>
      <c r="E735">
        <v>1</v>
      </c>
      <c r="F735" t="b">
        <v>1</v>
      </c>
      <c r="G735" t="s">
        <v>24</v>
      </c>
      <c r="H735" t="s">
        <v>25</v>
      </c>
      <c r="I735" t="s">
        <v>26</v>
      </c>
      <c r="J735" t="s">
        <v>19</v>
      </c>
      <c r="K735" t="s">
        <v>118</v>
      </c>
      <c r="N735" s="1" t="s">
        <v>4919</v>
      </c>
      <c r="O735" t="s">
        <v>118</v>
      </c>
      <c r="P735" t="s">
        <v>4920</v>
      </c>
      <c r="Q735">
        <v>0</v>
      </c>
    </row>
    <row r="736" spans="1:17" x14ac:dyDescent="0.25">
      <c r="A736" t="s">
        <v>4921</v>
      </c>
      <c r="B736">
        <v>0</v>
      </c>
      <c r="C736">
        <v>1</v>
      </c>
      <c r="D736">
        <v>-1</v>
      </c>
      <c r="E736">
        <v>1</v>
      </c>
      <c r="F736" t="b">
        <v>1</v>
      </c>
      <c r="G736" t="s">
        <v>24</v>
      </c>
      <c r="H736" t="s">
        <v>25</v>
      </c>
      <c r="I736" t="s">
        <v>26</v>
      </c>
      <c r="J736" t="s">
        <v>19</v>
      </c>
      <c r="K736" t="s">
        <v>84</v>
      </c>
      <c r="N736" s="1" t="s">
        <v>4922</v>
      </c>
      <c r="O736" t="s">
        <v>84</v>
      </c>
      <c r="P736" t="s">
        <v>29</v>
      </c>
      <c r="Q736">
        <v>0</v>
      </c>
    </row>
    <row r="737" spans="1:17" x14ac:dyDescent="0.25">
      <c r="A737" t="s">
        <v>4925</v>
      </c>
      <c r="B737">
        <v>2</v>
      </c>
      <c r="C737">
        <v>1</v>
      </c>
      <c r="D737">
        <v>-1</v>
      </c>
      <c r="E737">
        <v>1</v>
      </c>
      <c r="F737" t="b">
        <v>1</v>
      </c>
      <c r="G737" t="s">
        <v>24</v>
      </c>
      <c r="H737" t="s">
        <v>25</v>
      </c>
      <c r="I737" t="s">
        <v>26</v>
      </c>
      <c r="J737" t="s">
        <v>19</v>
      </c>
      <c r="K737" t="s">
        <v>54</v>
      </c>
      <c r="N737" s="1" t="s">
        <v>4926</v>
      </c>
      <c r="O737" t="s">
        <v>54</v>
      </c>
      <c r="P737" t="s">
        <v>4927</v>
      </c>
      <c r="Q737">
        <v>1</v>
      </c>
    </row>
    <row r="738" spans="1:17" x14ac:dyDescent="0.25">
      <c r="A738" t="s">
        <v>4928</v>
      </c>
      <c r="B738">
        <v>3</v>
      </c>
      <c r="C738">
        <v>4</v>
      </c>
      <c r="D738">
        <v>-1</v>
      </c>
      <c r="E738">
        <v>1</v>
      </c>
      <c r="F738" t="b">
        <v>1</v>
      </c>
      <c r="G738" t="s">
        <v>24</v>
      </c>
      <c r="H738" t="s">
        <v>25</v>
      </c>
      <c r="I738" t="s">
        <v>26</v>
      </c>
      <c r="J738" t="s">
        <v>19</v>
      </c>
      <c r="K738" t="s">
        <v>40</v>
      </c>
      <c r="N738" s="1" t="s">
        <v>4929</v>
      </c>
      <c r="O738" t="s">
        <v>40</v>
      </c>
      <c r="P738" t="s">
        <v>52</v>
      </c>
      <c r="Q738">
        <v>2</v>
      </c>
    </row>
    <row r="739" spans="1:17" x14ac:dyDescent="0.25">
      <c r="A739" t="s">
        <v>4930</v>
      </c>
      <c r="B739">
        <v>2</v>
      </c>
      <c r="C739">
        <v>1</v>
      </c>
      <c r="D739">
        <v>-1</v>
      </c>
      <c r="E739">
        <v>1</v>
      </c>
      <c r="F739" t="b">
        <v>1</v>
      </c>
      <c r="G739" t="s">
        <v>24</v>
      </c>
      <c r="H739" t="s">
        <v>25</v>
      </c>
      <c r="I739" t="s">
        <v>26</v>
      </c>
      <c r="J739" t="s">
        <v>19</v>
      </c>
      <c r="K739" t="s">
        <v>289</v>
      </c>
      <c r="N739" s="1" t="s">
        <v>4931</v>
      </c>
      <c r="O739" t="s">
        <v>289</v>
      </c>
      <c r="P739" t="s">
        <v>22</v>
      </c>
      <c r="Q739">
        <v>1</v>
      </c>
    </row>
    <row r="740" spans="1:17" x14ac:dyDescent="0.25">
      <c r="A740" t="s">
        <v>4934</v>
      </c>
      <c r="B740">
        <v>2</v>
      </c>
      <c r="C740">
        <v>1</v>
      </c>
      <c r="D740">
        <v>-1</v>
      </c>
      <c r="E740">
        <v>1</v>
      </c>
      <c r="F740" t="b">
        <v>1</v>
      </c>
      <c r="G740" t="s">
        <v>24</v>
      </c>
      <c r="H740" t="s">
        <v>25</v>
      </c>
      <c r="I740" t="s">
        <v>26</v>
      </c>
      <c r="J740" t="s">
        <v>19</v>
      </c>
      <c r="K740" t="s">
        <v>1415</v>
      </c>
      <c r="N740" s="1" t="s">
        <v>4935</v>
      </c>
      <c r="O740" t="s">
        <v>1415</v>
      </c>
      <c r="P740" t="s">
        <v>52</v>
      </c>
      <c r="Q740">
        <v>1</v>
      </c>
    </row>
    <row r="741" spans="1:17" x14ac:dyDescent="0.25">
      <c r="A741" t="s">
        <v>4936</v>
      </c>
      <c r="B741">
        <v>4</v>
      </c>
      <c r="C741">
        <v>3</v>
      </c>
      <c r="D741">
        <v>-1</v>
      </c>
      <c r="E741">
        <v>1</v>
      </c>
      <c r="F741" t="b">
        <v>1</v>
      </c>
      <c r="G741" t="s">
        <v>24</v>
      </c>
      <c r="H741" t="s">
        <v>25</v>
      </c>
      <c r="I741" t="s">
        <v>26</v>
      </c>
      <c r="J741" t="s">
        <v>19</v>
      </c>
      <c r="K741" t="s">
        <v>84</v>
      </c>
      <c r="N741" s="1" t="s">
        <v>4937</v>
      </c>
      <c r="O741" t="s">
        <v>84</v>
      </c>
      <c r="P741" t="s">
        <v>29</v>
      </c>
      <c r="Q741">
        <v>2</v>
      </c>
    </row>
    <row r="742" spans="1:17" x14ac:dyDescent="0.25">
      <c r="A742" t="s">
        <v>4938</v>
      </c>
      <c r="B742">
        <v>3</v>
      </c>
      <c r="C742">
        <v>4</v>
      </c>
      <c r="D742">
        <v>-1</v>
      </c>
      <c r="E742">
        <v>1</v>
      </c>
      <c r="F742" t="b">
        <v>1</v>
      </c>
      <c r="G742" t="s">
        <v>24</v>
      </c>
      <c r="H742" t="s">
        <v>25</v>
      </c>
      <c r="I742" t="s">
        <v>26</v>
      </c>
      <c r="J742" t="s">
        <v>19</v>
      </c>
      <c r="K742" t="s">
        <v>34</v>
      </c>
      <c r="N742" s="1" t="s">
        <v>4939</v>
      </c>
      <c r="O742" t="s">
        <v>34</v>
      </c>
      <c r="P742" t="s">
        <v>52</v>
      </c>
      <c r="Q742">
        <v>2</v>
      </c>
    </row>
    <row r="743" spans="1:17" x14ac:dyDescent="0.25">
      <c r="A743" t="s">
        <v>4953</v>
      </c>
      <c r="B743">
        <v>1</v>
      </c>
      <c r="C743">
        <v>0</v>
      </c>
      <c r="D743">
        <v>832</v>
      </c>
      <c r="E743">
        <v>1</v>
      </c>
      <c r="F743" t="b">
        <v>1</v>
      </c>
      <c r="G743" t="s">
        <v>3731</v>
      </c>
      <c r="H743" t="s">
        <v>3732</v>
      </c>
      <c r="I743" t="s">
        <v>3733</v>
      </c>
      <c r="J743" t="s">
        <v>19</v>
      </c>
      <c r="K743" t="s">
        <v>74</v>
      </c>
      <c r="N743" s="1" t="s">
        <v>4954</v>
      </c>
      <c r="O743" t="s">
        <v>74</v>
      </c>
      <c r="P743" t="s">
        <v>29</v>
      </c>
      <c r="Q743">
        <v>0</v>
      </c>
    </row>
    <row r="744" spans="1:17" x14ac:dyDescent="0.25">
      <c r="A744" t="s">
        <v>4959</v>
      </c>
      <c r="B744">
        <v>3</v>
      </c>
      <c r="C744">
        <v>2</v>
      </c>
      <c r="D744">
        <v>-1</v>
      </c>
      <c r="E744">
        <v>1</v>
      </c>
      <c r="F744" t="b">
        <v>1</v>
      </c>
      <c r="G744" t="s">
        <v>24</v>
      </c>
      <c r="H744" t="s">
        <v>25</v>
      </c>
      <c r="I744" t="s">
        <v>26</v>
      </c>
      <c r="J744" t="s">
        <v>19</v>
      </c>
      <c r="N744" s="1" t="s">
        <v>4960</v>
      </c>
      <c r="P744" t="s">
        <v>29</v>
      </c>
      <c r="Q744">
        <v>2</v>
      </c>
    </row>
    <row r="745" spans="1:17" x14ac:dyDescent="0.25">
      <c r="A745" t="s">
        <v>4965</v>
      </c>
      <c r="B745">
        <v>3</v>
      </c>
      <c r="C745">
        <v>4</v>
      </c>
      <c r="D745">
        <v>-1</v>
      </c>
      <c r="E745">
        <v>1</v>
      </c>
      <c r="F745" t="b">
        <v>1</v>
      </c>
      <c r="G745" t="s">
        <v>24</v>
      </c>
      <c r="H745" t="s">
        <v>25</v>
      </c>
      <c r="I745" t="s">
        <v>26</v>
      </c>
      <c r="J745" t="s">
        <v>19</v>
      </c>
      <c r="K745" t="s">
        <v>276</v>
      </c>
      <c r="N745" s="1" t="s">
        <v>4966</v>
      </c>
      <c r="O745" t="s">
        <v>276</v>
      </c>
      <c r="P745" t="s">
        <v>52</v>
      </c>
      <c r="Q745">
        <v>2</v>
      </c>
    </row>
    <row r="746" spans="1:17" x14ac:dyDescent="0.25">
      <c r="A746" t="s">
        <v>4975</v>
      </c>
      <c r="B746">
        <v>3</v>
      </c>
      <c r="C746">
        <v>2</v>
      </c>
      <c r="D746">
        <v>-1</v>
      </c>
      <c r="E746">
        <v>1</v>
      </c>
      <c r="F746" t="b">
        <v>1</v>
      </c>
      <c r="G746" t="s">
        <v>24</v>
      </c>
      <c r="H746" t="s">
        <v>25</v>
      </c>
      <c r="I746" t="s">
        <v>26</v>
      </c>
      <c r="J746" t="s">
        <v>19</v>
      </c>
      <c r="K746" t="s">
        <v>276</v>
      </c>
      <c r="N746" s="1" t="s">
        <v>4976</v>
      </c>
      <c r="O746" t="s">
        <v>276</v>
      </c>
      <c r="P746" t="s">
        <v>29</v>
      </c>
      <c r="Q746">
        <v>2</v>
      </c>
    </row>
    <row r="747" spans="1:17" x14ac:dyDescent="0.25">
      <c r="A747" t="s">
        <v>4985</v>
      </c>
      <c r="B747">
        <v>3</v>
      </c>
      <c r="C747">
        <v>2</v>
      </c>
      <c r="D747">
        <v>-1</v>
      </c>
      <c r="E747">
        <v>1</v>
      </c>
      <c r="F747" t="b">
        <v>1</v>
      </c>
      <c r="G747" t="s">
        <v>24</v>
      </c>
      <c r="H747" t="s">
        <v>25</v>
      </c>
      <c r="I747" t="s">
        <v>26</v>
      </c>
      <c r="J747" t="s">
        <v>19</v>
      </c>
      <c r="K747" t="s">
        <v>123</v>
      </c>
      <c r="N747" s="1" t="s">
        <v>4986</v>
      </c>
      <c r="O747" t="s">
        <v>123</v>
      </c>
      <c r="P747" t="s">
        <v>29</v>
      </c>
      <c r="Q747">
        <v>2</v>
      </c>
    </row>
    <row r="748" spans="1:17" x14ac:dyDescent="0.25">
      <c r="A748" t="s">
        <v>4989</v>
      </c>
      <c r="B748">
        <v>0</v>
      </c>
      <c r="C748">
        <v>1</v>
      </c>
      <c r="D748">
        <v>-1</v>
      </c>
      <c r="E748">
        <v>1</v>
      </c>
      <c r="F748" t="b">
        <v>1</v>
      </c>
      <c r="G748" t="s">
        <v>24</v>
      </c>
      <c r="H748" t="s">
        <v>25</v>
      </c>
      <c r="I748" t="s">
        <v>26</v>
      </c>
      <c r="J748" t="s">
        <v>19</v>
      </c>
      <c r="K748" t="s">
        <v>184</v>
      </c>
      <c r="N748" s="1" t="s">
        <v>4990</v>
      </c>
      <c r="O748" t="s">
        <v>184</v>
      </c>
      <c r="P748" t="s">
        <v>29</v>
      </c>
      <c r="Q748">
        <v>0</v>
      </c>
    </row>
    <row r="749" spans="1:17" x14ac:dyDescent="0.25">
      <c r="A749" t="s">
        <v>5003</v>
      </c>
      <c r="B749">
        <v>4</v>
      </c>
      <c r="C749">
        <v>3</v>
      </c>
      <c r="D749">
        <v>-1</v>
      </c>
      <c r="E749">
        <v>1</v>
      </c>
      <c r="F749" t="b">
        <v>1</v>
      </c>
      <c r="G749" t="s">
        <v>24</v>
      </c>
      <c r="H749" t="s">
        <v>25</v>
      </c>
      <c r="I749" t="s">
        <v>26</v>
      </c>
      <c r="J749" t="s">
        <v>19</v>
      </c>
      <c r="K749" t="s">
        <v>141</v>
      </c>
      <c r="N749" s="1" t="s">
        <v>5004</v>
      </c>
      <c r="O749" t="s">
        <v>141</v>
      </c>
      <c r="P749" t="s">
        <v>29</v>
      </c>
      <c r="Q749">
        <v>2</v>
      </c>
    </row>
    <row r="750" spans="1:17" x14ac:dyDescent="0.25">
      <c r="A750" t="s">
        <v>5005</v>
      </c>
      <c r="B750">
        <v>1</v>
      </c>
      <c r="C750">
        <v>0</v>
      </c>
      <c r="D750">
        <v>-1</v>
      </c>
      <c r="E750">
        <v>1</v>
      </c>
      <c r="F750" t="b">
        <v>1</v>
      </c>
      <c r="G750" t="s">
        <v>24</v>
      </c>
      <c r="H750" t="s">
        <v>25</v>
      </c>
      <c r="I750" t="s">
        <v>26</v>
      </c>
      <c r="J750" t="s">
        <v>19</v>
      </c>
      <c r="K750" t="s">
        <v>74</v>
      </c>
      <c r="N750" s="1" t="s">
        <v>5006</v>
      </c>
      <c r="O750" t="s">
        <v>74</v>
      </c>
      <c r="P750" t="s">
        <v>29</v>
      </c>
      <c r="Q750">
        <v>0</v>
      </c>
    </row>
    <row r="751" spans="1:17" x14ac:dyDescent="0.25">
      <c r="A751" t="s">
        <v>5011</v>
      </c>
      <c r="B751">
        <v>2</v>
      </c>
      <c r="C751">
        <v>1</v>
      </c>
      <c r="D751">
        <v>-1</v>
      </c>
      <c r="E751">
        <v>1</v>
      </c>
      <c r="F751" t="b">
        <v>1</v>
      </c>
      <c r="G751" t="s">
        <v>24</v>
      </c>
      <c r="H751" t="s">
        <v>25</v>
      </c>
      <c r="I751" t="s">
        <v>26</v>
      </c>
      <c r="J751" t="s">
        <v>19</v>
      </c>
      <c r="K751" t="s">
        <v>44</v>
      </c>
      <c r="N751" s="1" t="s">
        <v>5012</v>
      </c>
      <c r="O751" t="s">
        <v>44</v>
      </c>
      <c r="P751" t="s">
        <v>29</v>
      </c>
      <c r="Q751">
        <v>1</v>
      </c>
    </row>
    <row r="752" spans="1:17" x14ac:dyDescent="0.25">
      <c r="A752" t="s">
        <v>5015</v>
      </c>
      <c r="B752">
        <v>2</v>
      </c>
      <c r="C752">
        <v>1</v>
      </c>
      <c r="D752">
        <v>-1</v>
      </c>
      <c r="E752">
        <v>1</v>
      </c>
      <c r="F752" t="b">
        <v>1</v>
      </c>
      <c r="G752" t="s">
        <v>24</v>
      </c>
      <c r="H752" t="s">
        <v>25</v>
      </c>
      <c r="I752" t="s">
        <v>26</v>
      </c>
      <c r="J752" t="s">
        <v>19</v>
      </c>
      <c r="K752" t="s">
        <v>37</v>
      </c>
      <c r="N752" s="1" t="s">
        <v>5016</v>
      </c>
      <c r="O752" t="s">
        <v>37</v>
      </c>
      <c r="P752" t="s">
        <v>22</v>
      </c>
      <c r="Q752">
        <v>1</v>
      </c>
    </row>
    <row r="753" spans="1:17" x14ac:dyDescent="0.25">
      <c r="A753" t="s">
        <v>5019</v>
      </c>
      <c r="B753">
        <v>4</v>
      </c>
      <c r="C753">
        <v>3</v>
      </c>
      <c r="D753">
        <v>-1</v>
      </c>
      <c r="E753">
        <v>1</v>
      </c>
      <c r="F753" t="b">
        <v>1</v>
      </c>
      <c r="G753" t="s">
        <v>24</v>
      </c>
      <c r="H753" t="s">
        <v>25</v>
      </c>
      <c r="I753" t="s">
        <v>26</v>
      </c>
      <c r="J753" t="s">
        <v>19</v>
      </c>
      <c r="K753" t="s">
        <v>37</v>
      </c>
      <c r="N753" s="1" t="s">
        <v>5020</v>
      </c>
      <c r="O753" t="s">
        <v>37</v>
      </c>
      <c r="P753" t="s">
        <v>29</v>
      </c>
      <c r="Q753">
        <v>2</v>
      </c>
    </row>
    <row r="754" spans="1:17" x14ac:dyDescent="0.25">
      <c r="A754" t="s">
        <v>5031</v>
      </c>
      <c r="B754">
        <v>4</v>
      </c>
      <c r="C754">
        <v>3</v>
      </c>
      <c r="D754">
        <v>-1</v>
      </c>
      <c r="E754">
        <v>1</v>
      </c>
      <c r="F754" t="b">
        <v>1</v>
      </c>
      <c r="G754" t="s">
        <v>24</v>
      </c>
      <c r="H754" t="s">
        <v>25</v>
      </c>
      <c r="I754" t="s">
        <v>26</v>
      </c>
      <c r="J754" t="s">
        <v>19</v>
      </c>
      <c r="K754" t="s">
        <v>136</v>
      </c>
      <c r="N754" s="1" t="s">
        <v>5032</v>
      </c>
      <c r="O754" t="s">
        <v>136</v>
      </c>
      <c r="P754" t="s">
        <v>29</v>
      </c>
      <c r="Q754">
        <v>2</v>
      </c>
    </row>
    <row r="755" spans="1:17" x14ac:dyDescent="0.25">
      <c r="A755" t="s">
        <v>5043</v>
      </c>
      <c r="B755">
        <v>4</v>
      </c>
      <c r="C755">
        <v>3</v>
      </c>
      <c r="D755">
        <v>-1</v>
      </c>
      <c r="E755">
        <v>1</v>
      </c>
      <c r="F755" t="b">
        <v>1</v>
      </c>
      <c r="G755" t="s">
        <v>24</v>
      </c>
      <c r="H755" t="s">
        <v>25</v>
      </c>
      <c r="I755" t="s">
        <v>26</v>
      </c>
      <c r="J755" t="s">
        <v>19</v>
      </c>
      <c r="K755" t="s">
        <v>104</v>
      </c>
      <c r="N755" s="1" t="s">
        <v>5044</v>
      </c>
      <c r="O755" t="s">
        <v>104</v>
      </c>
      <c r="P755" t="s">
        <v>29</v>
      </c>
      <c r="Q755">
        <v>2</v>
      </c>
    </row>
    <row r="756" spans="1:17" x14ac:dyDescent="0.25">
      <c r="A756" t="s">
        <v>5047</v>
      </c>
      <c r="B756">
        <v>1</v>
      </c>
      <c r="C756">
        <v>0</v>
      </c>
      <c r="D756">
        <v>-1</v>
      </c>
      <c r="E756">
        <v>1</v>
      </c>
      <c r="F756" t="b">
        <v>1</v>
      </c>
      <c r="G756" t="s">
        <v>24</v>
      </c>
      <c r="H756" t="s">
        <v>25</v>
      </c>
      <c r="I756" t="s">
        <v>26</v>
      </c>
      <c r="J756" t="s">
        <v>19</v>
      </c>
      <c r="K756" t="s">
        <v>328</v>
      </c>
      <c r="N756" s="1" t="s">
        <v>5048</v>
      </c>
      <c r="O756" t="s">
        <v>328</v>
      </c>
      <c r="P756" t="s">
        <v>816</v>
      </c>
      <c r="Q756">
        <v>0</v>
      </c>
    </row>
    <row r="757" spans="1:17" x14ac:dyDescent="0.25">
      <c r="A757" t="s">
        <v>5051</v>
      </c>
      <c r="B757">
        <v>3</v>
      </c>
      <c r="C757">
        <v>2</v>
      </c>
      <c r="D757">
        <v>-1</v>
      </c>
      <c r="E757">
        <v>1</v>
      </c>
      <c r="F757" t="b">
        <v>1</v>
      </c>
      <c r="G757" t="s">
        <v>24</v>
      </c>
      <c r="H757" t="s">
        <v>25</v>
      </c>
      <c r="I757" t="s">
        <v>26</v>
      </c>
      <c r="J757" t="s">
        <v>19</v>
      </c>
      <c r="K757" t="s">
        <v>276</v>
      </c>
      <c r="N757" s="1" t="s">
        <v>5052</v>
      </c>
      <c r="O757" t="s">
        <v>276</v>
      </c>
      <c r="P757" t="s">
        <v>29</v>
      </c>
      <c r="Q757">
        <v>2</v>
      </c>
    </row>
    <row r="758" spans="1:17" x14ac:dyDescent="0.25">
      <c r="A758" t="s">
        <v>5059</v>
      </c>
      <c r="B758">
        <v>3</v>
      </c>
      <c r="C758">
        <v>2</v>
      </c>
      <c r="D758">
        <v>-1</v>
      </c>
      <c r="E758">
        <v>1</v>
      </c>
      <c r="F758" t="b">
        <v>1</v>
      </c>
      <c r="G758" t="s">
        <v>24</v>
      </c>
      <c r="H758" t="s">
        <v>25</v>
      </c>
      <c r="I758" t="s">
        <v>26</v>
      </c>
      <c r="J758" t="s">
        <v>19</v>
      </c>
      <c r="K758" t="s">
        <v>47</v>
      </c>
      <c r="N758" s="1" t="s">
        <v>5060</v>
      </c>
      <c r="O758" t="s">
        <v>47</v>
      </c>
      <c r="P758" t="s">
        <v>29</v>
      </c>
      <c r="Q758">
        <v>2</v>
      </c>
    </row>
    <row r="759" spans="1:17" x14ac:dyDescent="0.25">
      <c r="A759" t="s">
        <v>5061</v>
      </c>
      <c r="B759">
        <v>3</v>
      </c>
      <c r="C759">
        <v>4</v>
      </c>
      <c r="D759">
        <v>18</v>
      </c>
      <c r="E759">
        <v>1</v>
      </c>
      <c r="F759" t="b">
        <v>1</v>
      </c>
      <c r="G759" t="s">
        <v>2795</v>
      </c>
      <c r="H759" t="s">
        <v>2796</v>
      </c>
      <c r="I759" t="s">
        <v>2797</v>
      </c>
      <c r="J759" t="s">
        <v>19</v>
      </c>
      <c r="N759" s="1" t="s">
        <v>5062</v>
      </c>
      <c r="P759" t="s">
        <v>29</v>
      </c>
      <c r="Q759">
        <v>2</v>
      </c>
    </row>
    <row r="760" spans="1:17" x14ac:dyDescent="0.25">
      <c r="A760" t="s">
        <v>5065</v>
      </c>
      <c r="B760">
        <v>3</v>
      </c>
      <c r="C760">
        <v>2</v>
      </c>
      <c r="D760">
        <v>-1</v>
      </c>
      <c r="E760">
        <v>1</v>
      </c>
      <c r="F760" t="b">
        <v>1</v>
      </c>
      <c r="G760" t="s">
        <v>24</v>
      </c>
      <c r="H760" t="s">
        <v>25</v>
      </c>
      <c r="I760" t="s">
        <v>26</v>
      </c>
      <c r="J760" t="s">
        <v>19</v>
      </c>
      <c r="K760" t="s">
        <v>163</v>
      </c>
      <c r="N760" s="1" t="s">
        <v>5066</v>
      </c>
      <c r="O760" t="s">
        <v>163</v>
      </c>
      <c r="P760" t="s">
        <v>29</v>
      </c>
      <c r="Q760">
        <v>2</v>
      </c>
    </row>
    <row r="761" spans="1:17" x14ac:dyDescent="0.25">
      <c r="A761" t="s">
        <v>5067</v>
      </c>
      <c r="B761">
        <v>2</v>
      </c>
      <c r="C761">
        <v>1</v>
      </c>
      <c r="D761">
        <v>-1</v>
      </c>
      <c r="E761">
        <v>1</v>
      </c>
      <c r="F761" t="b">
        <v>1</v>
      </c>
      <c r="G761" t="s">
        <v>24</v>
      </c>
      <c r="H761" t="s">
        <v>25</v>
      </c>
      <c r="I761" t="s">
        <v>26</v>
      </c>
      <c r="J761" t="s">
        <v>19</v>
      </c>
      <c r="K761" t="s">
        <v>87</v>
      </c>
      <c r="N761" s="1" t="s">
        <v>5068</v>
      </c>
      <c r="O761" t="s">
        <v>87</v>
      </c>
      <c r="P761" t="s">
        <v>29</v>
      </c>
      <c r="Q761">
        <v>1</v>
      </c>
    </row>
    <row r="762" spans="1:17" x14ac:dyDescent="0.25">
      <c r="A762" t="s">
        <v>5071</v>
      </c>
      <c r="B762">
        <v>1</v>
      </c>
      <c r="C762">
        <v>0</v>
      </c>
      <c r="D762">
        <v>-1</v>
      </c>
      <c r="E762">
        <v>1</v>
      </c>
      <c r="F762" t="b">
        <v>1</v>
      </c>
      <c r="G762" t="s">
        <v>24</v>
      </c>
      <c r="H762" t="s">
        <v>25</v>
      </c>
      <c r="I762" t="s">
        <v>26</v>
      </c>
      <c r="J762" t="s">
        <v>19</v>
      </c>
      <c r="K762" t="s">
        <v>31</v>
      </c>
      <c r="N762" s="1" t="s">
        <v>5072</v>
      </c>
      <c r="O762" t="s">
        <v>31</v>
      </c>
      <c r="P762" t="s">
        <v>29</v>
      </c>
      <c r="Q762">
        <v>0</v>
      </c>
    </row>
    <row r="763" spans="1:17" x14ac:dyDescent="0.25">
      <c r="A763" t="s">
        <v>5073</v>
      </c>
      <c r="B763">
        <v>2</v>
      </c>
      <c r="C763">
        <v>3</v>
      </c>
      <c r="D763">
        <v>-1</v>
      </c>
      <c r="E763">
        <v>1</v>
      </c>
      <c r="F763" t="b">
        <v>1</v>
      </c>
      <c r="G763" t="s">
        <v>24</v>
      </c>
      <c r="H763" t="s">
        <v>25</v>
      </c>
      <c r="I763" t="s">
        <v>26</v>
      </c>
      <c r="J763" t="s">
        <v>19</v>
      </c>
      <c r="K763" t="s">
        <v>276</v>
      </c>
      <c r="N763" s="1" t="s">
        <v>5074</v>
      </c>
      <c r="O763" t="s">
        <v>276</v>
      </c>
      <c r="P763" t="s">
        <v>52</v>
      </c>
      <c r="Q763">
        <v>1</v>
      </c>
    </row>
    <row r="764" spans="1:17" x14ac:dyDescent="0.25">
      <c r="A764" t="s">
        <v>5083</v>
      </c>
      <c r="B764">
        <v>3</v>
      </c>
      <c r="C764">
        <v>2</v>
      </c>
      <c r="D764">
        <v>-1</v>
      </c>
      <c r="E764">
        <v>1</v>
      </c>
      <c r="F764" t="b">
        <v>1</v>
      </c>
      <c r="G764" t="s">
        <v>24</v>
      </c>
      <c r="H764" t="s">
        <v>25</v>
      </c>
      <c r="I764" t="s">
        <v>26</v>
      </c>
      <c r="J764" t="s">
        <v>19</v>
      </c>
      <c r="K764" t="s">
        <v>34</v>
      </c>
      <c r="N764" s="1" t="s">
        <v>5084</v>
      </c>
      <c r="O764" t="s">
        <v>34</v>
      </c>
      <c r="P764" t="s">
        <v>108</v>
      </c>
      <c r="Q764">
        <v>2</v>
      </c>
    </row>
    <row r="765" spans="1:17" x14ac:dyDescent="0.25">
      <c r="A765" t="s">
        <v>5087</v>
      </c>
      <c r="B765">
        <v>2</v>
      </c>
      <c r="C765">
        <v>1</v>
      </c>
      <c r="D765">
        <v>-1</v>
      </c>
      <c r="E765">
        <v>1</v>
      </c>
      <c r="F765" t="b">
        <v>1</v>
      </c>
      <c r="G765" t="s">
        <v>24</v>
      </c>
      <c r="H765" t="s">
        <v>25</v>
      </c>
      <c r="I765" t="s">
        <v>26</v>
      </c>
      <c r="J765" t="s">
        <v>19</v>
      </c>
      <c r="K765" t="s">
        <v>20</v>
      </c>
      <c r="N765" s="1" t="s">
        <v>5088</v>
      </c>
      <c r="O765" t="s">
        <v>20</v>
      </c>
      <c r="P765" t="s">
        <v>29</v>
      </c>
      <c r="Q765">
        <v>1</v>
      </c>
    </row>
    <row r="766" spans="1:17" x14ac:dyDescent="0.25">
      <c r="A766" t="s">
        <v>5098</v>
      </c>
      <c r="B766">
        <v>3</v>
      </c>
      <c r="C766">
        <v>4</v>
      </c>
      <c r="D766">
        <v>-1</v>
      </c>
      <c r="E766">
        <v>1</v>
      </c>
      <c r="F766" t="b">
        <v>1</v>
      </c>
      <c r="G766" t="s">
        <v>24</v>
      </c>
      <c r="H766" t="s">
        <v>25</v>
      </c>
      <c r="I766" t="s">
        <v>26</v>
      </c>
      <c r="J766" t="s">
        <v>19</v>
      </c>
      <c r="K766" t="s">
        <v>347</v>
      </c>
      <c r="N766" s="1" t="s">
        <v>5099</v>
      </c>
      <c r="O766" t="s">
        <v>347</v>
      </c>
      <c r="P766" t="s">
        <v>29</v>
      </c>
      <c r="Q766">
        <v>2</v>
      </c>
    </row>
    <row r="767" spans="1:17" x14ac:dyDescent="0.25">
      <c r="A767" t="s">
        <v>5100</v>
      </c>
      <c r="B767">
        <v>2</v>
      </c>
      <c r="C767">
        <v>3</v>
      </c>
      <c r="D767">
        <v>-1</v>
      </c>
      <c r="E767">
        <v>1</v>
      </c>
      <c r="F767" t="b">
        <v>1</v>
      </c>
      <c r="G767" t="s">
        <v>24</v>
      </c>
      <c r="H767" t="s">
        <v>25</v>
      </c>
      <c r="I767" t="s">
        <v>26</v>
      </c>
      <c r="J767" t="s">
        <v>19</v>
      </c>
      <c r="K767" t="s">
        <v>276</v>
      </c>
      <c r="N767" s="1" t="s">
        <v>5101</v>
      </c>
      <c r="O767" t="s">
        <v>276</v>
      </c>
      <c r="P767" t="s">
        <v>29</v>
      </c>
      <c r="Q767">
        <v>1</v>
      </c>
    </row>
    <row r="768" spans="1:17" x14ac:dyDescent="0.25">
      <c r="A768" t="s">
        <v>5106</v>
      </c>
      <c r="B768">
        <v>3</v>
      </c>
      <c r="C768">
        <v>4</v>
      </c>
      <c r="D768">
        <v>-1</v>
      </c>
      <c r="E768">
        <v>1</v>
      </c>
      <c r="F768" t="b">
        <v>1</v>
      </c>
      <c r="G768" t="s">
        <v>24</v>
      </c>
      <c r="H768" t="s">
        <v>25</v>
      </c>
      <c r="I768" t="s">
        <v>26</v>
      </c>
      <c r="J768" t="s">
        <v>19</v>
      </c>
      <c r="K768" t="s">
        <v>126</v>
      </c>
      <c r="N768" s="1" t="s">
        <v>5107</v>
      </c>
      <c r="O768" t="s">
        <v>126</v>
      </c>
      <c r="P768" t="s">
        <v>52</v>
      </c>
      <c r="Q768">
        <v>2</v>
      </c>
    </row>
    <row r="769" spans="1:17" x14ac:dyDescent="0.25">
      <c r="A769" t="s">
        <v>5118</v>
      </c>
      <c r="B769">
        <v>0</v>
      </c>
      <c r="C769">
        <v>1</v>
      </c>
      <c r="D769">
        <v>-1</v>
      </c>
      <c r="E769">
        <v>1</v>
      </c>
      <c r="F769" t="b">
        <v>1</v>
      </c>
      <c r="G769" t="s">
        <v>24</v>
      </c>
      <c r="H769" t="s">
        <v>25</v>
      </c>
      <c r="I769" t="s">
        <v>26</v>
      </c>
      <c r="J769" t="s">
        <v>19</v>
      </c>
      <c r="K769" t="s">
        <v>69</v>
      </c>
      <c r="N769" s="1" t="s">
        <v>5119</v>
      </c>
      <c r="O769" t="s">
        <v>69</v>
      </c>
      <c r="P769" t="s">
        <v>52</v>
      </c>
      <c r="Q769">
        <v>0</v>
      </c>
    </row>
    <row r="770" spans="1:17" x14ac:dyDescent="0.25">
      <c r="A770" t="s">
        <v>5132</v>
      </c>
      <c r="B770">
        <v>2</v>
      </c>
      <c r="C770">
        <v>1</v>
      </c>
      <c r="D770">
        <v>-1</v>
      </c>
      <c r="E770">
        <v>1</v>
      </c>
      <c r="F770" t="b">
        <v>1</v>
      </c>
      <c r="G770" t="s">
        <v>24</v>
      </c>
      <c r="H770" t="s">
        <v>25</v>
      </c>
      <c r="I770" t="s">
        <v>26</v>
      </c>
      <c r="J770" t="s">
        <v>19</v>
      </c>
      <c r="K770" t="s">
        <v>77</v>
      </c>
      <c r="N770" s="1" t="s">
        <v>5133</v>
      </c>
      <c r="O770" t="s">
        <v>77</v>
      </c>
      <c r="P770" t="s">
        <v>52</v>
      </c>
      <c r="Q770">
        <v>1</v>
      </c>
    </row>
    <row r="771" spans="1:17" x14ac:dyDescent="0.25">
      <c r="A771" t="s">
        <v>5136</v>
      </c>
      <c r="B771">
        <v>2</v>
      </c>
      <c r="C771">
        <v>3</v>
      </c>
      <c r="D771">
        <v>-1</v>
      </c>
      <c r="E771">
        <v>1</v>
      </c>
      <c r="F771" t="b">
        <v>1</v>
      </c>
      <c r="G771" t="s">
        <v>24</v>
      </c>
      <c r="H771" t="s">
        <v>25</v>
      </c>
      <c r="I771" t="s">
        <v>26</v>
      </c>
      <c r="J771" t="s">
        <v>19</v>
      </c>
      <c r="K771" t="s">
        <v>27</v>
      </c>
      <c r="N771" s="1" t="s">
        <v>5137</v>
      </c>
      <c r="O771" t="s">
        <v>27</v>
      </c>
      <c r="P771" t="s">
        <v>29</v>
      </c>
      <c r="Q771">
        <v>1</v>
      </c>
    </row>
    <row r="772" spans="1:17" x14ac:dyDescent="0.25">
      <c r="A772" t="s">
        <v>5146</v>
      </c>
      <c r="B772">
        <v>4</v>
      </c>
      <c r="C772">
        <v>3</v>
      </c>
      <c r="D772">
        <v>-1</v>
      </c>
      <c r="E772">
        <v>1</v>
      </c>
      <c r="F772" t="b">
        <v>1</v>
      </c>
      <c r="G772" t="s">
        <v>24</v>
      </c>
      <c r="H772" t="s">
        <v>25</v>
      </c>
      <c r="I772" t="s">
        <v>26</v>
      </c>
      <c r="J772" t="s">
        <v>19</v>
      </c>
      <c r="K772" t="s">
        <v>37</v>
      </c>
      <c r="N772" s="1" t="s">
        <v>5147</v>
      </c>
      <c r="O772" t="s">
        <v>37</v>
      </c>
      <c r="P772" t="s">
        <v>29</v>
      </c>
      <c r="Q772">
        <v>2</v>
      </c>
    </row>
    <row r="773" spans="1:17" x14ac:dyDescent="0.25">
      <c r="A773" t="s">
        <v>5148</v>
      </c>
      <c r="B773">
        <v>3</v>
      </c>
      <c r="C773">
        <v>2</v>
      </c>
      <c r="D773">
        <v>-1</v>
      </c>
      <c r="E773">
        <v>1</v>
      </c>
      <c r="F773" t="b">
        <v>1</v>
      </c>
      <c r="G773" t="s">
        <v>24</v>
      </c>
      <c r="H773" t="s">
        <v>25</v>
      </c>
      <c r="I773" t="s">
        <v>26</v>
      </c>
      <c r="J773" t="s">
        <v>19</v>
      </c>
      <c r="K773" t="s">
        <v>62</v>
      </c>
      <c r="N773" s="1" t="s">
        <v>5149</v>
      </c>
      <c r="O773" t="s">
        <v>62</v>
      </c>
      <c r="P773" t="s">
        <v>29</v>
      </c>
      <c r="Q773">
        <v>2</v>
      </c>
    </row>
    <row r="774" spans="1:17" x14ac:dyDescent="0.25">
      <c r="A774" t="s">
        <v>5158</v>
      </c>
      <c r="B774">
        <v>3</v>
      </c>
      <c r="C774">
        <v>2</v>
      </c>
      <c r="D774">
        <v>-1</v>
      </c>
      <c r="E774">
        <v>1</v>
      </c>
      <c r="F774" t="b">
        <v>1</v>
      </c>
      <c r="G774" t="s">
        <v>24</v>
      </c>
      <c r="H774" t="s">
        <v>25</v>
      </c>
      <c r="I774" t="s">
        <v>26</v>
      </c>
      <c r="J774" t="s">
        <v>19</v>
      </c>
      <c r="K774" t="s">
        <v>831</v>
      </c>
      <c r="N774" s="1" t="s">
        <v>5159</v>
      </c>
      <c r="O774" t="s">
        <v>831</v>
      </c>
      <c r="P774" t="s">
        <v>29</v>
      </c>
      <c r="Q774">
        <v>2</v>
      </c>
    </row>
    <row r="775" spans="1:17" x14ac:dyDescent="0.25">
      <c r="A775" t="s">
        <v>5167</v>
      </c>
      <c r="B775">
        <v>3</v>
      </c>
      <c r="C775">
        <v>2</v>
      </c>
      <c r="D775">
        <v>-1</v>
      </c>
      <c r="E775">
        <v>1</v>
      </c>
      <c r="F775" t="b">
        <v>1</v>
      </c>
      <c r="G775" t="s">
        <v>24</v>
      </c>
      <c r="H775" t="s">
        <v>25</v>
      </c>
      <c r="I775" t="s">
        <v>26</v>
      </c>
      <c r="J775" t="s">
        <v>19</v>
      </c>
      <c r="K775" t="s">
        <v>163</v>
      </c>
      <c r="N775" s="1" t="s">
        <v>5168</v>
      </c>
      <c r="O775" t="s">
        <v>163</v>
      </c>
      <c r="P775" t="s">
        <v>29</v>
      </c>
      <c r="Q775">
        <v>2</v>
      </c>
    </row>
    <row r="776" spans="1:17" x14ac:dyDescent="0.25">
      <c r="A776" t="s">
        <v>5177</v>
      </c>
      <c r="B776">
        <v>4</v>
      </c>
      <c r="C776">
        <v>3</v>
      </c>
      <c r="D776">
        <v>-1</v>
      </c>
      <c r="E776">
        <v>1</v>
      </c>
      <c r="F776" t="b">
        <v>1</v>
      </c>
      <c r="G776" t="s">
        <v>24</v>
      </c>
      <c r="H776" t="s">
        <v>25</v>
      </c>
      <c r="I776" t="s">
        <v>26</v>
      </c>
      <c r="J776" t="s">
        <v>19</v>
      </c>
      <c r="K776" t="s">
        <v>84</v>
      </c>
      <c r="N776" s="1" t="s">
        <v>5178</v>
      </c>
      <c r="O776" t="s">
        <v>84</v>
      </c>
      <c r="P776" t="s">
        <v>29</v>
      </c>
      <c r="Q776">
        <v>2</v>
      </c>
    </row>
    <row r="777" spans="1:17" x14ac:dyDescent="0.25">
      <c r="A777" t="s">
        <v>5179</v>
      </c>
      <c r="B777">
        <v>3</v>
      </c>
      <c r="C777">
        <v>2</v>
      </c>
      <c r="D777">
        <v>-1</v>
      </c>
      <c r="E777">
        <v>1</v>
      </c>
      <c r="F777" t="b">
        <v>1</v>
      </c>
      <c r="G777" t="s">
        <v>24</v>
      </c>
      <c r="H777" t="s">
        <v>25</v>
      </c>
      <c r="I777" t="s">
        <v>26</v>
      </c>
      <c r="J777" t="s">
        <v>19</v>
      </c>
      <c r="N777" s="1" t="s">
        <v>5180</v>
      </c>
      <c r="P777" t="s">
        <v>29</v>
      </c>
      <c r="Q777">
        <v>2</v>
      </c>
    </row>
    <row r="778" spans="1:17" x14ac:dyDescent="0.25">
      <c r="A778" t="s">
        <v>5183</v>
      </c>
      <c r="B778">
        <v>1</v>
      </c>
      <c r="C778">
        <v>2</v>
      </c>
      <c r="D778">
        <v>-1</v>
      </c>
      <c r="E778">
        <v>1</v>
      </c>
      <c r="F778" t="b">
        <v>1</v>
      </c>
      <c r="G778" t="s">
        <v>24</v>
      </c>
      <c r="H778" t="s">
        <v>25</v>
      </c>
      <c r="I778" t="s">
        <v>26</v>
      </c>
      <c r="J778" t="s">
        <v>19</v>
      </c>
      <c r="K778" t="s">
        <v>123</v>
      </c>
      <c r="N778" s="1" t="s">
        <v>5184</v>
      </c>
      <c r="O778" t="s">
        <v>123</v>
      </c>
      <c r="P778" t="s">
        <v>5185</v>
      </c>
      <c r="Q778">
        <v>0</v>
      </c>
    </row>
    <row r="779" spans="1:17" x14ac:dyDescent="0.25">
      <c r="A779" t="s">
        <v>5189</v>
      </c>
      <c r="B779">
        <v>3</v>
      </c>
      <c r="C779">
        <v>2</v>
      </c>
      <c r="D779">
        <v>-1</v>
      </c>
      <c r="E779">
        <v>1</v>
      </c>
      <c r="F779" t="b">
        <v>1</v>
      </c>
      <c r="G779" t="s">
        <v>24</v>
      </c>
      <c r="H779" t="s">
        <v>25</v>
      </c>
      <c r="I779" t="s">
        <v>26</v>
      </c>
      <c r="J779" t="s">
        <v>19</v>
      </c>
      <c r="K779" t="s">
        <v>50</v>
      </c>
      <c r="N779" s="1" t="s">
        <v>5190</v>
      </c>
      <c r="O779" t="s">
        <v>50</v>
      </c>
      <c r="P779" t="s">
        <v>29</v>
      </c>
      <c r="Q779">
        <v>2</v>
      </c>
    </row>
    <row r="780" spans="1:17" x14ac:dyDescent="0.25">
      <c r="A780" t="s">
        <v>5203</v>
      </c>
      <c r="B780">
        <v>4</v>
      </c>
      <c r="C780">
        <v>3</v>
      </c>
      <c r="D780">
        <v>-1</v>
      </c>
      <c r="E780">
        <v>1</v>
      </c>
      <c r="F780" t="b">
        <v>1</v>
      </c>
      <c r="G780" t="s">
        <v>24</v>
      </c>
      <c r="H780" t="s">
        <v>25</v>
      </c>
      <c r="I780" t="s">
        <v>26</v>
      </c>
      <c r="J780" t="s">
        <v>19</v>
      </c>
      <c r="K780" t="s">
        <v>69</v>
      </c>
      <c r="N780" s="1" t="s">
        <v>5204</v>
      </c>
      <c r="O780" t="s">
        <v>69</v>
      </c>
      <c r="P780" t="s">
        <v>29</v>
      </c>
      <c r="Q780">
        <v>2</v>
      </c>
    </row>
    <row r="781" spans="1:17" x14ac:dyDescent="0.25">
      <c r="A781" t="s">
        <v>5222</v>
      </c>
      <c r="B781">
        <v>4</v>
      </c>
      <c r="C781">
        <v>3</v>
      </c>
      <c r="D781">
        <v>-1</v>
      </c>
      <c r="E781">
        <v>1</v>
      </c>
      <c r="F781" t="b">
        <v>1</v>
      </c>
      <c r="G781" t="s">
        <v>24</v>
      </c>
      <c r="H781" t="s">
        <v>25</v>
      </c>
      <c r="I781" t="s">
        <v>26</v>
      </c>
      <c r="J781" t="s">
        <v>19</v>
      </c>
      <c r="K781" t="s">
        <v>37</v>
      </c>
      <c r="N781" s="1" t="s">
        <v>5223</v>
      </c>
      <c r="O781" t="s">
        <v>37</v>
      </c>
      <c r="P781" t="s">
        <v>29</v>
      </c>
      <c r="Q781">
        <v>2</v>
      </c>
    </row>
    <row r="782" spans="1:17" x14ac:dyDescent="0.25">
      <c r="A782" t="s">
        <v>5224</v>
      </c>
      <c r="B782">
        <v>1</v>
      </c>
      <c r="C782">
        <v>0</v>
      </c>
      <c r="D782">
        <v>-1</v>
      </c>
      <c r="E782">
        <v>1</v>
      </c>
      <c r="F782" t="b">
        <v>1</v>
      </c>
      <c r="G782" t="s">
        <v>24</v>
      </c>
      <c r="H782" t="s">
        <v>25</v>
      </c>
      <c r="I782" t="s">
        <v>26</v>
      </c>
      <c r="J782" t="s">
        <v>19</v>
      </c>
      <c r="K782" t="s">
        <v>289</v>
      </c>
      <c r="N782" s="1" t="s">
        <v>5225</v>
      </c>
      <c r="O782" t="s">
        <v>289</v>
      </c>
      <c r="P782" t="s">
        <v>29</v>
      </c>
      <c r="Q782">
        <v>0</v>
      </c>
    </row>
    <row r="783" spans="1:17" x14ac:dyDescent="0.25">
      <c r="A783" t="s">
        <v>5263</v>
      </c>
      <c r="B783">
        <v>0</v>
      </c>
      <c r="C783">
        <v>1</v>
      </c>
      <c r="D783">
        <v>-1</v>
      </c>
      <c r="E783">
        <v>1</v>
      </c>
      <c r="F783" t="b">
        <v>1</v>
      </c>
      <c r="G783" t="s">
        <v>24</v>
      </c>
      <c r="H783" t="s">
        <v>25</v>
      </c>
      <c r="I783" t="s">
        <v>26</v>
      </c>
      <c r="J783" t="s">
        <v>19</v>
      </c>
      <c r="K783" t="s">
        <v>69</v>
      </c>
      <c r="N783" s="1" t="s">
        <v>5264</v>
      </c>
      <c r="O783" t="s">
        <v>69</v>
      </c>
      <c r="P783" t="s">
        <v>52</v>
      </c>
      <c r="Q783">
        <v>0</v>
      </c>
    </row>
    <row r="784" spans="1:17" x14ac:dyDescent="0.25">
      <c r="A784" t="s">
        <v>5265</v>
      </c>
      <c r="B784">
        <v>1</v>
      </c>
      <c r="C784">
        <v>0</v>
      </c>
      <c r="D784">
        <v>-1</v>
      </c>
      <c r="E784">
        <v>1</v>
      </c>
      <c r="F784" t="b">
        <v>1</v>
      </c>
      <c r="G784" t="s">
        <v>24</v>
      </c>
      <c r="H784" t="s">
        <v>25</v>
      </c>
      <c r="I784" t="s">
        <v>26</v>
      </c>
      <c r="J784" t="s">
        <v>19</v>
      </c>
      <c r="K784" t="s">
        <v>62</v>
      </c>
      <c r="N784" s="1" t="s">
        <v>5266</v>
      </c>
      <c r="O784" t="s">
        <v>62</v>
      </c>
      <c r="P784" t="s">
        <v>29</v>
      </c>
      <c r="Q784">
        <v>0</v>
      </c>
    </row>
    <row r="785" spans="1:17" x14ac:dyDescent="0.25">
      <c r="A785" t="s">
        <v>5269</v>
      </c>
      <c r="B785">
        <v>3</v>
      </c>
      <c r="C785">
        <v>2</v>
      </c>
      <c r="D785">
        <v>-1</v>
      </c>
      <c r="E785">
        <v>1</v>
      </c>
      <c r="F785" t="b">
        <v>1</v>
      </c>
      <c r="G785" t="s">
        <v>24</v>
      </c>
      <c r="H785" t="s">
        <v>25</v>
      </c>
      <c r="I785" t="s">
        <v>26</v>
      </c>
      <c r="J785" t="s">
        <v>19</v>
      </c>
      <c r="K785" t="s">
        <v>286</v>
      </c>
      <c r="N785" s="1" t="s">
        <v>5270</v>
      </c>
      <c r="O785" t="s">
        <v>286</v>
      </c>
      <c r="P785" t="s">
        <v>52</v>
      </c>
      <c r="Q785">
        <v>2</v>
      </c>
    </row>
    <row r="786" spans="1:17" x14ac:dyDescent="0.25">
      <c r="A786" t="s">
        <v>5275</v>
      </c>
      <c r="B786">
        <v>4</v>
      </c>
      <c r="C786">
        <v>3</v>
      </c>
      <c r="D786">
        <v>-1</v>
      </c>
      <c r="E786">
        <v>1</v>
      </c>
      <c r="F786" t="b">
        <v>1</v>
      </c>
      <c r="G786" t="s">
        <v>24</v>
      </c>
      <c r="H786" t="s">
        <v>25</v>
      </c>
      <c r="I786" t="s">
        <v>26</v>
      </c>
      <c r="J786" t="s">
        <v>19</v>
      </c>
      <c r="K786" t="s">
        <v>84</v>
      </c>
      <c r="N786" s="1" t="s">
        <v>5276</v>
      </c>
      <c r="O786" t="s">
        <v>84</v>
      </c>
      <c r="P786" t="s">
        <v>5277</v>
      </c>
      <c r="Q786">
        <v>2</v>
      </c>
    </row>
    <row r="787" spans="1:17" x14ac:dyDescent="0.25">
      <c r="A787" t="s">
        <v>5283</v>
      </c>
      <c r="B787">
        <v>2</v>
      </c>
      <c r="C787">
        <v>1</v>
      </c>
      <c r="D787">
        <v>-1</v>
      </c>
      <c r="E787">
        <v>1</v>
      </c>
      <c r="F787" t="b">
        <v>1</v>
      </c>
      <c r="G787" t="s">
        <v>24</v>
      </c>
      <c r="H787" t="s">
        <v>25</v>
      </c>
      <c r="I787" t="s">
        <v>26</v>
      </c>
      <c r="J787" t="s">
        <v>19</v>
      </c>
      <c r="N787" s="1" t="s">
        <v>5284</v>
      </c>
      <c r="P787" t="s">
        <v>29</v>
      </c>
      <c r="Q787">
        <v>1</v>
      </c>
    </row>
    <row r="788" spans="1:17" x14ac:dyDescent="0.25">
      <c r="A788" t="s">
        <v>5287</v>
      </c>
      <c r="B788">
        <v>2</v>
      </c>
      <c r="C788">
        <v>1</v>
      </c>
      <c r="D788">
        <v>-1</v>
      </c>
      <c r="E788">
        <v>1</v>
      </c>
      <c r="F788" t="b">
        <v>1</v>
      </c>
      <c r="G788" t="s">
        <v>24</v>
      </c>
      <c r="H788" t="s">
        <v>25</v>
      </c>
      <c r="I788" t="s">
        <v>26</v>
      </c>
      <c r="J788" t="s">
        <v>19</v>
      </c>
      <c r="K788" t="s">
        <v>184</v>
      </c>
      <c r="N788" s="1" t="s">
        <v>5288</v>
      </c>
      <c r="O788" t="s">
        <v>184</v>
      </c>
      <c r="P788" t="s">
        <v>29</v>
      </c>
      <c r="Q788">
        <v>1</v>
      </c>
    </row>
    <row r="789" spans="1:17" x14ac:dyDescent="0.25">
      <c r="A789" t="s">
        <v>5291</v>
      </c>
      <c r="B789">
        <v>3</v>
      </c>
      <c r="C789">
        <v>2</v>
      </c>
      <c r="D789">
        <v>-1</v>
      </c>
      <c r="E789">
        <v>1</v>
      </c>
      <c r="F789" t="b">
        <v>1</v>
      </c>
      <c r="G789" t="s">
        <v>24</v>
      </c>
      <c r="H789" t="s">
        <v>25</v>
      </c>
      <c r="I789" t="s">
        <v>26</v>
      </c>
      <c r="J789" t="s">
        <v>19</v>
      </c>
      <c r="K789" t="s">
        <v>112</v>
      </c>
      <c r="N789" s="1" t="s">
        <v>5292</v>
      </c>
      <c r="O789" t="s">
        <v>112</v>
      </c>
      <c r="P789" t="s">
        <v>29</v>
      </c>
      <c r="Q789">
        <v>2</v>
      </c>
    </row>
    <row r="790" spans="1:17" x14ac:dyDescent="0.25">
      <c r="A790" t="s">
        <v>5293</v>
      </c>
      <c r="B790">
        <v>1</v>
      </c>
      <c r="C790">
        <v>0</v>
      </c>
      <c r="D790">
        <v>-1</v>
      </c>
      <c r="E790">
        <v>1</v>
      </c>
      <c r="F790" t="b">
        <v>1</v>
      </c>
      <c r="G790" t="s">
        <v>24</v>
      </c>
      <c r="H790" t="s">
        <v>25</v>
      </c>
      <c r="I790" t="s">
        <v>26</v>
      </c>
      <c r="J790" t="s">
        <v>19</v>
      </c>
      <c r="K790" t="s">
        <v>40</v>
      </c>
      <c r="N790" s="1" t="s">
        <v>5294</v>
      </c>
      <c r="O790" t="s">
        <v>40</v>
      </c>
      <c r="P790" t="s">
        <v>29</v>
      </c>
      <c r="Q790">
        <v>0</v>
      </c>
    </row>
    <row r="791" spans="1:17" x14ac:dyDescent="0.25">
      <c r="A791" t="s">
        <v>5297</v>
      </c>
      <c r="B791">
        <v>3</v>
      </c>
      <c r="C791">
        <v>2</v>
      </c>
      <c r="D791">
        <v>-1</v>
      </c>
      <c r="E791">
        <v>1</v>
      </c>
      <c r="F791" t="b">
        <v>1</v>
      </c>
      <c r="G791" t="s">
        <v>24</v>
      </c>
      <c r="H791" t="s">
        <v>25</v>
      </c>
      <c r="I791" t="s">
        <v>26</v>
      </c>
      <c r="J791" t="s">
        <v>19</v>
      </c>
      <c r="K791" t="s">
        <v>1461</v>
      </c>
      <c r="N791" s="1" t="s">
        <v>5298</v>
      </c>
      <c r="O791" t="s">
        <v>1461</v>
      </c>
      <c r="P791" t="s">
        <v>1141</v>
      </c>
      <c r="Q791">
        <v>2</v>
      </c>
    </row>
    <row r="792" spans="1:17" x14ac:dyDescent="0.25">
      <c r="A792" t="s">
        <v>5307</v>
      </c>
      <c r="B792">
        <v>1</v>
      </c>
      <c r="C792">
        <v>0</v>
      </c>
      <c r="D792">
        <v>-1</v>
      </c>
      <c r="E792">
        <v>1</v>
      </c>
      <c r="F792" t="b">
        <v>1</v>
      </c>
      <c r="G792" t="s">
        <v>24</v>
      </c>
      <c r="H792" t="s">
        <v>25</v>
      </c>
      <c r="I792" t="s">
        <v>26</v>
      </c>
      <c r="J792" t="s">
        <v>19</v>
      </c>
      <c r="K792" t="s">
        <v>503</v>
      </c>
      <c r="N792" s="1" t="s">
        <v>5308</v>
      </c>
      <c r="O792" t="s">
        <v>503</v>
      </c>
      <c r="P792" t="s">
        <v>29</v>
      </c>
      <c r="Q792">
        <v>0</v>
      </c>
    </row>
    <row r="793" spans="1:17" x14ac:dyDescent="0.25">
      <c r="A793" t="s">
        <v>5318</v>
      </c>
      <c r="B793">
        <v>2</v>
      </c>
      <c r="C793">
        <v>1</v>
      </c>
      <c r="D793">
        <v>825</v>
      </c>
      <c r="E793">
        <v>1</v>
      </c>
      <c r="F793" t="b">
        <v>1</v>
      </c>
      <c r="G793" t="s">
        <v>5319</v>
      </c>
      <c r="H793" t="s">
        <v>5320</v>
      </c>
      <c r="I793" t="s">
        <v>5321</v>
      </c>
      <c r="J793" t="s">
        <v>19</v>
      </c>
      <c r="K793" t="s">
        <v>1415</v>
      </c>
      <c r="N793" s="1" t="s">
        <v>5322</v>
      </c>
      <c r="O793" t="s">
        <v>1415</v>
      </c>
      <c r="P793" t="s">
        <v>22</v>
      </c>
      <c r="Q793">
        <v>1</v>
      </c>
    </row>
    <row r="794" spans="1:17" x14ac:dyDescent="0.25">
      <c r="A794" t="s">
        <v>5323</v>
      </c>
      <c r="B794">
        <v>0</v>
      </c>
      <c r="C794">
        <v>1</v>
      </c>
      <c r="D794">
        <v>-1</v>
      </c>
      <c r="E794">
        <v>1</v>
      </c>
      <c r="F794" t="b">
        <v>1</v>
      </c>
      <c r="G794" t="s">
        <v>24</v>
      </c>
      <c r="H794" t="s">
        <v>25</v>
      </c>
      <c r="I794" t="s">
        <v>26</v>
      </c>
      <c r="J794" t="s">
        <v>19</v>
      </c>
      <c r="K794" t="s">
        <v>5324</v>
      </c>
      <c r="N794" s="1" t="s">
        <v>5325</v>
      </c>
      <c r="O794" t="s">
        <v>5324</v>
      </c>
      <c r="P794" t="s">
        <v>29</v>
      </c>
      <c r="Q794">
        <v>0</v>
      </c>
    </row>
    <row r="795" spans="1:17" x14ac:dyDescent="0.25">
      <c r="A795" t="s">
        <v>5328</v>
      </c>
      <c r="B795">
        <v>3</v>
      </c>
      <c r="C795">
        <v>4</v>
      </c>
      <c r="D795">
        <v>-1</v>
      </c>
      <c r="E795">
        <v>1</v>
      </c>
      <c r="F795" t="b">
        <v>1</v>
      </c>
      <c r="G795" t="s">
        <v>24</v>
      </c>
      <c r="H795" t="s">
        <v>25</v>
      </c>
      <c r="I795" t="s">
        <v>26</v>
      </c>
      <c r="J795" t="s">
        <v>19</v>
      </c>
      <c r="K795" t="s">
        <v>47</v>
      </c>
      <c r="N795" s="1" t="s">
        <v>5329</v>
      </c>
      <c r="O795" t="s">
        <v>47</v>
      </c>
      <c r="P795" t="s">
        <v>29</v>
      </c>
      <c r="Q795">
        <v>2</v>
      </c>
    </row>
    <row r="796" spans="1:17" x14ac:dyDescent="0.25">
      <c r="A796" t="s">
        <v>5330</v>
      </c>
      <c r="B796">
        <v>2</v>
      </c>
      <c r="C796">
        <v>1</v>
      </c>
      <c r="D796">
        <v>-1</v>
      </c>
      <c r="E796">
        <v>1</v>
      </c>
      <c r="F796" t="b">
        <v>1</v>
      </c>
      <c r="G796" t="s">
        <v>24</v>
      </c>
      <c r="H796" t="s">
        <v>25</v>
      </c>
      <c r="I796" t="s">
        <v>26</v>
      </c>
      <c r="J796" t="s">
        <v>19</v>
      </c>
      <c r="K796" t="s">
        <v>37</v>
      </c>
      <c r="N796" s="1" t="s">
        <v>5331</v>
      </c>
      <c r="O796" t="s">
        <v>37</v>
      </c>
      <c r="P796" t="s">
        <v>247</v>
      </c>
      <c r="Q796">
        <v>1</v>
      </c>
    </row>
    <row r="797" spans="1:17" x14ac:dyDescent="0.25">
      <c r="A797" t="s">
        <v>5332</v>
      </c>
      <c r="B797">
        <v>3</v>
      </c>
      <c r="C797">
        <v>2</v>
      </c>
      <c r="D797">
        <v>506</v>
      </c>
      <c r="E797">
        <v>1</v>
      </c>
      <c r="F797" t="b">
        <v>1</v>
      </c>
      <c r="G797" t="s">
        <v>5333</v>
      </c>
      <c r="H797" t="s">
        <v>5334</v>
      </c>
      <c r="I797" t="s">
        <v>5335</v>
      </c>
      <c r="J797" t="s">
        <v>19</v>
      </c>
      <c r="K797" t="s">
        <v>69</v>
      </c>
      <c r="N797" s="1" t="s">
        <v>5336</v>
      </c>
      <c r="O797" t="s">
        <v>69</v>
      </c>
      <c r="P797" t="s">
        <v>29</v>
      </c>
      <c r="Q797">
        <v>2</v>
      </c>
    </row>
    <row r="798" spans="1:17" x14ac:dyDescent="0.25">
      <c r="A798" t="s">
        <v>5337</v>
      </c>
      <c r="B798">
        <v>3</v>
      </c>
      <c r="C798">
        <v>2</v>
      </c>
      <c r="D798">
        <v>-1</v>
      </c>
      <c r="E798">
        <v>1</v>
      </c>
      <c r="F798" t="b">
        <v>1</v>
      </c>
      <c r="G798" t="s">
        <v>24</v>
      </c>
      <c r="H798" t="s">
        <v>25</v>
      </c>
      <c r="I798" t="s">
        <v>26</v>
      </c>
      <c r="J798" t="s">
        <v>19</v>
      </c>
      <c r="K798" t="s">
        <v>961</v>
      </c>
      <c r="N798" s="1" t="s">
        <v>5338</v>
      </c>
      <c r="O798" t="s">
        <v>961</v>
      </c>
      <c r="P798" t="s">
        <v>29</v>
      </c>
      <c r="Q798">
        <v>2</v>
      </c>
    </row>
    <row r="799" spans="1:17" x14ac:dyDescent="0.25">
      <c r="A799" t="s">
        <v>5343</v>
      </c>
      <c r="B799">
        <v>1</v>
      </c>
      <c r="C799">
        <v>0</v>
      </c>
      <c r="D799">
        <v>-1</v>
      </c>
      <c r="E799">
        <v>1</v>
      </c>
      <c r="F799" t="b">
        <v>1</v>
      </c>
      <c r="G799" t="s">
        <v>24</v>
      </c>
      <c r="H799" t="s">
        <v>25</v>
      </c>
      <c r="I799" t="s">
        <v>26</v>
      </c>
      <c r="J799" t="s">
        <v>19</v>
      </c>
      <c r="K799" t="s">
        <v>84</v>
      </c>
      <c r="N799" s="1" t="s">
        <v>5344</v>
      </c>
      <c r="O799" t="s">
        <v>84</v>
      </c>
      <c r="P799" t="s">
        <v>29</v>
      </c>
      <c r="Q799">
        <v>0</v>
      </c>
    </row>
    <row r="800" spans="1:17" x14ac:dyDescent="0.25">
      <c r="A800" t="s">
        <v>5349</v>
      </c>
      <c r="B800">
        <v>0</v>
      </c>
      <c r="C800">
        <v>1</v>
      </c>
      <c r="D800">
        <v>-1</v>
      </c>
      <c r="E800">
        <v>1</v>
      </c>
      <c r="F800" t="b">
        <v>1</v>
      </c>
      <c r="G800" t="s">
        <v>24</v>
      </c>
      <c r="H800" t="s">
        <v>25</v>
      </c>
      <c r="I800" t="s">
        <v>26</v>
      </c>
      <c r="J800" t="s">
        <v>19</v>
      </c>
      <c r="K800" t="s">
        <v>104</v>
      </c>
      <c r="N800" s="1" t="s">
        <v>5350</v>
      </c>
      <c r="O800" t="s">
        <v>104</v>
      </c>
      <c r="P800" t="s">
        <v>22</v>
      </c>
      <c r="Q800">
        <v>0</v>
      </c>
    </row>
    <row r="801" spans="1:17" x14ac:dyDescent="0.25">
      <c r="A801" t="s">
        <v>5361</v>
      </c>
      <c r="B801">
        <v>2</v>
      </c>
      <c r="C801">
        <v>1</v>
      </c>
      <c r="D801">
        <v>-1</v>
      </c>
      <c r="E801">
        <v>1</v>
      </c>
      <c r="F801" t="b">
        <v>1</v>
      </c>
      <c r="G801" t="s">
        <v>24</v>
      </c>
      <c r="H801" t="s">
        <v>25</v>
      </c>
      <c r="I801" t="s">
        <v>26</v>
      </c>
      <c r="J801" t="s">
        <v>19</v>
      </c>
      <c r="K801" t="s">
        <v>831</v>
      </c>
      <c r="N801" s="1" t="s">
        <v>5362</v>
      </c>
      <c r="O801" t="s">
        <v>831</v>
      </c>
      <c r="P801" t="s">
        <v>29</v>
      </c>
      <c r="Q801">
        <v>1</v>
      </c>
    </row>
    <row r="802" spans="1:17" x14ac:dyDescent="0.25">
      <c r="A802" t="s">
        <v>5373</v>
      </c>
      <c r="B802">
        <v>3</v>
      </c>
      <c r="C802">
        <v>2</v>
      </c>
      <c r="D802">
        <v>-1</v>
      </c>
      <c r="E802">
        <v>1</v>
      </c>
      <c r="F802" t="b">
        <v>1</v>
      </c>
      <c r="G802" t="s">
        <v>24</v>
      </c>
      <c r="H802" t="s">
        <v>25</v>
      </c>
      <c r="I802" t="s">
        <v>26</v>
      </c>
      <c r="J802" t="s">
        <v>19</v>
      </c>
      <c r="K802" t="s">
        <v>47</v>
      </c>
      <c r="N802" s="1" t="s">
        <v>5374</v>
      </c>
      <c r="O802" t="s">
        <v>47</v>
      </c>
      <c r="P802" t="s">
        <v>29</v>
      </c>
      <c r="Q802">
        <v>2</v>
      </c>
    </row>
    <row r="803" spans="1:17" x14ac:dyDescent="0.25">
      <c r="A803" t="s">
        <v>5386</v>
      </c>
      <c r="B803">
        <v>3</v>
      </c>
      <c r="C803">
        <v>2</v>
      </c>
      <c r="D803">
        <v>-1</v>
      </c>
      <c r="E803">
        <v>1</v>
      </c>
      <c r="F803" t="b">
        <v>1</v>
      </c>
      <c r="G803" t="s">
        <v>24</v>
      </c>
      <c r="H803" t="s">
        <v>25</v>
      </c>
      <c r="I803" t="s">
        <v>26</v>
      </c>
      <c r="J803" t="s">
        <v>19</v>
      </c>
      <c r="K803" t="s">
        <v>77</v>
      </c>
      <c r="N803" s="1" t="s">
        <v>5387</v>
      </c>
      <c r="O803" t="s">
        <v>77</v>
      </c>
      <c r="P803" t="s">
        <v>52</v>
      </c>
      <c r="Q803">
        <v>2</v>
      </c>
    </row>
    <row r="804" spans="1:17" x14ac:dyDescent="0.25">
      <c r="A804" t="s">
        <v>5390</v>
      </c>
      <c r="B804">
        <v>2</v>
      </c>
      <c r="C804">
        <v>1</v>
      </c>
      <c r="D804">
        <v>-1</v>
      </c>
      <c r="E804">
        <v>1</v>
      </c>
      <c r="F804" t="b">
        <v>1</v>
      </c>
      <c r="G804" t="s">
        <v>24</v>
      </c>
      <c r="H804" t="s">
        <v>25</v>
      </c>
      <c r="I804" t="s">
        <v>26</v>
      </c>
      <c r="J804" t="s">
        <v>19</v>
      </c>
      <c r="K804" t="s">
        <v>328</v>
      </c>
      <c r="N804" s="1" t="s">
        <v>5391</v>
      </c>
      <c r="O804" t="s">
        <v>328</v>
      </c>
      <c r="P804" t="s">
        <v>420</v>
      </c>
      <c r="Q804">
        <v>1</v>
      </c>
    </row>
    <row r="805" spans="1:17" x14ac:dyDescent="0.25">
      <c r="A805" t="s">
        <v>5399</v>
      </c>
      <c r="B805">
        <v>1</v>
      </c>
      <c r="C805">
        <v>0</v>
      </c>
      <c r="D805">
        <v>-1</v>
      </c>
      <c r="E805">
        <v>1</v>
      </c>
      <c r="F805" t="b">
        <v>1</v>
      </c>
      <c r="G805" t="s">
        <v>24</v>
      </c>
      <c r="H805" t="s">
        <v>25</v>
      </c>
      <c r="I805" t="s">
        <v>26</v>
      </c>
      <c r="J805" t="s">
        <v>19</v>
      </c>
      <c r="K805" t="s">
        <v>69</v>
      </c>
      <c r="N805" s="1" t="s">
        <v>5400</v>
      </c>
      <c r="O805" t="s">
        <v>69</v>
      </c>
      <c r="P805" t="s">
        <v>52</v>
      </c>
      <c r="Q805">
        <v>0</v>
      </c>
    </row>
    <row r="806" spans="1:17" x14ac:dyDescent="0.25">
      <c r="A806" t="s">
        <v>5417</v>
      </c>
      <c r="B806">
        <v>1</v>
      </c>
      <c r="C806">
        <v>0</v>
      </c>
      <c r="D806">
        <v>-1</v>
      </c>
      <c r="E806">
        <v>1</v>
      </c>
      <c r="F806" t="b">
        <v>1</v>
      </c>
      <c r="G806" t="s">
        <v>24</v>
      </c>
      <c r="H806" t="s">
        <v>25</v>
      </c>
      <c r="I806" t="s">
        <v>26</v>
      </c>
      <c r="J806" t="s">
        <v>19</v>
      </c>
      <c r="K806" t="s">
        <v>184</v>
      </c>
      <c r="N806" s="1" t="s">
        <v>5418</v>
      </c>
      <c r="O806" t="s">
        <v>184</v>
      </c>
      <c r="P806" t="s">
        <v>29</v>
      </c>
      <c r="Q806">
        <v>0</v>
      </c>
    </row>
    <row r="807" spans="1:17" x14ac:dyDescent="0.25">
      <c r="A807" t="s">
        <v>5425</v>
      </c>
      <c r="B807">
        <v>0</v>
      </c>
      <c r="C807">
        <v>1</v>
      </c>
      <c r="D807">
        <v>-1</v>
      </c>
      <c r="E807">
        <v>1</v>
      </c>
      <c r="F807" t="b">
        <v>1</v>
      </c>
      <c r="G807" t="s">
        <v>24</v>
      </c>
      <c r="H807" t="s">
        <v>25</v>
      </c>
      <c r="I807" t="s">
        <v>26</v>
      </c>
      <c r="J807" t="s">
        <v>19</v>
      </c>
      <c r="K807" t="s">
        <v>27</v>
      </c>
      <c r="N807" s="1" t="s">
        <v>5426</v>
      </c>
      <c r="O807" t="s">
        <v>27</v>
      </c>
      <c r="P807" t="s">
        <v>29</v>
      </c>
      <c r="Q807">
        <v>0</v>
      </c>
    </row>
    <row r="808" spans="1:17" x14ac:dyDescent="0.25">
      <c r="A808" t="s">
        <v>5433</v>
      </c>
      <c r="B808">
        <v>1</v>
      </c>
      <c r="C808">
        <v>2</v>
      </c>
      <c r="D808">
        <v>-1</v>
      </c>
      <c r="E808">
        <v>1</v>
      </c>
      <c r="F808" t="b">
        <v>1</v>
      </c>
      <c r="G808" t="s">
        <v>24</v>
      </c>
      <c r="H808" t="s">
        <v>25</v>
      </c>
      <c r="I808" t="s">
        <v>26</v>
      </c>
      <c r="J808" t="s">
        <v>19</v>
      </c>
      <c r="K808" t="s">
        <v>903</v>
      </c>
      <c r="N808" s="1" t="s">
        <v>5434</v>
      </c>
      <c r="O808" t="s">
        <v>903</v>
      </c>
      <c r="P808" t="s">
        <v>29</v>
      </c>
      <c r="Q808">
        <v>0</v>
      </c>
    </row>
    <row r="809" spans="1:17" x14ac:dyDescent="0.25">
      <c r="A809" t="s">
        <v>5435</v>
      </c>
      <c r="B809">
        <v>2</v>
      </c>
      <c r="C809">
        <v>1</v>
      </c>
      <c r="D809">
        <v>-1</v>
      </c>
      <c r="E809">
        <v>1</v>
      </c>
      <c r="F809" t="b">
        <v>1</v>
      </c>
      <c r="G809" t="s">
        <v>24</v>
      </c>
      <c r="H809" t="s">
        <v>25</v>
      </c>
      <c r="I809" t="s">
        <v>26</v>
      </c>
      <c r="J809" t="s">
        <v>19</v>
      </c>
      <c r="K809" t="s">
        <v>77</v>
      </c>
      <c r="N809" s="1" t="s">
        <v>5436</v>
      </c>
      <c r="O809" t="s">
        <v>77</v>
      </c>
      <c r="P809" t="s">
        <v>29</v>
      </c>
      <c r="Q809">
        <v>1</v>
      </c>
    </row>
    <row r="810" spans="1:17" x14ac:dyDescent="0.25">
      <c r="A810" t="s">
        <v>5437</v>
      </c>
      <c r="B810">
        <v>3</v>
      </c>
      <c r="C810">
        <v>2</v>
      </c>
      <c r="D810">
        <v>-1</v>
      </c>
      <c r="E810">
        <v>1</v>
      </c>
      <c r="F810" t="b">
        <v>1</v>
      </c>
      <c r="G810" t="s">
        <v>24</v>
      </c>
      <c r="H810" t="s">
        <v>25</v>
      </c>
      <c r="I810" t="s">
        <v>26</v>
      </c>
      <c r="J810" t="s">
        <v>19</v>
      </c>
      <c r="K810" t="s">
        <v>118</v>
      </c>
      <c r="N810" s="1" t="s">
        <v>5438</v>
      </c>
      <c r="O810" t="s">
        <v>118</v>
      </c>
      <c r="P810" t="s">
        <v>29</v>
      </c>
      <c r="Q810">
        <v>2</v>
      </c>
    </row>
    <row r="811" spans="1:17" x14ac:dyDescent="0.25">
      <c r="A811" t="s">
        <v>5439</v>
      </c>
      <c r="B811">
        <v>1</v>
      </c>
      <c r="C811">
        <v>0</v>
      </c>
      <c r="D811">
        <v>-1</v>
      </c>
      <c r="E811">
        <v>1</v>
      </c>
      <c r="F811" t="b">
        <v>1</v>
      </c>
      <c r="G811" t="s">
        <v>24</v>
      </c>
      <c r="H811" t="s">
        <v>25</v>
      </c>
      <c r="I811" t="s">
        <v>26</v>
      </c>
      <c r="J811" t="s">
        <v>19</v>
      </c>
      <c r="K811" t="s">
        <v>1461</v>
      </c>
      <c r="N811" s="1" t="s">
        <v>5440</v>
      </c>
      <c r="O811" t="s">
        <v>1461</v>
      </c>
      <c r="P811" t="s">
        <v>29</v>
      </c>
      <c r="Q811">
        <v>0</v>
      </c>
    </row>
    <row r="812" spans="1:17" x14ac:dyDescent="0.25">
      <c r="A812" t="s">
        <v>5441</v>
      </c>
      <c r="B812">
        <v>2</v>
      </c>
      <c r="C812">
        <v>1</v>
      </c>
      <c r="D812">
        <v>-1</v>
      </c>
      <c r="E812">
        <v>1</v>
      </c>
      <c r="F812" t="b">
        <v>1</v>
      </c>
      <c r="G812" t="s">
        <v>24</v>
      </c>
      <c r="H812" t="s">
        <v>25</v>
      </c>
      <c r="I812" t="s">
        <v>26</v>
      </c>
      <c r="J812" t="s">
        <v>19</v>
      </c>
      <c r="K812" t="s">
        <v>20</v>
      </c>
      <c r="N812" s="1" t="s">
        <v>5442</v>
      </c>
      <c r="O812" t="s">
        <v>20</v>
      </c>
      <c r="P812" t="s">
        <v>52</v>
      </c>
      <c r="Q812">
        <v>1</v>
      </c>
    </row>
    <row r="813" spans="1:17" x14ac:dyDescent="0.25">
      <c r="A813" t="s">
        <v>5445</v>
      </c>
      <c r="B813">
        <v>2</v>
      </c>
      <c r="C813">
        <v>3</v>
      </c>
      <c r="D813">
        <v>-1</v>
      </c>
      <c r="E813">
        <v>1</v>
      </c>
      <c r="F813" t="b">
        <v>1</v>
      </c>
      <c r="G813" t="s">
        <v>24</v>
      </c>
      <c r="H813" t="s">
        <v>25</v>
      </c>
      <c r="I813" t="s">
        <v>26</v>
      </c>
      <c r="J813" t="s">
        <v>19</v>
      </c>
      <c r="K813" t="s">
        <v>34</v>
      </c>
      <c r="N813" s="1" t="s">
        <v>5446</v>
      </c>
      <c r="O813" t="s">
        <v>34</v>
      </c>
      <c r="P813" t="s">
        <v>52</v>
      </c>
      <c r="Q813">
        <v>1</v>
      </c>
    </row>
    <row r="814" spans="1:17" x14ac:dyDescent="0.25">
      <c r="A814" t="s">
        <v>5453</v>
      </c>
      <c r="B814">
        <v>1</v>
      </c>
      <c r="C814">
        <v>0</v>
      </c>
      <c r="D814">
        <v>-1</v>
      </c>
      <c r="E814">
        <v>1</v>
      </c>
      <c r="F814" t="b">
        <v>1</v>
      </c>
      <c r="G814" t="s">
        <v>24</v>
      </c>
      <c r="H814" t="s">
        <v>25</v>
      </c>
      <c r="I814" t="s">
        <v>26</v>
      </c>
      <c r="J814" t="s">
        <v>19</v>
      </c>
      <c r="K814" t="s">
        <v>173</v>
      </c>
      <c r="N814" s="1" t="s">
        <v>5454</v>
      </c>
      <c r="O814" t="s">
        <v>173</v>
      </c>
      <c r="P814" t="s">
        <v>29</v>
      </c>
      <c r="Q814">
        <v>0</v>
      </c>
    </row>
    <row r="815" spans="1:17" x14ac:dyDescent="0.25">
      <c r="A815" t="s">
        <v>5459</v>
      </c>
      <c r="B815">
        <v>1</v>
      </c>
      <c r="C815">
        <v>2</v>
      </c>
      <c r="D815">
        <v>-1</v>
      </c>
      <c r="E815">
        <v>1</v>
      </c>
      <c r="F815" t="b">
        <v>1</v>
      </c>
      <c r="G815" t="s">
        <v>24</v>
      </c>
      <c r="H815" t="s">
        <v>25</v>
      </c>
      <c r="I815" t="s">
        <v>26</v>
      </c>
      <c r="J815" t="s">
        <v>19</v>
      </c>
      <c r="K815" t="s">
        <v>382</v>
      </c>
      <c r="N815" s="1" t="s">
        <v>5460</v>
      </c>
      <c r="O815" t="s">
        <v>382</v>
      </c>
      <c r="P815" t="s">
        <v>128</v>
      </c>
      <c r="Q815">
        <v>0</v>
      </c>
    </row>
    <row r="816" spans="1:17" x14ac:dyDescent="0.25">
      <c r="A816" t="s">
        <v>5461</v>
      </c>
      <c r="B816">
        <v>1</v>
      </c>
      <c r="C816">
        <v>0</v>
      </c>
      <c r="D816">
        <v>628</v>
      </c>
      <c r="E816">
        <v>1</v>
      </c>
      <c r="F816" t="b">
        <v>1</v>
      </c>
      <c r="G816" t="s">
        <v>94</v>
      </c>
      <c r="H816" t="s">
        <v>5462</v>
      </c>
      <c r="I816" t="s">
        <v>5463</v>
      </c>
      <c r="J816" t="s">
        <v>19</v>
      </c>
      <c r="K816" t="s">
        <v>3483</v>
      </c>
      <c r="N816" s="1" t="s">
        <v>5464</v>
      </c>
      <c r="O816" t="s">
        <v>3483</v>
      </c>
      <c r="P816" t="s">
        <v>29</v>
      </c>
      <c r="Q816">
        <v>0</v>
      </c>
    </row>
    <row r="817" spans="1:17" x14ac:dyDescent="0.25">
      <c r="A817" t="s">
        <v>5469</v>
      </c>
      <c r="B817">
        <v>1</v>
      </c>
      <c r="C817">
        <v>2</v>
      </c>
      <c r="D817">
        <v>-1</v>
      </c>
      <c r="E817">
        <v>1</v>
      </c>
      <c r="F817" t="b">
        <v>1</v>
      </c>
      <c r="G817" t="s">
        <v>24</v>
      </c>
      <c r="H817" t="s">
        <v>25</v>
      </c>
      <c r="I817" t="s">
        <v>26</v>
      </c>
      <c r="J817" t="s">
        <v>19</v>
      </c>
      <c r="K817" t="s">
        <v>286</v>
      </c>
      <c r="N817" s="1" t="s">
        <v>5470</v>
      </c>
      <c r="O817" t="s">
        <v>286</v>
      </c>
      <c r="P817" t="s">
        <v>52</v>
      </c>
      <c r="Q817">
        <v>0</v>
      </c>
    </row>
    <row r="818" spans="1:17" x14ac:dyDescent="0.25">
      <c r="A818" t="s">
        <v>5471</v>
      </c>
      <c r="B818">
        <v>0</v>
      </c>
      <c r="C818">
        <v>1</v>
      </c>
      <c r="D818">
        <v>629</v>
      </c>
      <c r="E818">
        <v>1</v>
      </c>
      <c r="F818" t="b">
        <v>1</v>
      </c>
      <c r="G818" t="s">
        <v>94</v>
      </c>
      <c r="H818" t="s">
        <v>5472</v>
      </c>
      <c r="I818" t="s">
        <v>5473</v>
      </c>
      <c r="J818" t="s">
        <v>19</v>
      </c>
      <c r="K818" t="s">
        <v>84</v>
      </c>
      <c r="N818" s="1" t="s">
        <v>5474</v>
      </c>
      <c r="O818" t="s">
        <v>84</v>
      </c>
      <c r="P818" t="s">
        <v>29</v>
      </c>
      <c r="Q818">
        <v>0</v>
      </c>
    </row>
    <row r="819" spans="1:17" x14ac:dyDescent="0.25">
      <c r="A819" t="s">
        <v>5483</v>
      </c>
      <c r="B819">
        <v>3</v>
      </c>
      <c r="C819">
        <v>4</v>
      </c>
      <c r="D819">
        <v>-1</v>
      </c>
      <c r="E819">
        <v>1</v>
      </c>
      <c r="F819" t="b">
        <v>1</v>
      </c>
      <c r="G819" t="s">
        <v>24</v>
      </c>
      <c r="H819" t="s">
        <v>25</v>
      </c>
      <c r="I819" t="s">
        <v>26</v>
      </c>
      <c r="J819" t="s">
        <v>19</v>
      </c>
      <c r="K819" t="s">
        <v>77</v>
      </c>
      <c r="N819" s="1" t="s">
        <v>5484</v>
      </c>
      <c r="O819" t="s">
        <v>77</v>
      </c>
      <c r="P819" t="s">
        <v>29</v>
      </c>
      <c r="Q819">
        <v>2</v>
      </c>
    </row>
    <row r="820" spans="1:17" x14ac:dyDescent="0.25">
      <c r="A820" t="s">
        <v>5485</v>
      </c>
      <c r="B820">
        <v>1</v>
      </c>
      <c r="C820">
        <v>0</v>
      </c>
      <c r="D820">
        <v>-1</v>
      </c>
      <c r="E820">
        <v>1</v>
      </c>
      <c r="F820" t="b">
        <v>1</v>
      </c>
      <c r="G820" t="s">
        <v>24</v>
      </c>
      <c r="H820" t="s">
        <v>25</v>
      </c>
      <c r="I820" t="s">
        <v>26</v>
      </c>
      <c r="J820" t="s">
        <v>19</v>
      </c>
      <c r="K820" t="s">
        <v>37</v>
      </c>
      <c r="N820" s="1" t="s">
        <v>5486</v>
      </c>
      <c r="O820" t="s">
        <v>37</v>
      </c>
      <c r="P820" t="s">
        <v>29</v>
      </c>
      <c r="Q820">
        <v>0</v>
      </c>
    </row>
    <row r="821" spans="1:17" x14ac:dyDescent="0.25">
      <c r="A821" t="s">
        <v>5489</v>
      </c>
      <c r="B821">
        <v>3</v>
      </c>
      <c r="C821">
        <v>2</v>
      </c>
      <c r="D821">
        <v>-1</v>
      </c>
      <c r="E821">
        <v>1</v>
      </c>
      <c r="F821" t="b">
        <v>1</v>
      </c>
      <c r="G821" t="s">
        <v>24</v>
      </c>
      <c r="H821" t="s">
        <v>25</v>
      </c>
      <c r="I821" t="s">
        <v>26</v>
      </c>
      <c r="J821" t="s">
        <v>19</v>
      </c>
      <c r="K821" t="s">
        <v>126</v>
      </c>
      <c r="N821" s="1" t="s">
        <v>5490</v>
      </c>
      <c r="O821" t="s">
        <v>126</v>
      </c>
      <c r="P821" t="s">
        <v>128</v>
      </c>
      <c r="Q821">
        <v>2</v>
      </c>
    </row>
    <row r="822" spans="1:17" x14ac:dyDescent="0.25">
      <c r="A822" t="s">
        <v>5512</v>
      </c>
      <c r="B822">
        <v>1</v>
      </c>
      <c r="C822">
        <v>0</v>
      </c>
      <c r="D822">
        <v>-1</v>
      </c>
      <c r="E822">
        <v>1</v>
      </c>
      <c r="F822" t="b">
        <v>1</v>
      </c>
      <c r="G822" t="s">
        <v>24</v>
      </c>
      <c r="H822" t="s">
        <v>25</v>
      </c>
      <c r="I822" t="s">
        <v>26</v>
      </c>
      <c r="J822" t="s">
        <v>19</v>
      </c>
      <c r="K822" t="s">
        <v>1461</v>
      </c>
      <c r="N822" s="1" t="s">
        <v>5513</v>
      </c>
      <c r="O822" t="s">
        <v>1461</v>
      </c>
      <c r="P822" t="s">
        <v>29</v>
      </c>
      <c r="Q822">
        <v>0</v>
      </c>
    </row>
    <row r="823" spans="1:17" x14ac:dyDescent="0.25">
      <c r="A823" t="s">
        <v>5514</v>
      </c>
      <c r="B823">
        <v>2</v>
      </c>
      <c r="C823">
        <v>1</v>
      </c>
      <c r="D823">
        <v>-1</v>
      </c>
      <c r="E823">
        <v>1</v>
      </c>
      <c r="F823" t="b">
        <v>1</v>
      </c>
      <c r="G823" t="s">
        <v>24</v>
      </c>
      <c r="H823" t="s">
        <v>25</v>
      </c>
      <c r="I823" t="s">
        <v>26</v>
      </c>
      <c r="J823" t="s">
        <v>19</v>
      </c>
      <c r="K823" t="s">
        <v>245</v>
      </c>
      <c r="N823" s="1" t="s">
        <v>5515</v>
      </c>
      <c r="O823" t="s">
        <v>245</v>
      </c>
      <c r="P823" t="s">
        <v>250</v>
      </c>
      <c r="Q823">
        <v>1</v>
      </c>
    </row>
    <row r="824" spans="1:17" x14ac:dyDescent="0.25">
      <c r="A824" t="s">
        <v>5516</v>
      </c>
      <c r="B824">
        <v>2</v>
      </c>
      <c r="C824">
        <v>3</v>
      </c>
      <c r="D824">
        <v>-1</v>
      </c>
      <c r="E824">
        <v>1</v>
      </c>
      <c r="F824" t="b">
        <v>1</v>
      </c>
      <c r="G824" t="s">
        <v>24</v>
      </c>
      <c r="H824" t="s">
        <v>25</v>
      </c>
      <c r="I824" t="s">
        <v>26</v>
      </c>
      <c r="J824" t="s">
        <v>19</v>
      </c>
      <c r="K824" t="s">
        <v>245</v>
      </c>
      <c r="N824" s="1" t="s">
        <v>5517</v>
      </c>
      <c r="O824" t="s">
        <v>245</v>
      </c>
      <c r="P824" t="s">
        <v>29</v>
      </c>
      <c r="Q824">
        <v>1</v>
      </c>
    </row>
    <row r="825" spans="1:17" x14ac:dyDescent="0.25">
      <c r="A825" t="s">
        <v>5524</v>
      </c>
      <c r="B825">
        <v>3</v>
      </c>
      <c r="C825">
        <v>2</v>
      </c>
      <c r="D825">
        <v>-1</v>
      </c>
      <c r="E825">
        <v>1</v>
      </c>
      <c r="F825" t="b">
        <v>1</v>
      </c>
      <c r="G825" t="s">
        <v>24</v>
      </c>
      <c r="H825" t="s">
        <v>25</v>
      </c>
      <c r="I825" t="s">
        <v>26</v>
      </c>
      <c r="J825" t="s">
        <v>19</v>
      </c>
      <c r="K825" t="s">
        <v>2832</v>
      </c>
      <c r="N825" s="1" t="s">
        <v>5525</v>
      </c>
      <c r="O825" t="s">
        <v>2832</v>
      </c>
      <c r="P825" t="s">
        <v>29</v>
      </c>
      <c r="Q825">
        <v>2</v>
      </c>
    </row>
    <row r="826" spans="1:17" x14ac:dyDescent="0.25">
      <c r="A826" t="s">
        <v>5536</v>
      </c>
      <c r="B826">
        <v>1</v>
      </c>
      <c r="C826">
        <v>0</v>
      </c>
      <c r="D826">
        <v>269</v>
      </c>
      <c r="E826">
        <v>1</v>
      </c>
      <c r="F826" t="b">
        <v>1</v>
      </c>
      <c r="G826" t="s">
        <v>94</v>
      </c>
      <c r="H826" t="s">
        <v>5537</v>
      </c>
      <c r="I826" t="s">
        <v>5538</v>
      </c>
      <c r="J826" t="s">
        <v>19</v>
      </c>
      <c r="K826" t="s">
        <v>84</v>
      </c>
      <c r="N826" s="1" t="s">
        <v>5539</v>
      </c>
      <c r="O826" t="s">
        <v>84</v>
      </c>
      <c r="P826" t="s">
        <v>29</v>
      </c>
      <c r="Q826">
        <v>0</v>
      </c>
    </row>
    <row r="827" spans="1:17" x14ac:dyDescent="0.25">
      <c r="A827" t="s">
        <v>5544</v>
      </c>
      <c r="B827">
        <v>1</v>
      </c>
      <c r="C827">
        <v>0</v>
      </c>
      <c r="D827">
        <v>-1</v>
      </c>
      <c r="E827">
        <v>1</v>
      </c>
      <c r="F827" t="b">
        <v>1</v>
      </c>
      <c r="G827" t="s">
        <v>24</v>
      </c>
      <c r="H827" t="s">
        <v>25</v>
      </c>
      <c r="I827" t="s">
        <v>26</v>
      </c>
      <c r="J827" t="s">
        <v>19</v>
      </c>
      <c r="K827" t="s">
        <v>69</v>
      </c>
      <c r="N827" s="1" t="s">
        <v>5545</v>
      </c>
      <c r="O827" t="s">
        <v>69</v>
      </c>
      <c r="P827" t="s">
        <v>29</v>
      </c>
      <c r="Q827">
        <v>0</v>
      </c>
    </row>
    <row r="828" spans="1:17" x14ac:dyDescent="0.25">
      <c r="A828" t="s">
        <v>5546</v>
      </c>
      <c r="B828">
        <v>0</v>
      </c>
      <c r="C828">
        <v>1</v>
      </c>
      <c r="D828">
        <v>-1</v>
      </c>
      <c r="E828">
        <v>1</v>
      </c>
      <c r="F828" t="b">
        <v>1</v>
      </c>
      <c r="G828" t="s">
        <v>24</v>
      </c>
      <c r="H828" t="s">
        <v>25</v>
      </c>
      <c r="I828" t="s">
        <v>26</v>
      </c>
      <c r="J828" t="s">
        <v>19</v>
      </c>
      <c r="K828" t="s">
        <v>69</v>
      </c>
      <c r="N828" s="1" t="s">
        <v>5547</v>
      </c>
      <c r="O828" t="s">
        <v>69</v>
      </c>
      <c r="P828" t="s">
        <v>5548</v>
      </c>
      <c r="Q828">
        <v>0</v>
      </c>
    </row>
    <row r="829" spans="1:17" x14ac:dyDescent="0.25">
      <c r="A829" t="s">
        <v>5549</v>
      </c>
      <c r="B829">
        <v>1</v>
      </c>
      <c r="C829">
        <v>0</v>
      </c>
      <c r="D829">
        <v>-1</v>
      </c>
      <c r="E829">
        <v>1</v>
      </c>
      <c r="F829" t="b">
        <v>1</v>
      </c>
      <c r="G829" t="s">
        <v>24</v>
      </c>
      <c r="H829" t="s">
        <v>25</v>
      </c>
      <c r="I829" t="s">
        <v>26</v>
      </c>
      <c r="J829" t="s">
        <v>19</v>
      </c>
      <c r="K829" t="s">
        <v>69</v>
      </c>
      <c r="N829" s="1" t="s">
        <v>5550</v>
      </c>
      <c r="O829" t="s">
        <v>69</v>
      </c>
      <c r="P829" t="s">
        <v>52</v>
      </c>
      <c r="Q829">
        <v>0</v>
      </c>
    </row>
    <row r="830" spans="1:17" x14ac:dyDescent="0.25">
      <c r="A830" t="s">
        <v>5551</v>
      </c>
      <c r="B830">
        <v>3</v>
      </c>
      <c r="C830">
        <v>2</v>
      </c>
      <c r="D830">
        <v>-1</v>
      </c>
      <c r="E830">
        <v>1</v>
      </c>
      <c r="F830" t="b">
        <v>1</v>
      </c>
      <c r="G830" t="s">
        <v>24</v>
      </c>
      <c r="H830" t="s">
        <v>25</v>
      </c>
      <c r="I830" t="s">
        <v>26</v>
      </c>
      <c r="J830" t="s">
        <v>19</v>
      </c>
      <c r="N830" s="1" t="s">
        <v>5552</v>
      </c>
      <c r="P830" t="s">
        <v>52</v>
      </c>
      <c r="Q830">
        <v>2</v>
      </c>
    </row>
    <row r="831" spans="1:17" x14ac:dyDescent="0.25">
      <c r="A831" t="s">
        <v>5557</v>
      </c>
      <c r="B831">
        <v>2</v>
      </c>
      <c r="C831">
        <v>1</v>
      </c>
      <c r="D831">
        <v>79</v>
      </c>
      <c r="E831">
        <v>1</v>
      </c>
      <c r="F831" t="b">
        <v>1</v>
      </c>
      <c r="G831" t="s">
        <v>3498</v>
      </c>
      <c r="H831" t="s">
        <v>3499</v>
      </c>
      <c r="I831" t="s">
        <v>3500</v>
      </c>
      <c r="J831" t="s">
        <v>19</v>
      </c>
      <c r="K831" t="s">
        <v>84</v>
      </c>
      <c r="N831" s="1" t="s">
        <v>5558</v>
      </c>
      <c r="O831" t="s">
        <v>84</v>
      </c>
      <c r="P831" t="s">
        <v>29</v>
      </c>
      <c r="Q831">
        <v>1</v>
      </c>
    </row>
    <row r="832" spans="1:17" x14ac:dyDescent="0.25">
      <c r="A832" t="s">
        <v>5559</v>
      </c>
      <c r="B832">
        <v>1</v>
      </c>
      <c r="C832">
        <v>2</v>
      </c>
      <c r="D832">
        <v>-1</v>
      </c>
      <c r="E832">
        <v>1</v>
      </c>
      <c r="F832" t="b">
        <v>1</v>
      </c>
      <c r="G832" t="s">
        <v>24</v>
      </c>
      <c r="H832" t="s">
        <v>25</v>
      </c>
      <c r="I832" t="s">
        <v>26</v>
      </c>
      <c r="J832" t="s">
        <v>19</v>
      </c>
      <c r="N832" s="1" t="s">
        <v>5560</v>
      </c>
      <c r="P832" t="s">
        <v>52</v>
      </c>
      <c r="Q832">
        <v>0</v>
      </c>
    </row>
    <row r="833" spans="1:17" x14ac:dyDescent="0.25">
      <c r="A833" t="s">
        <v>5566</v>
      </c>
      <c r="B833">
        <v>0</v>
      </c>
      <c r="C833">
        <v>1</v>
      </c>
      <c r="D833">
        <v>175</v>
      </c>
      <c r="E833">
        <v>1</v>
      </c>
      <c r="F833" t="b">
        <v>1</v>
      </c>
      <c r="G833" t="s">
        <v>4004</v>
      </c>
      <c r="H833" t="s">
        <v>4005</v>
      </c>
      <c r="I833" t="s">
        <v>4006</v>
      </c>
      <c r="J833" t="s">
        <v>19</v>
      </c>
      <c r="K833" t="s">
        <v>141</v>
      </c>
      <c r="N833" s="1" t="s">
        <v>5567</v>
      </c>
      <c r="O833" t="s">
        <v>141</v>
      </c>
      <c r="P833" t="s">
        <v>52</v>
      </c>
      <c r="Q833">
        <v>0</v>
      </c>
    </row>
    <row r="834" spans="1:17" x14ac:dyDescent="0.25">
      <c r="A834" t="s">
        <v>5576</v>
      </c>
      <c r="B834">
        <v>1</v>
      </c>
      <c r="C834">
        <v>0</v>
      </c>
      <c r="D834">
        <v>-1</v>
      </c>
      <c r="E834">
        <v>1</v>
      </c>
      <c r="F834" t="b">
        <v>1</v>
      </c>
      <c r="G834" t="s">
        <v>24</v>
      </c>
      <c r="H834" t="s">
        <v>25</v>
      </c>
      <c r="I834" t="s">
        <v>26</v>
      </c>
      <c r="J834" t="s">
        <v>19</v>
      </c>
      <c r="K834" t="s">
        <v>269</v>
      </c>
      <c r="N834" s="1" t="s">
        <v>5577</v>
      </c>
      <c r="O834" t="s">
        <v>269</v>
      </c>
      <c r="P834" t="s">
        <v>29</v>
      </c>
      <c r="Q834">
        <v>0</v>
      </c>
    </row>
    <row r="835" spans="1:17" x14ac:dyDescent="0.25">
      <c r="A835" t="s">
        <v>5580</v>
      </c>
      <c r="B835">
        <v>1</v>
      </c>
      <c r="C835">
        <v>0</v>
      </c>
      <c r="D835">
        <v>139</v>
      </c>
      <c r="E835">
        <v>1</v>
      </c>
      <c r="F835" t="b">
        <v>1</v>
      </c>
      <c r="G835" t="s">
        <v>94</v>
      </c>
      <c r="H835" t="s">
        <v>5581</v>
      </c>
      <c r="I835" t="s">
        <v>5582</v>
      </c>
      <c r="J835" t="s">
        <v>19</v>
      </c>
      <c r="K835" t="s">
        <v>1220</v>
      </c>
      <c r="N835" s="1" t="s">
        <v>5583</v>
      </c>
      <c r="O835" t="s">
        <v>1220</v>
      </c>
      <c r="P835" t="s">
        <v>247</v>
      </c>
      <c r="Q835">
        <v>0</v>
      </c>
    </row>
    <row r="836" spans="1:17" x14ac:dyDescent="0.25">
      <c r="A836" t="s">
        <v>5584</v>
      </c>
      <c r="B836">
        <v>3</v>
      </c>
      <c r="C836">
        <v>4</v>
      </c>
      <c r="D836">
        <v>-1</v>
      </c>
      <c r="E836">
        <v>1</v>
      </c>
      <c r="F836" t="b">
        <v>1</v>
      </c>
      <c r="G836" t="s">
        <v>24</v>
      </c>
      <c r="H836" t="s">
        <v>25</v>
      </c>
      <c r="I836" t="s">
        <v>26</v>
      </c>
      <c r="J836" t="s">
        <v>19</v>
      </c>
      <c r="K836" t="s">
        <v>163</v>
      </c>
      <c r="N836" s="1" t="s">
        <v>5585</v>
      </c>
      <c r="O836" t="s">
        <v>163</v>
      </c>
      <c r="P836" t="s">
        <v>29</v>
      </c>
      <c r="Q836">
        <v>2</v>
      </c>
    </row>
    <row r="837" spans="1:17" x14ac:dyDescent="0.25">
      <c r="A837" t="s">
        <v>5597</v>
      </c>
      <c r="B837">
        <v>0</v>
      </c>
      <c r="C837">
        <v>1</v>
      </c>
      <c r="D837">
        <v>-1</v>
      </c>
      <c r="E837">
        <v>1</v>
      </c>
      <c r="F837" t="b">
        <v>1</v>
      </c>
      <c r="G837" t="s">
        <v>24</v>
      </c>
      <c r="H837" t="s">
        <v>25</v>
      </c>
      <c r="I837" t="s">
        <v>26</v>
      </c>
      <c r="J837" t="s">
        <v>19</v>
      </c>
      <c r="K837" t="s">
        <v>84</v>
      </c>
      <c r="N837" s="1" t="s">
        <v>5598</v>
      </c>
      <c r="O837" t="s">
        <v>84</v>
      </c>
      <c r="P837" t="s">
        <v>52</v>
      </c>
      <c r="Q837">
        <v>0</v>
      </c>
    </row>
    <row r="838" spans="1:17" x14ac:dyDescent="0.25">
      <c r="A838" t="s">
        <v>5599</v>
      </c>
      <c r="B838">
        <v>1</v>
      </c>
      <c r="C838">
        <v>0</v>
      </c>
      <c r="D838">
        <v>-1</v>
      </c>
      <c r="E838">
        <v>1</v>
      </c>
      <c r="F838" t="b">
        <v>1</v>
      </c>
      <c r="G838" t="s">
        <v>24</v>
      </c>
      <c r="H838" t="s">
        <v>25</v>
      </c>
      <c r="I838" t="s">
        <v>26</v>
      </c>
      <c r="J838" t="s">
        <v>19</v>
      </c>
      <c r="K838" t="s">
        <v>40</v>
      </c>
      <c r="N838" s="1" t="s">
        <v>5600</v>
      </c>
      <c r="O838" t="s">
        <v>40</v>
      </c>
      <c r="P838" t="s">
        <v>52</v>
      </c>
      <c r="Q838">
        <v>0</v>
      </c>
    </row>
    <row r="839" spans="1:17" x14ac:dyDescent="0.25">
      <c r="A839" t="s">
        <v>5601</v>
      </c>
      <c r="B839">
        <v>3</v>
      </c>
      <c r="C839">
        <v>4</v>
      </c>
      <c r="D839">
        <v>-1</v>
      </c>
      <c r="E839">
        <v>1</v>
      </c>
      <c r="F839" t="b">
        <v>1</v>
      </c>
      <c r="G839" t="s">
        <v>24</v>
      </c>
      <c r="H839" t="s">
        <v>25</v>
      </c>
      <c r="I839" t="s">
        <v>26</v>
      </c>
      <c r="J839" t="s">
        <v>19</v>
      </c>
      <c r="K839" t="s">
        <v>37</v>
      </c>
      <c r="N839" s="1" t="s">
        <v>5602</v>
      </c>
      <c r="O839" t="s">
        <v>37</v>
      </c>
      <c r="P839" t="s">
        <v>29</v>
      </c>
      <c r="Q839">
        <v>2</v>
      </c>
    </row>
    <row r="840" spans="1:17" x14ac:dyDescent="0.25">
      <c r="A840" t="s">
        <v>5609</v>
      </c>
      <c r="B840">
        <v>3</v>
      </c>
      <c r="C840">
        <v>2</v>
      </c>
      <c r="D840">
        <v>-1</v>
      </c>
      <c r="E840">
        <v>1</v>
      </c>
      <c r="F840" t="b">
        <v>1</v>
      </c>
      <c r="G840" t="s">
        <v>24</v>
      </c>
      <c r="H840" t="s">
        <v>25</v>
      </c>
      <c r="I840" t="s">
        <v>26</v>
      </c>
      <c r="J840" t="s">
        <v>19</v>
      </c>
      <c r="K840" t="s">
        <v>184</v>
      </c>
      <c r="N840" s="1" t="s">
        <v>5610</v>
      </c>
      <c r="O840" t="s">
        <v>184</v>
      </c>
      <c r="P840" t="s">
        <v>52</v>
      </c>
      <c r="Q840">
        <v>2</v>
      </c>
    </row>
    <row r="841" spans="1:17" x14ac:dyDescent="0.25">
      <c r="A841" t="s">
        <v>5615</v>
      </c>
      <c r="B841">
        <v>2</v>
      </c>
      <c r="C841">
        <v>1</v>
      </c>
      <c r="D841">
        <v>-1</v>
      </c>
      <c r="E841">
        <v>1</v>
      </c>
      <c r="F841" t="b">
        <v>1</v>
      </c>
      <c r="G841" t="s">
        <v>24</v>
      </c>
      <c r="H841" t="s">
        <v>25</v>
      </c>
      <c r="I841" t="s">
        <v>26</v>
      </c>
      <c r="J841" t="s">
        <v>19</v>
      </c>
      <c r="K841" t="s">
        <v>1220</v>
      </c>
      <c r="N841" s="1" t="s">
        <v>5616</v>
      </c>
      <c r="O841" t="s">
        <v>1220</v>
      </c>
      <c r="P841" t="s">
        <v>29</v>
      </c>
      <c r="Q841">
        <v>1</v>
      </c>
    </row>
    <row r="842" spans="1:17" x14ac:dyDescent="0.25">
      <c r="A842" t="s">
        <v>5617</v>
      </c>
      <c r="B842">
        <v>3</v>
      </c>
      <c r="C842">
        <v>2</v>
      </c>
      <c r="D842">
        <v>-1</v>
      </c>
      <c r="E842">
        <v>1</v>
      </c>
      <c r="F842" t="b">
        <v>1</v>
      </c>
      <c r="G842" t="s">
        <v>24</v>
      </c>
      <c r="H842" t="s">
        <v>25</v>
      </c>
      <c r="I842" t="s">
        <v>26</v>
      </c>
      <c r="J842" t="s">
        <v>19</v>
      </c>
      <c r="K842" t="s">
        <v>112</v>
      </c>
      <c r="N842" s="1" t="s">
        <v>5618</v>
      </c>
      <c r="O842" t="s">
        <v>112</v>
      </c>
      <c r="P842" t="s">
        <v>29</v>
      </c>
      <c r="Q842">
        <v>2</v>
      </c>
    </row>
    <row r="843" spans="1:17" x14ac:dyDescent="0.25">
      <c r="A843" t="s">
        <v>5627</v>
      </c>
      <c r="B843">
        <v>3</v>
      </c>
      <c r="C843">
        <v>2</v>
      </c>
      <c r="D843">
        <v>-1</v>
      </c>
      <c r="E843">
        <v>1</v>
      </c>
      <c r="F843" t="b">
        <v>1</v>
      </c>
      <c r="G843" t="s">
        <v>24</v>
      </c>
      <c r="H843" t="s">
        <v>25</v>
      </c>
      <c r="I843" t="s">
        <v>26</v>
      </c>
      <c r="J843" t="s">
        <v>19</v>
      </c>
      <c r="K843" t="s">
        <v>47</v>
      </c>
      <c r="N843" s="1" t="s">
        <v>5628</v>
      </c>
      <c r="O843" t="s">
        <v>47</v>
      </c>
      <c r="P843" t="s">
        <v>52</v>
      </c>
      <c r="Q843">
        <v>2</v>
      </c>
    </row>
    <row r="844" spans="1:17" x14ac:dyDescent="0.25">
      <c r="A844" t="s">
        <v>5633</v>
      </c>
      <c r="B844">
        <v>1</v>
      </c>
      <c r="C844">
        <v>0</v>
      </c>
      <c r="D844">
        <v>333</v>
      </c>
      <c r="E844">
        <v>1</v>
      </c>
      <c r="F844" t="b">
        <v>1</v>
      </c>
      <c r="G844" t="s">
        <v>94</v>
      </c>
      <c r="H844" t="s">
        <v>5634</v>
      </c>
      <c r="I844" t="s">
        <v>5635</v>
      </c>
      <c r="J844" t="s">
        <v>19</v>
      </c>
      <c r="K844" t="s">
        <v>69</v>
      </c>
      <c r="N844" s="1" t="s">
        <v>5636</v>
      </c>
      <c r="O844" t="s">
        <v>69</v>
      </c>
      <c r="P844" t="s">
        <v>52</v>
      </c>
      <c r="Q844">
        <v>0</v>
      </c>
    </row>
    <row r="845" spans="1:17" x14ac:dyDescent="0.25">
      <c r="A845" t="s">
        <v>5637</v>
      </c>
      <c r="B845">
        <v>2</v>
      </c>
      <c r="C845">
        <v>1</v>
      </c>
      <c r="D845">
        <v>-1</v>
      </c>
      <c r="E845">
        <v>1</v>
      </c>
      <c r="F845" t="b">
        <v>1</v>
      </c>
      <c r="G845" t="s">
        <v>24</v>
      </c>
      <c r="H845" t="s">
        <v>25</v>
      </c>
      <c r="I845" t="s">
        <v>26</v>
      </c>
      <c r="J845" t="s">
        <v>19</v>
      </c>
      <c r="K845" t="s">
        <v>77</v>
      </c>
      <c r="N845" s="1" t="s">
        <v>5638</v>
      </c>
      <c r="O845" t="s">
        <v>77</v>
      </c>
      <c r="P845" t="s">
        <v>29</v>
      </c>
      <c r="Q845">
        <v>1</v>
      </c>
    </row>
    <row r="846" spans="1:17" x14ac:dyDescent="0.25">
      <c r="A846" t="s">
        <v>5645</v>
      </c>
      <c r="B846">
        <v>1</v>
      </c>
      <c r="C846">
        <v>0</v>
      </c>
      <c r="D846">
        <v>-1</v>
      </c>
      <c r="E846">
        <v>1</v>
      </c>
      <c r="F846" t="b">
        <v>1</v>
      </c>
      <c r="G846" t="s">
        <v>24</v>
      </c>
      <c r="H846" t="s">
        <v>25</v>
      </c>
      <c r="I846" t="s">
        <v>26</v>
      </c>
      <c r="J846" t="s">
        <v>19</v>
      </c>
      <c r="K846" t="s">
        <v>276</v>
      </c>
      <c r="N846" s="1" t="s">
        <v>5646</v>
      </c>
      <c r="O846" t="s">
        <v>276</v>
      </c>
      <c r="P846" t="s">
        <v>52</v>
      </c>
      <c r="Q846">
        <v>0</v>
      </c>
    </row>
    <row r="847" spans="1:17" x14ac:dyDescent="0.25">
      <c r="A847" t="s">
        <v>5647</v>
      </c>
      <c r="B847">
        <v>2</v>
      </c>
      <c r="C847">
        <v>1</v>
      </c>
      <c r="D847">
        <v>448</v>
      </c>
      <c r="E847">
        <v>1</v>
      </c>
      <c r="F847" t="b">
        <v>1</v>
      </c>
      <c r="G847" t="s">
        <v>94</v>
      </c>
      <c r="H847" t="s">
        <v>5648</v>
      </c>
      <c r="I847" t="s">
        <v>5649</v>
      </c>
      <c r="J847" t="s">
        <v>19</v>
      </c>
      <c r="K847" t="s">
        <v>347</v>
      </c>
      <c r="N847" s="1" t="s">
        <v>5650</v>
      </c>
      <c r="O847" t="s">
        <v>347</v>
      </c>
      <c r="P847" t="s">
        <v>29</v>
      </c>
      <c r="Q847">
        <v>1</v>
      </c>
    </row>
    <row r="848" spans="1:17" x14ac:dyDescent="0.25">
      <c r="A848" t="s">
        <v>5659</v>
      </c>
      <c r="B848">
        <v>0</v>
      </c>
      <c r="C848">
        <v>1</v>
      </c>
      <c r="D848">
        <v>-1</v>
      </c>
      <c r="E848">
        <v>1</v>
      </c>
      <c r="F848" t="b">
        <v>1</v>
      </c>
      <c r="G848" t="s">
        <v>24</v>
      </c>
      <c r="H848" t="s">
        <v>25</v>
      </c>
      <c r="I848" t="s">
        <v>26</v>
      </c>
      <c r="J848" t="s">
        <v>19</v>
      </c>
      <c r="K848" t="s">
        <v>84</v>
      </c>
      <c r="N848" s="1" t="s">
        <v>5660</v>
      </c>
      <c r="O848" t="s">
        <v>84</v>
      </c>
      <c r="P848" t="s">
        <v>52</v>
      </c>
      <c r="Q848">
        <v>0</v>
      </c>
    </row>
    <row r="849" spans="1:17" x14ac:dyDescent="0.25">
      <c r="A849" t="s">
        <v>5665</v>
      </c>
      <c r="B849">
        <v>3</v>
      </c>
      <c r="C849">
        <v>2</v>
      </c>
      <c r="D849">
        <v>-1</v>
      </c>
      <c r="E849">
        <v>1</v>
      </c>
      <c r="F849" t="b">
        <v>1</v>
      </c>
      <c r="G849" t="s">
        <v>24</v>
      </c>
      <c r="H849" t="s">
        <v>25</v>
      </c>
      <c r="I849" t="s">
        <v>26</v>
      </c>
      <c r="J849" t="s">
        <v>19</v>
      </c>
      <c r="K849" t="s">
        <v>176</v>
      </c>
      <c r="N849" s="1" t="s">
        <v>5666</v>
      </c>
      <c r="O849" t="s">
        <v>176</v>
      </c>
      <c r="P849" t="s">
        <v>2902</v>
      </c>
      <c r="Q849">
        <v>2</v>
      </c>
    </row>
    <row r="850" spans="1:17" x14ac:dyDescent="0.25">
      <c r="A850" t="s">
        <v>5689</v>
      </c>
      <c r="B850">
        <v>2</v>
      </c>
      <c r="C850">
        <v>1</v>
      </c>
      <c r="D850">
        <v>201</v>
      </c>
      <c r="E850">
        <v>1</v>
      </c>
      <c r="F850" t="b">
        <v>1</v>
      </c>
      <c r="G850" t="s">
        <v>1087</v>
      </c>
      <c r="H850" t="s">
        <v>1088</v>
      </c>
      <c r="I850" t="s">
        <v>1089</v>
      </c>
      <c r="J850" t="s">
        <v>19</v>
      </c>
      <c r="K850" t="s">
        <v>87</v>
      </c>
      <c r="N850" s="1" t="s">
        <v>5690</v>
      </c>
      <c r="O850" t="s">
        <v>87</v>
      </c>
      <c r="P850" t="s">
        <v>128</v>
      </c>
      <c r="Q850">
        <v>1</v>
      </c>
    </row>
    <row r="851" spans="1:17" x14ac:dyDescent="0.25">
      <c r="A851" t="s">
        <v>5691</v>
      </c>
      <c r="B851">
        <v>1</v>
      </c>
      <c r="C851">
        <v>0</v>
      </c>
      <c r="D851">
        <v>-1</v>
      </c>
      <c r="E851">
        <v>1</v>
      </c>
      <c r="F851" t="b">
        <v>1</v>
      </c>
      <c r="G851" t="s">
        <v>24</v>
      </c>
      <c r="H851" t="s">
        <v>25</v>
      </c>
      <c r="I851" t="s">
        <v>26</v>
      </c>
      <c r="J851" t="s">
        <v>19</v>
      </c>
      <c r="K851" t="s">
        <v>184</v>
      </c>
      <c r="N851" s="1" t="s">
        <v>5692</v>
      </c>
      <c r="O851" t="s">
        <v>184</v>
      </c>
      <c r="P851" t="s">
        <v>29</v>
      </c>
      <c r="Q851">
        <v>0</v>
      </c>
    </row>
    <row r="852" spans="1:17" x14ac:dyDescent="0.25">
      <c r="A852" t="s">
        <v>5693</v>
      </c>
      <c r="B852">
        <v>1</v>
      </c>
      <c r="C852">
        <v>0</v>
      </c>
      <c r="D852">
        <v>-1</v>
      </c>
      <c r="E852">
        <v>1</v>
      </c>
      <c r="F852" t="b">
        <v>1</v>
      </c>
      <c r="G852" t="s">
        <v>24</v>
      </c>
      <c r="H852" t="s">
        <v>25</v>
      </c>
      <c r="I852" t="s">
        <v>26</v>
      </c>
      <c r="J852" t="s">
        <v>19</v>
      </c>
      <c r="K852" t="s">
        <v>62</v>
      </c>
      <c r="N852" s="1" t="s">
        <v>5694</v>
      </c>
      <c r="O852" t="s">
        <v>62</v>
      </c>
      <c r="P852" t="s">
        <v>29</v>
      </c>
      <c r="Q852">
        <v>0</v>
      </c>
    </row>
    <row r="853" spans="1:17" x14ac:dyDescent="0.25">
      <c r="A853" t="s">
        <v>5704</v>
      </c>
      <c r="B853">
        <v>1</v>
      </c>
      <c r="C853">
        <v>0</v>
      </c>
      <c r="D853">
        <v>284</v>
      </c>
      <c r="E853">
        <v>1</v>
      </c>
      <c r="F853" t="b">
        <v>1</v>
      </c>
      <c r="G853" t="s">
        <v>5705</v>
      </c>
      <c r="H853" t="s">
        <v>5706</v>
      </c>
      <c r="I853" t="s">
        <v>5707</v>
      </c>
      <c r="J853" t="s">
        <v>19</v>
      </c>
      <c r="N853" s="1" t="s">
        <v>5708</v>
      </c>
      <c r="P853" t="s">
        <v>29</v>
      </c>
      <c r="Q853">
        <v>0</v>
      </c>
    </row>
    <row r="854" spans="1:17" x14ac:dyDescent="0.25">
      <c r="A854" t="s">
        <v>5726</v>
      </c>
      <c r="B854">
        <v>0</v>
      </c>
      <c r="C854">
        <v>1</v>
      </c>
      <c r="D854">
        <v>-1</v>
      </c>
      <c r="E854">
        <v>1</v>
      </c>
      <c r="F854" t="b">
        <v>1</v>
      </c>
      <c r="G854" t="s">
        <v>24</v>
      </c>
      <c r="H854" t="s">
        <v>25</v>
      </c>
      <c r="I854" t="s">
        <v>26</v>
      </c>
      <c r="J854" t="s">
        <v>19</v>
      </c>
      <c r="K854" t="s">
        <v>104</v>
      </c>
      <c r="N854" s="1" t="s">
        <v>5727</v>
      </c>
      <c r="O854" t="s">
        <v>104</v>
      </c>
      <c r="P854" t="s">
        <v>29</v>
      </c>
      <c r="Q854">
        <v>0</v>
      </c>
    </row>
    <row r="855" spans="1:17" x14ac:dyDescent="0.25">
      <c r="A855" t="s">
        <v>5744</v>
      </c>
      <c r="B855">
        <v>1</v>
      </c>
      <c r="C855">
        <v>2</v>
      </c>
      <c r="D855">
        <v>-1</v>
      </c>
      <c r="E855">
        <v>1</v>
      </c>
      <c r="F855" t="b">
        <v>1</v>
      </c>
      <c r="G855" t="s">
        <v>24</v>
      </c>
      <c r="H855" t="s">
        <v>25</v>
      </c>
      <c r="I855" t="s">
        <v>26</v>
      </c>
      <c r="J855" t="s">
        <v>19</v>
      </c>
      <c r="K855" t="s">
        <v>118</v>
      </c>
      <c r="N855" s="1" t="s">
        <v>5745</v>
      </c>
      <c r="O855" t="s">
        <v>118</v>
      </c>
      <c r="P855" t="s">
        <v>22</v>
      </c>
      <c r="Q855">
        <v>0</v>
      </c>
    </row>
    <row r="856" spans="1:17" x14ac:dyDescent="0.25">
      <c r="A856" t="s">
        <v>5746</v>
      </c>
      <c r="B856">
        <v>0</v>
      </c>
      <c r="C856">
        <v>1</v>
      </c>
      <c r="D856">
        <v>-1</v>
      </c>
      <c r="E856">
        <v>1</v>
      </c>
      <c r="F856" t="b">
        <v>1</v>
      </c>
      <c r="G856" t="s">
        <v>24</v>
      </c>
      <c r="H856" t="s">
        <v>25</v>
      </c>
      <c r="I856" t="s">
        <v>26</v>
      </c>
      <c r="J856" t="s">
        <v>19</v>
      </c>
      <c r="N856" s="1" t="s">
        <v>5747</v>
      </c>
      <c r="P856" t="s">
        <v>29</v>
      </c>
      <c r="Q856">
        <v>0</v>
      </c>
    </row>
    <row r="857" spans="1:17" x14ac:dyDescent="0.25">
      <c r="A857" t="s">
        <v>5750</v>
      </c>
      <c r="B857">
        <v>1</v>
      </c>
      <c r="C857">
        <v>0</v>
      </c>
      <c r="D857">
        <v>-1</v>
      </c>
      <c r="E857">
        <v>1</v>
      </c>
      <c r="F857" t="b">
        <v>1</v>
      </c>
      <c r="G857" t="s">
        <v>24</v>
      </c>
      <c r="H857" t="s">
        <v>25</v>
      </c>
      <c r="I857" t="s">
        <v>26</v>
      </c>
      <c r="J857" t="s">
        <v>19</v>
      </c>
      <c r="K857" t="s">
        <v>37</v>
      </c>
      <c r="N857" s="1" t="s">
        <v>5751</v>
      </c>
      <c r="O857" t="s">
        <v>37</v>
      </c>
      <c r="P857" t="s">
        <v>29</v>
      </c>
      <c r="Q857">
        <v>0</v>
      </c>
    </row>
    <row r="858" spans="1:17" x14ac:dyDescent="0.25">
      <c r="A858" t="s">
        <v>5754</v>
      </c>
      <c r="B858">
        <v>3</v>
      </c>
      <c r="C858">
        <v>4</v>
      </c>
      <c r="D858">
        <v>84</v>
      </c>
      <c r="E858">
        <v>1</v>
      </c>
      <c r="F858" t="b">
        <v>1</v>
      </c>
      <c r="G858" t="s">
        <v>5755</v>
      </c>
      <c r="H858" t="s">
        <v>5756</v>
      </c>
      <c r="I858" t="s">
        <v>5757</v>
      </c>
      <c r="J858" t="s">
        <v>19</v>
      </c>
      <c r="N858" s="1" t="s">
        <v>5758</v>
      </c>
      <c r="P858" t="s">
        <v>29</v>
      </c>
      <c r="Q858">
        <v>2</v>
      </c>
    </row>
    <row r="859" spans="1:17" x14ac:dyDescent="0.25">
      <c r="A859" t="s">
        <v>5761</v>
      </c>
      <c r="B859">
        <v>1</v>
      </c>
      <c r="C859">
        <v>0</v>
      </c>
      <c r="D859">
        <v>348</v>
      </c>
      <c r="E859">
        <v>1</v>
      </c>
      <c r="F859" t="b">
        <v>1</v>
      </c>
      <c r="G859" t="s">
        <v>94</v>
      </c>
      <c r="H859" t="s">
        <v>875</v>
      </c>
      <c r="I859" t="s">
        <v>876</v>
      </c>
      <c r="J859" t="s">
        <v>19</v>
      </c>
      <c r="K859" t="s">
        <v>84</v>
      </c>
      <c r="N859" s="1" t="s">
        <v>5762</v>
      </c>
      <c r="O859" t="s">
        <v>84</v>
      </c>
      <c r="P859" t="s">
        <v>29</v>
      </c>
      <c r="Q859">
        <v>0</v>
      </c>
    </row>
    <row r="860" spans="1:17" x14ac:dyDescent="0.25">
      <c r="A860" t="s">
        <v>5763</v>
      </c>
      <c r="B860">
        <v>2</v>
      </c>
      <c r="C860">
        <v>1</v>
      </c>
      <c r="D860">
        <v>-1</v>
      </c>
      <c r="E860">
        <v>1</v>
      </c>
      <c r="F860" t="b">
        <v>1</v>
      </c>
      <c r="G860" t="s">
        <v>24</v>
      </c>
      <c r="H860" t="s">
        <v>25</v>
      </c>
      <c r="I860" t="s">
        <v>26</v>
      </c>
      <c r="J860" t="s">
        <v>19</v>
      </c>
      <c r="K860" t="s">
        <v>866</v>
      </c>
      <c r="N860" s="1" t="s">
        <v>5764</v>
      </c>
      <c r="O860" t="s">
        <v>866</v>
      </c>
      <c r="P860" t="s">
        <v>29</v>
      </c>
      <c r="Q860">
        <v>1</v>
      </c>
    </row>
    <row r="861" spans="1:17" x14ac:dyDescent="0.25">
      <c r="A861" t="s">
        <v>5771</v>
      </c>
      <c r="B861">
        <v>4</v>
      </c>
      <c r="C861">
        <v>3</v>
      </c>
      <c r="D861">
        <v>-1</v>
      </c>
      <c r="E861">
        <v>1</v>
      </c>
      <c r="F861" t="b">
        <v>1</v>
      </c>
      <c r="G861" t="s">
        <v>24</v>
      </c>
      <c r="H861" t="s">
        <v>25</v>
      </c>
      <c r="I861" t="s">
        <v>26</v>
      </c>
      <c r="J861" t="s">
        <v>19</v>
      </c>
      <c r="K861" t="s">
        <v>104</v>
      </c>
      <c r="N861" s="1" t="s">
        <v>5772</v>
      </c>
      <c r="O861" t="s">
        <v>104</v>
      </c>
      <c r="P861" t="s">
        <v>29</v>
      </c>
      <c r="Q861">
        <v>2</v>
      </c>
    </row>
    <row r="862" spans="1:17" x14ac:dyDescent="0.25">
      <c r="A862" t="s">
        <v>5777</v>
      </c>
      <c r="B862">
        <v>1</v>
      </c>
      <c r="C862">
        <v>2</v>
      </c>
      <c r="D862">
        <v>-1</v>
      </c>
      <c r="E862">
        <v>1</v>
      </c>
      <c r="F862" t="b">
        <v>1</v>
      </c>
      <c r="G862" t="s">
        <v>24</v>
      </c>
      <c r="H862" t="s">
        <v>25</v>
      </c>
      <c r="I862" t="s">
        <v>26</v>
      </c>
      <c r="J862" t="s">
        <v>19</v>
      </c>
      <c r="K862" t="s">
        <v>382</v>
      </c>
      <c r="N862" s="1" t="s">
        <v>5778</v>
      </c>
      <c r="O862" t="s">
        <v>382</v>
      </c>
      <c r="P862" t="s">
        <v>52</v>
      </c>
      <c r="Q862">
        <v>0</v>
      </c>
    </row>
    <row r="863" spans="1:17" x14ac:dyDescent="0.25">
      <c r="A863" t="s">
        <v>5789</v>
      </c>
      <c r="B863">
        <v>3</v>
      </c>
      <c r="C863">
        <v>2</v>
      </c>
      <c r="D863">
        <v>-1</v>
      </c>
      <c r="E863">
        <v>1</v>
      </c>
      <c r="F863" t="b">
        <v>1</v>
      </c>
      <c r="G863" t="s">
        <v>24</v>
      </c>
      <c r="H863" t="s">
        <v>25</v>
      </c>
      <c r="I863" t="s">
        <v>26</v>
      </c>
      <c r="J863" t="s">
        <v>19</v>
      </c>
      <c r="K863" t="s">
        <v>87</v>
      </c>
      <c r="N863" s="1" t="s">
        <v>5790</v>
      </c>
      <c r="O863" t="s">
        <v>87</v>
      </c>
      <c r="P863" t="s">
        <v>29</v>
      </c>
      <c r="Q863">
        <v>2</v>
      </c>
    </row>
    <row r="864" spans="1:17" x14ac:dyDescent="0.25">
      <c r="A864" t="s">
        <v>5793</v>
      </c>
      <c r="B864">
        <v>2</v>
      </c>
      <c r="C864">
        <v>1</v>
      </c>
      <c r="D864">
        <v>537</v>
      </c>
      <c r="E864">
        <v>1</v>
      </c>
      <c r="F864" t="b">
        <v>1</v>
      </c>
      <c r="G864" t="s">
        <v>94</v>
      </c>
      <c r="H864" t="s">
        <v>5794</v>
      </c>
      <c r="I864" t="s">
        <v>5795</v>
      </c>
      <c r="J864" t="s">
        <v>19</v>
      </c>
      <c r="K864" t="s">
        <v>495</v>
      </c>
      <c r="N864" s="1" t="s">
        <v>5796</v>
      </c>
      <c r="O864" t="s">
        <v>495</v>
      </c>
      <c r="P864" t="s">
        <v>5797</v>
      </c>
      <c r="Q864">
        <v>1</v>
      </c>
    </row>
    <row r="865" spans="1:17" x14ac:dyDescent="0.25">
      <c r="A865" t="s">
        <v>5802</v>
      </c>
      <c r="B865">
        <v>1</v>
      </c>
      <c r="C865">
        <v>0</v>
      </c>
      <c r="D865">
        <v>-1</v>
      </c>
      <c r="E865">
        <v>1</v>
      </c>
      <c r="F865" t="b">
        <v>1</v>
      </c>
      <c r="G865" t="s">
        <v>24</v>
      </c>
      <c r="H865" t="s">
        <v>25</v>
      </c>
      <c r="I865" t="s">
        <v>26</v>
      </c>
      <c r="J865" t="s">
        <v>19</v>
      </c>
      <c r="K865" t="s">
        <v>84</v>
      </c>
      <c r="N865" s="1" t="s">
        <v>5803</v>
      </c>
      <c r="O865" t="s">
        <v>84</v>
      </c>
      <c r="P865" t="s">
        <v>128</v>
      </c>
      <c r="Q865">
        <v>0</v>
      </c>
    </row>
    <row r="866" spans="1:17" x14ac:dyDescent="0.25">
      <c r="A866" t="s">
        <v>5804</v>
      </c>
      <c r="B866">
        <v>3</v>
      </c>
      <c r="C866">
        <v>2</v>
      </c>
      <c r="D866">
        <v>44</v>
      </c>
      <c r="E866">
        <v>1</v>
      </c>
      <c r="F866" t="b">
        <v>1</v>
      </c>
      <c r="G866" t="s">
        <v>94</v>
      </c>
      <c r="H866" t="s">
        <v>5805</v>
      </c>
      <c r="I866" t="s">
        <v>5806</v>
      </c>
      <c r="J866" t="s">
        <v>19</v>
      </c>
      <c r="K866" t="s">
        <v>1196</v>
      </c>
      <c r="N866" s="1" t="s">
        <v>5807</v>
      </c>
      <c r="O866" t="s">
        <v>1196</v>
      </c>
      <c r="P866" t="s">
        <v>29</v>
      </c>
      <c r="Q866">
        <v>2</v>
      </c>
    </row>
    <row r="867" spans="1:17" x14ac:dyDescent="0.25">
      <c r="A867" t="s">
        <v>5808</v>
      </c>
      <c r="B867">
        <v>4</v>
      </c>
      <c r="C867">
        <v>3</v>
      </c>
      <c r="D867">
        <v>-1</v>
      </c>
      <c r="E867">
        <v>1</v>
      </c>
      <c r="F867" t="b">
        <v>1</v>
      </c>
      <c r="G867" t="s">
        <v>24</v>
      </c>
      <c r="H867" t="s">
        <v>25</v>
      </c>
      <c r="I867" t="s">
        <v>26</v>
      </c>
      <c r="J867" t="s">
        <v>19</v>
      </c>
      <c r="K867" t="s">
        <v>84</v>
      </c>
      <c r="N867" s="1" t="s">
        <v>5809</v>
      </c>
      <c r="O867" t="s">
        <v>84</v>
      </c>
      <c r="P867" t="s">
        <v>29</v>
      </c>
      <c r="Q867">
        <v>2</v>
      </c>
    </row>
    <row r="868" spans="1:17" x14ac:dyDescent="0.25">
      <c r="A868" t="s">
        <v>5810</v>
      </c>
      <c r="B868">
        <v>3</v>
      </c>
      <c r="C868">
        <v>2</v>
      </c>
      <c r="D868">
        <v>-1</v>
      </c>
      <c r="E868">
        <v>1</v>
      </c>
      <c r="F868" t="b">
        <v>1</v>
      </c>
      <c r="G868" t="s">
        <v>24</v>
      </c>
      <c r="H868" t="s">
        <v>25</v>
      </c>
      <c r="I868" t="s">
        <v>26</v>
      </c>
      <c r="J868" t="s">
        <v>19</v>
      </c>
      <c r="K868" t="s">
        <v>184</v>
      </c>
      <c r="N868" s="1" t="s">
        <v>5811</v>
      </c>
      <c r="O868" t="s">
        <v>184</v>
      </c>
      <c r="P868" t="s">
        <v>29</v>
      </c>
      <c r="Q868">
        <v>2</v>
      </c>
    </row>
    <row r="869" spans="1:17" x14ac:dyDescent="0.25">
      <c r="A869" t="s">
        <v>5812</v>
      </c>
      <c r="B869">
        <v>2</v>
      </c>
      <c r="C869">
        <v>1</v>
      </c>
      <c r="D869">
        <v>620</v>
      </c>
      <c r="E869">
        <v>1</v>
      </c>
      <c r="F869" t="b">
        <v>1</v>
      </c>
      <c r="G869" t="s">
        <v>94</v>
      </c>
      <c r="H869" t="s">
        <v>5813</v>
      </c>
      <c r="I869" t="s">
        <v>5814</v>
      </c>
      <c r="J869" t="s">
        <v>19</v>
      </c>
      <c r="K869" t="s">
        <v>289</v>
      </c>
      <c r="N869" s="1" t="s">
        <v>5815</v>
      </c>
      <c r="O869" t="s">
        <v>289</v>
      </c>
      <c r="P869" t="s">
        <v>29</v>
      </c>
      <c r="Q869">
        <v>1</v>
      </c>
    </row>
    <row r="870" spans="1:17" x14ac:dyDescent="0.25">
      <c r="A870" t="s">
        <v>5816</v>
      </c>
      <c r="B870">
        <v>4</v>
      </c>
      <c r="C870">
        <v>3</v>
      </c>
      <c r="D870">
        <v>-1</v>
      </c>
      <c r="E870">
        <v>1</v>
      </c>
      <c r="F870" t="b">
        <v>1</v>
      </c>
      <c r="G870" t="s">
        <v>24</v>
      </c>
      <c r="H870" t="s">
        <v>25</v>
      </c>
      <c r="I870" t="s">
        <v>26</v>
      </c>
      <c r="J870" t="s">
        <v>19</v>
      </c>
      <c r="K870" t="s">
        <v>37</v>
      </c>
      <c r="N870" s="1" t="s">
        <v>5817</v>
      </c>
      <c r="O870" t="s">
        <v>37</v>
      </c>
      <c r="P870" t="s">
        <v>52</v>
      </c>
      <c r="Q870">
        <v>2</v>
      </c>
    </row>
    <row r="871" spans="1:17" x14ac:dyDescent="0.25">
      <c r="A871" t="s">
        <v>5829</v>
      </c>
      <c r="B871">
        <v>1</v>
      </c>
      <c r="C871">
        <v>0</v>
      </c>
      <c r="D871">
        <v>-1</v>
      </c>
      <c r="E871">
        <v>1</v>
      </c>
      <c r="F871" t="b">
        <v>1</v>
      </c>
      <c r="G871" t="s">
        <v>24</v>
      </c>
      <c r="H871" t="s">
        <v>25</v>
      </c>
      <c r="I871" t="s">
        <v>26</v>
      </c>
      <c r="J871" t="s">
        <v>19</v>
      </c>
      <c r="N871" s="1" t="s">
        <v>5830</v>
      </c>
      <c r="P871" t="s">
        <v>29</v>
      </c>
      <c r="Q871">
        <v>0</v>
      </c>
    </row>
    <row r="872" spans="1:17" x14ac:dyDescent="0.25">
      <c r="A872" t="s">
        <v>5831</v>
      </c>
      <c r="B872">
        <v>1</v>
      </c>
      <c r="C872">
        <v>0</v>
      </c>
      <c r="D872">
        <v>-1</v>
      </c>
      <c r="E872">
        <v>1</v>
      </c>
      <c r="F872" t="b">
        <v>1</v>
      </c>
      <c r="G872" t="s">
        <v>24</v>
      </c>
      <c r="H872" t="s">
        <v>25</v>
      </c>
      <c r="I872" t="s">
        <v>26</v>
      </c>
      <c r="J872" t="s">
        <v>19</v>
      </c>
      <c r="K872" t="s">
        <v>69</v>
      </c>
      <c r="N872" s="1" t="s">
        <v>5832</v>
      </c>
      <c r="O872" t="s">
        <v>69</v>
      </c>
      <c r="P872" t="s">
        <v>52</v>
      </c>
      <c r="Q872">
        <v>0</v>
      </c>
    </row>
    <row r="873" spans="1:17" x14ac:dyDescent="0.25">
      <c r="A873" t="s">
        <v>5835</v>
      </c>
      <c r="B873">
        <v>1</v>
      </c>
      <c r="C873">
        <v>0</v>
      </c>
      <c r="D873">
        <v>-1</v>
      </c>
      <c r="E873">
        <v>1</v>
      </c>
      <c r="F873" t="b">
        <v>1</v>
      </c>
      <c r="G873" t="s">
        <v>24</v>
      </c>
      <c r="H873" t="s">
        <v>25</v>
      </c>
      <c r="I873" t="s">
        <v>26</v>
      </c>
      <c r="J873" t="s">
        <v>19</v>
      </c>
      <c r="K873" t="s">
        <v>176</v>
      </c>
      <c r="N873" s="1" t="s">
        <v>5836</v>
      </c>
      <c r="O873" t="s">
        <v>176</v>
      </c>
      <c r="P873" t="s">
        <v>29</v>
      </c>
      <c r="Q873">
        <v>0</v>
      </c>
    </row>
    <row r="874" spans="1:17" x14ac:dyDescent="0.25">
      <c r="A874" t="s">
        <v>5847</v>
      </c>
      <c r="B874">
        <v>1</v>
      </c>
      <c r="C874">
        <v>2</v>
      </c>
      <c r="D874">
        <v>-1</v>
      </c>
      <c r="E874">
        <v>1</v>
      </c>
      <c r="F874" t="b">
        <v>1</v>
      </c>
      <c r="G874" t="s">
        <v>24</v>
      </c>
      <c r="H874" t="s">
        <v>25</v>
      </c>
      <c r="I874" t="s">
        <v>26</v>
      </c>
      <c r="J874" t="s">
        <v>19</v>
      </c>
      <c r="K874" t="s">
        <v>209</v>
      </c>
      <c r="N874" s="1" t="s">
        <v>5848</v>
      </c>
      <c r="O874" t="s">
        <v>209</v>
      </c>
      <c r="P874" t="s">
        <v>247</v>
      </c>
      <c r="Q874">
        <v>0</v>
      </c>
    </row>
    <row r="875" spans="1:17" x14ac:dyDescent="0.25">
      <c r="A875" t="s">
        <v>5849</v>
      </c>
      <c r="B875">
        <v>2</v>
      </c>
      <c r="C875">
        <v>1</v>
      </c>
      <c r="D875">
        <v>-1</v>
      </c>
      <c r="E875">
        <v>1</v>
      </c>
      <c r="F875" t="b">
        <v>1</v>
      </c>
      <c r="G875" t="s">
        <v>24</v>
      </c>
      <c r="H875" t="s">
        <v>25</v>
      </c>
      <c r="I875" t="s">
        <v>26</v>
      </c>
      <c r="J875" t="s">
        <v>19</v>
      </c>
      <c r="K875" t="s">
        <v>34</v>
      </c>
      <c r="N875" s="1" t="s">
        <v>5850</v>
      </c>
      <c r="O875" t="s">
        <v>34</v>
      </c>
      <c r="P875" t="s">
        <v>29</v>
      </c>
      <c r="Q875">
        <v>1</v>
      </c>
    </row>
    <row r="876" spans="1:17" x14ac:dyDescent="0.25">
      <c r="A876" t="s">
        <v>5863</v>
      </c>
      <c r="B876">
        <v>2</v>
      </c>
      <c r="C876">
        <v>1</v>
      </c>
      <c r="D876">
        <v>964</v>
      </c>
      <c r="E876">
        <v>1</v>
      </c>
      <c r="F876" t="b">
        <v>1</v>
      </c>
      <c r="G876" t="s">
        <v>5864</v>
      </c>
      <c r="H876" t="s">
        <v>5865</v>
      </c>
      <c r="I876" t="s">
        <v>5866</v>
      </c>
      <c r="J876" t="s">
        <v>19</v>
      </c>
      <c r="K876" t="s">
        <v>69</v>
      </c>
      <c r="N876" s="1" t="s">
        <v>5867</v>
      </c>
      <c r="O876" t="s">
        <v>69</v>
      </c>
      <c r="P876" t="s">
        <v>29</v>
      </c>
      <c r="Q876">
        <v>1</v>
      </c>
    </row>
    <row r="877" spans="1:17" x14ac:dyDescent="0.25">
      <c r="A877" t="s">
        <v>5872</v>
      </c>
      <c r="B877">
        <v>1</v>
      </c>
      <c r="C877">
        <v>0</v>
      </c>
      <c r="D877">
        <v>-1</v>
      </c>
      <c r="E877">
        <v>1</v>
      </c>
      <c r="F877" t="b">
        <v>1</v>
      </c>
      <c r="G877" t="s">
        <v>24</v>
      </c>
      <c r="H877" t="s">
        <v>25</v>
      </c>
      <c r="I877" t="s">
        <v>26</v>
      </c>
      <c r="J877" t="s">
        <v>19</v>
      </c>
      <c r="K877" t="s">
        <v>126</v>
      </c>
      <c r="N877" s="1" t="s">
        <v>5873</v>
      </c>
      <c r="O877" t="s">
        <v>126</v>
      </c>
      <c r="P877" t="s">
        <v>29</v>
      </c>
      <c r="Q877">
        <v>0</v>
      </c>
    </row>
    <row r="878" spans="1:17" x14ac:dyDescent="0.25">
      <c r="A878" t="s">
        <v>5876</v>
      </c>
      <c r="B878">
        <v>0</v>
      </c>
      <c r="C878">
        <v>1</v>
      </c>
      <c r="D878">
        <v>-1</v>
      </c>
      <c r="E878">
        <v>1</v>
      </c>
      <c r="F878" t="b">
        <v>1</v>
      </c>
      <c r="G878" t="s">
        <v>24</v>
      </c>
      <c r="H878" t="s">
        <v>25</v>
      </c>
      <c r="I878" t="s">
        <v>26</v>
      </c>
      <c r="J878" t="s">
        <v>19</v>
      </c>
      <c r="K878" t="s">
        <v>69</v>
      </c>
      <c r="N878" s="1" t="s">
        <v>5877</v>
      </c>
      <c r="O878" t="s">
        <v>69</v>
      </c>
      <c r="P878" t="s">
        <v>29</v>
      </c>
      <c r="Q878">
        <v>0</v>
      </c>
    </row>
    <row r="879" spans="1:17" x14ac:dyDescent="0.25">
      <c r="A879" t="s">
        <v>5884</v>
      </c>
      <c r="B879">
        <v>3</v>
      </c>
      <c r="C879">
        <v>2</v>
      </c>
      <c r="D879">
        <v>-1</v>
      </c>
      <c r="E879">
        <v>1</v>
      </c>
      <c r="F879" t="b">
        <v>1</v>
      </c>
      <c r="G879" t="s">
        <v>24</v>
      </c>
      <c r="H879" t="s">
        <v>25</v>
      </c>
      <c r="I879" t="s">
        <v>26</v>
      </c>
      <c r="J879" t="s">
        <v>19</v>
      </c>
      <c r="K879" t="s">
        <v>84</v>
      </c>
      <c r="N879" s="1" t="s">
        <v>5885</v>
      </c>
      <c r="O879" t="s">
        <v>84</v>
      </c>
      <c r="P879" t="s">
        <v>29</v>
      </c>
      <c r="Q879">
        <v>2</v>
      </c>
    </row>
    <row r="880" spans="1:17" x14ac:dyDescent="0.25">
      <c r="A880" t="s">
        <v>5886</v>
      </c>
      <c r="B880">
        <v>2</v>
      </c>
      <c r="C880">
        <v>1</v>
      </c>
      <c r="D880">
        <v>-1</v>
      </c>
      <c r="E880">
        <v>1</v>
      </c>
      <c r="F880" t="b">
        <v>1</v>
      </c>
      <c r="G880" t="s">
        <v>24</v>
      </c>
      <c r="H880" t="s">
        <v>25</v>
      </c>
      <c r="I880" t="s">
        <v>26</v>
      </c>
      <c r="J880" t="s">
        <v>19</v>
      </c>
      <c r="K880" t="s">
        <v>495</v>
      </c>
      <c r="N880" s="1" t="s">
        <v>5887</v>
      </c>
      <c r="O880" t="s">
        <v>495</v>
      </c>
      <c r="P880" t="s">
        <v>29</v>
      </c>
      <c r="Q880">
        <v>1</v>
      </c>
    </row>
    <row r="881" spans="1:17" x14ac:dyDescent="0.25">
      <c r="A881" t="s">
        <v>5907</v>
      </c>
      <c r="B881">
        <v>1</v>
      </c>
      <c r="C881">
        <v>0</v>
      </c>
      <c r="D881">
        <v>-1</v>
      </c>
      <c r="E881">
        <v>1</v>
      </c>
      <c r="F881" t="b">
        <v>1</v>
      </c>
      <c r="G881" t="s">
        <v>24</v>
      </c>
      <c r="H881" t="s">
        <v>25</v>
      </c>
      <c r="I881" t="s">
        <v>26</v>
      </c>
      <c r="J881" t="s">
        <v>19</v>
      </c>
      <c r="K881" t="s">
        <v>69</v>
      </c>
      <c r="N881" s="1" t="s">
        <v>5908</v>
      </c>
      <c r="O881" t="s">
        <v>69</v>
      </c>
      <c r="P881" t="s">
        <v>29</v>
      </c>
      <c r="Q881">
        <v>0</v>
      </c>
    </row>
    <row r="882" spans="1:17" x14ac:dyDescent="0.25">
      <c r="A882" t="s">
        <v>5909</v>
      </c>
      <c r="B882">
        <v>2</v>
      </c>
      <c r="C882">
        <v>3</v>
      </c>
      <c r="D882">
        <v>-1</v>
      </c>
      <c r="E882">
        <v>1</v>
      </c>
      <c r="F882" t="b">
        <v>1</v>
      </c>
      <c r="G882" t="s">
        <v>24</v>
      </c>
      <c r="H882" t="s">
        <v>25</v>
      </c>
      <c r="I882" t="s">
        <v>26</v>
      </c>
      <c r="J882" t="s">
        <v>19</v>
      </c>
      <c r="K882" t="s">
        <v>831</v>
      </c>
      <c r="N882" s="1" t="s">
        <v>5910</v>
      </c>
      <c r="O882" t="s">
        <v>831</v>
      </c>
      <c r="P882" t="s">
        <v>52</v>
      </c>
      <c r="Q882">
        <v>1</v>
      </c>
    </row>
    <row r="883" spans="1:17" x14ac:dyDescent="0.25">
      <c r="A883" t="s">
        <v>5913</v>
      </c>
      <c r="B883">
        <v>0</v>
      </c>
      <c r="C883">
        <v>1</v>
      </c>
      <c r="D883">
        <v>-1</v>
      </c>
      <c r="E883">
        <v>1</v>
      </c>
      <c r="F883" t="b">
        <v>1</v>
      </c>
      <c r="G883" t="s">
        <v>24</v>
      </c>
      <c r="H883" t="s">
        <v>25</v>
      </c>
      <c r="I883" t="s">
        <v>26</v>
      </c>
      <c r="J883" t="s">
        <v>19</v>
      </c>
      <c r="K883" t="s">
        <v>84</v>
      </c>
      <c r="N883" s="1" t="s">
        <v>5914</v>
      </c>
      <c r="O883" t="s">
        <v>84</v>
      </c>
      <c r="P883" t="s">
        <v>29</v>
      </c>
      <c r="Q883">
        <v>0</v>
      </c>
    </row>
    <row r="884" spans="1:17" x14ac:dyDescent="0.25">
      <c r="A884" t="s">
        <v>5927</v>
      </c>
      <c r="B884">
        <v>1</v>
      </c>
      <c r="C884">
        <v>2</v>
      </c>
      <c r="D884">
        <v>-1</v>
      </c>
      <c r="E884">
        <v>1</v>
      </c>
      <c r="F884" t="b">
        <v>1</v>
      </c>
      <c r="G884" t="s">
        <v>24</v>
      </c>
      <c r="H884" t="s">
        <v>25</v>
      </c>
      <c r="I884" t="s">
        <v>26</v>
      </c>
      <c r="J884" t="s">
        <v>19</v>
      </c>
      <c r="N884" s="1" t="s">
        <v>5928</v>
      </c>
      <c r="P884" t="s">
        <v>52</v>
      </c>
      <c r="Q884">
        <v>0</v>
      </c>
    </row>
    <row r="885" spans="1:17" x14ac:dyDescent="0.25">
      <c r="A885" t="s">
        <v>5929</v>
      </c>
      <c r="B885">
        <v>1</v>
      </c>
      <c r="C885">
        <v>0</v>
      </c>
      <c r="D885">
        <v>-1</v>
      </c>
      <c r="E885">
        <v>1</v>
      </c>
      <c r="F885" t="b">
        <v>1</v>
      </c>
      <c r="G885" t="s">
        <v>24</v>
      </c>
      <c r="H885" t="s">
        <v>25</v>
      </c>
      <c r="I885" t="s">
        <v>26</v>
      </c>
      <c r="J885" t="s">
        <v>19</v>
      </c>
      <c r="N885" s="1" t="s">
        <v>5930</v>
      </c>
      <c r="P885" t="s">
        <v>29</v>
      </c>
      <c r="Q885">
        <v>0</v>
      </c>
    </row>
    <row r="886" spans="1:17" x14ac:dyDescent="0.25">
      <c r="A886" t="s">
        <v>5931</v>
      </c>
      <c r="B886">
        <v>1</v>
      </c>
      <c r="C886">
        <v>2</v>
      </c>
      <c r="D886">
        <v>-1</v>
      </c>
      <c r="E886">
        <v>1</v>
      </c>
      <c r="F886" t="b">
        <v>1</v>
      </c>
      <c r="G886" t="s">
        <v>24</v>
      </c>
      <c r="H886" t="s">
        <v>25</v>
      </c>
      <c r="I886" t="s">
        <v>26</v>
      </c>
      <c r="J886" t="s">
        <v>19</v>
      </c>
      <c r="K886" t="s">
        <v>184</v>
      </c>
      <c r="N886" s="1" t="s">
        <v>5932</v>
      </c>
      <c r="O886" t="s">
        <v>184</v>
      </c>
      <c r="P886" t="s">
        <v>29</v>
      </c>
      <c r="Q886">
        <v>0</v>
      </c>
    </row>
    <row r="887" spans="1:17" x14ac:dyDescent="0.25">
      <c r="A887" t="s">
        <v>5935</v>
      </c>
      <c r="B887">
        <v>2</v>
      </c>
      <c r="C887">
        <v>1</v>
      </c>
      <c r="D887">
        <v>-1</v>
      </c>
      <c r="E887">
        <v>1</v>
      </c>
      <c r="F887" t="b">
        <v>1</v>
      </c>
      <c r="G887" t="s">
        <v>24</v>
      </c>
      <c r="H887" t="s">
        <v>25</v>
      </c>
      <c r="I887" t="s">
        <v>26</v>
      </c>
      <c r="J887" t="s">
        <v>19</v>
      </c>
      <c r="K887" t="s">
        <v>34</v>
      </c>
      <c r="N887" s="1" t="s">
        <v>5936</v>
      </c>
      <c r="O887" t="s">
        <v>34</v>
      </c>
      <c r="P887" t="s">
        <v>29</v>
      </c>
      <c r="Q887">
        <v>1</v>
      </c>
    </row>
    <row r="888" spans="1:17" x14ac:dyDescent="0.25">
      <c r="A888" t="s">
        <v>5953</v>
      </c>
      <c r="B888">
        <v>2</v>
      </c>
      <c r="C888">
        <v>1</v>
      </c>
      <c r="D888">
        <v>-1</v>
      </c>
      <c r="E888">
        <v>1</v>
      </c>
      <c r="F888" t="b">
        <v>1</v>
      </c>
      <c r="G888" t="s">
        <v>24</v>
      </c>
      <c r="H888" t="s">
        <v>25</v>
      </c>
      <c r="I888" t="s">
        <v>26</v>
      </c>
      <c r="J888" t="s">
        <v>19</v>
      </c>
      <c r="K888" t="s">
        <v>269</v>
      </c>
      <c r="N888" s="1" t="s">
        <v>5954</v>
      </c>
      <c r="O888" t="s">
        <v>269</v>
      </c>
      <c r="P888" t="s">
        <v>29</v>
      </c>
      <c r="Q888">
        <v>1</v>
      </c>
    </row>
    <row r="889" spans="1:17" x14ac:dyDescent="0.25">
      <c r="A889" t="s">
        <v>5959</v>
      </c>
      <c r="B889">
        <v>1</v>
      </c>
      <c r="C889">
        <v>0</v>
      </c>
      <c r="D889">
        <v>-1</v>
      </c>
      <c r="E889">
        <v>1</v>
      </c>
      <c r="F889" t="b">
        <v>1</v>
      </c>
      <c r="G889" t="s">
        <v>24</v>
      </c>
      <c r="H889" t="s">
        <v>25</v>
      </c>
      <c r="I889" t="s">
        <v>26</v>
      </c>
      <c r="J889" t="s">
        <v>19</v>
      </c>
      <c r="K889" t="s">
        <v>286</v>
      </c>
      <c r="N889" s="1" t="s">
        <v>5960</v>
      </c>
      <c r="O889" t="s">
        <v>286</v>
      </c>
      <c r="P889" t="s">
        <v>29</v>
      </c>
      <c r="Q889">
        <v>0</v>
      </c>
    </row>
    <row r="890" spans="1:17" x14ac:dyDescent="0.25">
      <c r="A890" t="s">
        <v>5961</v>
      </c>
      <c r="B890">
        <v>2</v>
      </c>
      <c r="C890">
        <v>1</v>
      </c>
      <c r="D890">
        <v>0</v>
      </c>
      <c r="E890">
        <v>1</v>
      </c>
      <c r="F890" t="b">
        <v>1</v>
      </c>
      <c r="G890" t="s">
        <v>206</v>
      </c>
      <c r="H890" t="s">
        <v>207</v>
      </c>
      <c r="I890" t="s">
        <v>208</v>
      </c>
      <c r="J890" t="s">
        <v>19</v>
      </c>
      <c r="N890" s="1" t="s">
        <v>5962</v>
      </c>
      <c r="P890" t="s">
        <v>29</v>
      </c>
      <c r="Q890">
        <v>1</v>
      </c>
    </row>
    <row r="891" spans="1:17" x14ac:dyDescent="0.25">
      <c r="A891" t="s">
        <v>5963</v>
      </c>
      <c r="B891">
        <v>3</v>
      </c>
      <c r="C891">
        <v>4</v>
      </c>
      <c r="D891">
        <v>-1</v>
      </c>
      <c r="E891">
        <v>1</v>
      </c>
      <c r="F891" t="b">
        <v>1</v>
      </c>
      <c r="G891" t="s">
        <v>24</v>
      </c>
      <c r="H891" t="s">
        <v>25</v>
      </c>
      <c r="I891" t="s">
        <v>26</v>
      </c>
      <c r="J891" t="s">
        <v>19</v>
      </c>
      <c r="K891" t="s">
        <v>163</v>
      </c>
      <c r="N891" s="1" t="s">
        <v>5964</v>
      </c>
      <c r="O891" t="s">
        <v>163</v>
      </c>
      <c r="P891" t="s">
        <v>29</v>
      </c>
      <c r="Q891">
        <v>2</v>
      </c>
    </row>
    <row r="892" spans="1:17" x14ac:dyDescent="0.25">
      <c r="A892" t="s">
        <v>5969</v>
      </c>
      <c r="B892">
        <v>2</v>
      </c>
      <c r="C892">
        <v>3</v>
      </c>
      <c r="D892">
        <v>843</v>
      </c>
      <c r="E892">
        <v>1</v>
      </c>
      <c r="F892" t="b">
        <v>1</v>
      </c>
      <c r="G892" t="s">
        <v>94</v>
      </c>
      <c r="H892" t="s">
        <v>5970</v>
      </c>
      <c r="I892" t="s">
        <v>5971</v>
      </c>
      <c r="J892" t="s">
        <v>19</v>
      </c>
      <c r="N892" s="1" t="s">
        <v>5972</v>
      </c>
      <c r="P892" t="s">
        <v>29</v>
      </c>
      <c r="Q892">
        <v>1</v>
      </c>
    </row>
    <row r="893" spans="1:17" x14ac:dyDescent="0.25">
      <c r="A893" t="s">
        <v>5977</v>
      </c>
      <c r="B893">
        <v>2</v>
      </c>
      <c r="C893">
        <v>1</v>
      </c>
      <c r="D893">
        <v>-1</v>
      </c>
      <c r="E893">
        <v>1</v>
      </c>
      <c r="F893" t="b">
        <v>1</v>
      </c>
      <c r="G893" t="s">
        <v>24</v>
      </c>
      <c r="H893" t="s">
        <v>25</v>
      </c>
      <c r="I893" t="s">
        <v>26</v>
      </c>
      <c r="J893" t="s">
        <v>19</v>
      </c>
      <c r="K893" t="s">
        <v>54</v>
      </c>
      <c r="N893" s="1" t="s">
        <v>5978</v>
      </c>
      <c r="O893" t="s">
        <v>54</v>
      </c>
      <c r="P893" t="s">
        <v>29</v>
      </c>
      <c r="Q893">
        <v>1</v>
      </c>
    </row>
    <row r="894" spans="1:17" x14ac:dyDescent="0.25">
      <c r="A894" t="s">
        <v>5983</v>
      </c>
      <c r="B894">
        <v>1</v>
      </c>
      <c r="C894">
        <v>0</v>
      </c>
      <c r="D894">
        <v>-1</v>
      </c>
      <c r="E894">
        <v>1</v>
      </c>
      <c r="F894" t="b">
        <v>1</v>
      </c>
      <c r="G894" t="s">
        <v>24</v>
      </c>
      <c r="H894" t="s">
        <v>25</v>
      </c>
      <c r="I894" t="s">
        <v>26</v>
      </c>
      <c r="J894" t="s">
        <v>19</v>
      </c>
      <c r="K894" t="s">
        <v>74</v>
      </c>
      <c r="N894" s="1" t="s">
        <v>5984</v>
      </c>
      <c r="O894" t="s">
        <v>74</v>
      </c>
      <c r="P894" t="s">
        <v>29</v>
      </c>
      <c r="Q894">
        <v>0</v>
      </c>
    </row>
    <row r="895" spans="1:17" x14ac:dyDescent="0.25">
      <c r="A895" t="s">
        <v>5985</v>
      </c>
      <c r="B895">
        <v>2</v>
      </c>
      <c r="C895">
        <v>3</v>
      </c>
      <c r="D895">
        <v>-1</v>
      </c>
      <c r="E895">
        <v>1</v>
      </c>
      <c r="F895" t="b">
        <v>1</v>
      </c>
      <c r="G895" t="s">
        <v>24</v>
      </c>
      <c r="H895" t="s">
        <v>25</v>
      </c>
      <c r="I895" t="s">
        <v>26</v>
      </c>
      <c r="J895" t="s">
        <v>19</v>
      </c>
      <c r="K895" t="s">
        <v>77</v>
      </c>
      <c r="N895" s="1" t="s">
        <v>5986</v>
      </c>
      <c r="O895" t="s">
        <v>77</v>
      </c>
      <c r="P895" t="s">
        <v>29</v>
      </c>
      <c r="Q895">
        <v>1</v>
      </c>
    </row>
    <row r="896" spans="1:17" x14ac:dyDescent="0.25">
      <c r="A896" t="s">
        <v>5987</v>
      </c>
      <c r="B896">
        <v>3</v>
      </c>
      <c r="C896">
        <v>4</v>
      </c>
      <c r="D896">
        <v>-1</v>
      </c>
      <c r="E896">
        <v>1</v>
      </c>
      <c r="F896" t="b">
        <v>1</v>
      </c>
      <c r="G896" t="s">
        <v>24</v>
      </c>
      <c r="H896" t="s">
        <v>25</v>
      </c>
      <c r="I896" t="s">
        <v>26</v>
      </c>
      <c r="J896" t="s">
        <v>19</v>
      </c>
      <c r="K896" t="s">
        <v>77</v>
      </c>
      <c r="N896" s="1" t="s">
        <v>5988</v>
      </c>
      <c r="O896" t="s">
        <v>77</v>
      </c>
      <c r="P896" t="s">
        <v>52</v>
      </c>
      <c r="Q896">
        <v>2</v>
      </c>
    </row>
    <row r="897" spans="1:17" x14ac:dyDescent="0.25">
      <c r="A897" t="s">
        <v>5989</v>
      </c>
      <c r="B897">
        <v>3</v>
      </c>
      <c r="C897">
        <v>4</v>
      </c>
      <c r="D897">
        <v>-1</v>
      </c>
      <c r="E897">
        <v>1</v>
      </c>
      <c r="F897" t="b">
        <v>1</v>
      </c>
      <c r="G897" t="s">
        <v>24</v>
      </c>
      <c r="H897" t="s">
        <v>25</v>
      </c>
      <c r="I897" t="s">
        <v>26</v>
      </c>
      <c r="J897" t="s">
        <v>19</v>
      </c>
      <c r="K897" t="s">
        <v>34</v>
      </c>
      <c r="N897" s="1" t="s">
        <v>5990</v>
      </c>
      <c r="O897" t="s">
        <v>34</v>
      </c>
      <c r="P897" t="s">
        <v>29</v>
      </c>
      <c r="Q897">
        <v>2</v>
      </c>
    </row>
    <row r="898" spans="1:17" x14ac:dyDescent="0.25">
      <c r="A898" t="s">
        <v>5991</v>
      </c>
      <c r="B898">
        <v>4</v>
      </c>
      <c r="C898">
        <v>3</v>
      </c>
      <c r="D898">
        <v>-1</v>
      </c>
      <c r="E898">
        <v>1</v>
      </c>
      <c r="F898" t="b">
        <v>1</v>
      </c>
      <c r="G898" t="s">
        <v>24</v>
      </c>
      <c r="H898" t="s">
        <v>25</v>
      </c>
      <c r="I898" t="s">
        <v>26</v>
      </c>
      <c r="J898" t="s">
        <v>19</v>
      </c>
      <c r="K898" t="s">
        <v>104</v>
      </c>
      <c r="N898" s="1" t="s">
        <v>5992</v>
      </c>
      <c r="O898" t="s">
        <v>104</v>
      </c>
      <c r="P898" t="s">
        <v>29</v>
      </c>
      <c r="Q898">
        <v>2</v>
      </c>
    </row>
    <row r="899" spans="1:17" x14ac:dyDescent="0.25">
      <c r="A899" t="s">
        <v>6001</v>
      </c>
      <c r="B899">
        <v>2</v>
      </c>
      <c r="C899">
        <v>1</v>
      </c>
      <c r="D899">
        <v>975</v>
      </c>
      <c r="E899">
        <v>1</v>
      </c>
      <c r="F899" t="b">
        <v>1</v>
      </c>
      <c r="G899" t="s">
        <v>6002</v>
      </c>
      <c r="H899" t="s">
        <v>6003</v>
      </c>
      <c r="I899" t="s">
        <v>6004</v>
      </c>
      <c r="J899" t="s">
        <v>19</v>
      </c>
      <c r="K899" t="s">
        <v>269</v>
      </c>
      <c r="N899" s="1" t="s">
        <v>6005</v>
      </c>
      <c r="O899" t="s">
        <v>269</v>
      </c>
      <c r="P899" t="s">
        <v>29</v>
      </c>
      <c r="Q899">
        <v>1</v>
      </c>
    </row>
    <row r="900" spans="1:17" x14ac:dyDescent="0.25">
      <c r="A900" t="s">
        <v>6006</v>
      </c>
      <c r="B900">
        <v>2</v>
      </c>
      <c r="C900">
        <v>3</v>
      </c>
      <c r="D900">
        <v>-1</v>
      </c>
      <c r="E900">
        <v>1</v>
      </c>
      <c r="F900" t="b">
        <v>1</v>
      </c>
      <c r="G900" t="s">
        <v>24</v>
      </c>
      <c r="H900" t="s">
        <v>25</v>
      </c>
      <c r="I900" t="s">
        <v>26</v>
      </c>
      <c r="J900" t="s">
        <v>19</v>
      </c>
      <c r="K900" t="s">
        <v>50</v>
      </c>
      <c r="N900" s="1" t="s">
        <v>6007</v>
      </c>
      <c r="O900" t="s">
        <v>50</v>
      </c>
      <c r="P900" t="s">
        <v>29</v>
      </c>
      <c r="Q900">
        <v>1</v>
      </c>
    </row>
    <row r="901" spans="1:17" x14ac:dyDescent="0.25">
      <c r="A901" t="s">
        <v>6024</v>
      </c>
      <c r="B901">
        <v>1</v>
      </c>
      <c r="C901">
        <v>2</v>
      </c>
      <c r="D901">
        <v>-1</v>
      </c>
      <c r="E901">
        <v>1</v>
      </c>
      <c r="F901" t="b">
        <v>1</v>
      </c>
      <c r="G901" t="s">
        <v>24</v>
      </c>
      <c r="H901" t="s">
        <v>25</v>
      </c>
      <c r="I901" t="s">
        <v>26</v>
      </c>
      <c r="J901" t="s">
        <v>19</v>
      </c>
      <c r="N901" s="1" t="s">
        <v>6025</v>
      </c>
      <c r="P901" t="s">
        <v>29</v>
      </c>
      <c r="Q901">
        <v>0</v>
      </c>
    </row>
    <row r="902" spans="1:17" x14ac:dyDescent="0.25">
      <c r="A902" t="s">
        <v>6030</v>
      </c>
      <c r="B902">
        <v>2</v>
      </c>
      <c r="C902">
        <v>3</v>
      </c>
      <c r="D902">
        <v>-1</v>
      </c>
      <c r="E902">
        <v>1</v>
      </c>
      <c r="F902" t="b">
        <v>1</v>
      </c>
      <c r="G902" t="s">
        <v>24</v>
      </c>
      <c r="H902" t="s">
        <v>25</v>
      </c>
      <c r="I902" t="s">
        <v>26</v>
      </c>
      <c r="J902" t="s">
        <v>19</v>
      </c>
      <c r="K902" t="s">
        <v>831</v>
      </c>
      <c r="N902" s="1" t="s">
        <v>6031</v>
      </c>
      <c r="O902" t="s">
        <v>831</v>
      </c>
      <c r="P902" t="s">
        <v>29</v>
      </c>
      <c r="Q902">
        <v>1</v>
      </c>
    </row>
    <row r="903" spans="1:17" x14ac:dyDescent="0.25">
      <c r="A903" t="s">
        <v>6038</v>
      </c>
      <c r="B903">
        <v>0</v>
      </c>
      <c r="C903">
        <v>1</v>
      </c>
      <c r="D903">
        <v>-1</v>
      </c>
      <c r="E903">
        <v>1</v>
      </c>
      <c r="F903" t="b">
        <v>1</v>
      </c>
      <c r="G903" t="s">
        <v>24</v>
      </c>
      <c r="H903" t="s">
        <v>25</v>
      </c>
      <c r="I903" t="s">
        <v>26</v>
      </c>
      <c r="J903" t="s">
        <v>19</v>
      </c>
      <c r="K903" t="s">
        <v>69</v>
      </c>
      <c r="N903" s="1" t="s">
        <v>6039</v>
      </c>
      <c r="O903" t="s">
        <v>69</v>
      </c>
      <c r="P903" t="s">
        <v>29</v>
      </c>
      <c r="Q903">
        <v>0</v>
      </c>
    </row>
    <row r="904" spans="1:17" x14ac:dyDescent="0.25">
      <c r="A904" t="s">
        <v>6040</v>
      </c>
      <c r="B904">
        <v>3</v>
      </c>
      <c r="C904">
        <v>2</v>
      </c>
      <c r="D904">
        <v>-1</v>
      </c>
      <c r="E904">
        <v>1</v>
      </c>
      <c r="F904" t="b">
        <v>1</v>
      </c>
      <c r="G904" t="s">
        <v>24</v>
      </c>
      <c r="H904" t="s">
        <v>25</v>
      </c>
      <c r="I904" t="s">
        <v>26</v>
      </c>
      <c r="J904" t="s">
        <v>19</v>
      </c>
      <c r="K904" t="s">
        <v>112</v>
      </c>
      <c r="N904" s="1" t="s">
        <v>6041</v>
      </c>
      <c r="O904" t="s">
        <v>112</v>
      </c>
      <c r="P904" t="s">
        <v>29</v>
      </c>
      <c r="Q904">
        <v>2</v>
      </c>
    </row>
    <row r="905" spans="1:17" x14ac:dyDescent="0.25">
      <c r="A905" t="s">
        <v>6050</v>
      </c>
      <c r="B905">
        <v>3</v>
      </c>
      <c r="C905">
        <v>4</v>
      </c>
      <c r="D905">
        <v>-1</v>
      </c>
      <c r="E905">
        <v>1</v>
      </c>
      <c r="F905" t="b">
        <v>1</v>
      </c>
      <c r="G905" t="s">
        <v>24</v>
      </c>
      <c r="H905" t="s">
        <v>25</v>
      </c>
      <c r="I905" t="s">
        <v>26</v>
      </c>
      <c r="J905" t="s">
        <v>19</v>
      </c>
      <c r="N905" s="1" t="s">
        <v>6051</v>
      </c>
      <c r="P905" t="s">
        <v>29</v>
      </c>
      <c r="Q905">
        <v>2</v>
      </c>
    </row>
    <row r="906" spans="1:17" x14ac:dyDescent="0.25">
      <c r="A906" t="s">
        <v>6052</v>
      </c>
      <c r="B906">
        <v>3</v>
      </c>
      <c r="C906">
        <v>2</v>
      </c>
      <c r="D906">
        <v>-1</v>
      </c>
      <c r="E906">
        <v>1</v>
      </c>
      <c r="F906" t="b">
        <v>1</v>
      </c>
      <c r="G906" t="s">
        <v>24</v>
      </c>
      <c r="H906" t="s">
        <v>25</v>
      </c>
      <c r="I906" t="s">
        <v>26</v>
      </c>
      <c r="J906" t="s">
        <v>19</v>
      </c>
      <c r="K906" t="s">
        <v>47</v>
      </c>
      <c r="N906" s="1" t="s">
        <v>6053</v>
      </c>
      <c r="O906" t="s">
        <v>47</v>
      </c>
      <c r="P906" t="s">
        <v>29</v>
      </c>
      <c r="Q906">
        <v>2</v>
      </c>
    </row>
    <row r="907" spans="1:17" x14ac:dyDescent="0.25">
      <c r="A907" t="s">
        <v>6054</v>
      </c>
      <c r="B907">
        <v>3</v>
      </c>
      <c r="C907">
        <v>2</v>
      </c>
      <c r="D907">
        <v>-1</v>
      </c>
      <c r="E907">
        <v>1</v>
      </c>
      <c r="F907" t="b">
        <v>1</v>
      </c>
      <c r="G907" t="s">
        <v>24</v>
      </c>
      <c r="H907" t="s">
        <v>25</v>
      </c>
      <c r="I907" t="s">
        <v>26</v>
      </c>
      <c r="J907" t="s">
        <v>19</v>
      </c>
      <c r="K907" t="s">
        <v>1461</v>
      </c>
      <c r="N907" s="1" t="s">
        <v>6055</v>
      </c>
      <c r="O907" t="s">
        <v>1461</v>
      </c>
      <c r="P907" t="s">
        <v>29</v>
      </c>
      <c r="Q907">
        <v>2</v>
      </c>
    </row>
    <row r="908" spans="1:17" x14ac:dyDescent="0.25">
      <c r="A908" t="s">
        <v>6060</v>
      </c>
      <c r="B908">
        <v>3</v>
      </c>
      <c r="C908">
        <v>4</v>
      </c>
      <c r="D908">
        <v>1058</v>
      </c>
      <c r="E908">
        <v>1</v>
      </c>
      <c r="F908" t="b">
        <v>1</v>
      </c>
      <c r="G908" t="s">
        <v>94</v>
      </c>
      <c r="H908" t="s">
        <v>6061</v>
      </c>
      <c r="I908" t="s">
        <v>6062</v>
      </c>
      <c r="J908" t="s">
        <v>19</v>
      </c>
      <c r="N908" s="1" t="s">
        <v>6063</v>
      </c>
      <c r="P908" t="s">
        <v>29</v>
      </c>
      <c r="Q908">
        <v>2</v>
      </c>
    </row>
    <row r="909" spans="1:17" x14ac:dyDescent="0.25">
      <c r="A909" t="s">
        <v>6064</v>
      </c>
      <c r="B909">
        <v>0</v>
      </c>
      <c r="C909">
        <v>1</v>
      </c>
      <c r="D909">
        <v>-1</v>
      </c>
      <c r="E909">
        <v>1</v>
      </c>
      <c r="F909" t="b">
        <v>1</v>
      </c>
      <c r="G909" t="s">
        <v>24</v>
      </c>
      <c r="H909" t="s">
        <v>25</v>
      </c>
      <c r="I909" t="s">
        <v>26</v>
      </c>
      <c r="J909" t="s">
        <v>19</v>
      </c>
      <c r="K909" t="s">
        <v>69</v>
      </c>
      <c r="N909" s="1" t="s">
        <v>6065</v>
      </c>
      <c r="O909" t="s">
        <v>69</v>
      </c>
      <c r="P909" t="s">
        <v>29</v>
      </c>
      <c r="Q909">
        <v>0</v>
      </c>
    </row>
    <row r="910" spans="1:17" x14ac:dyDescent="0.25">
      <c r="A910" t="s">
        <v>6078</v>
      </c>
      <c r="B910">
        <v>0</v>
      </c>
      <c r="C910">
        <v>1</v>
      </c>
      <c r="D910">
        <v>-1</v>
      </c>
      <c r="E910">
        <v>1</v>
      </c>
      <c r="F910" t="b">
        <v>1</v>
      </c>
      <c r="G910" t="s">
        <v>24</v>
      </c>
      <c r="H910" t="s">
        <v>25</v>
      </c>
      <c r="I910" t="s">
        <v>26</v>
      </c>
      <c r="J910" t="s">
        <v>19</v>
      </c>
      <c r="N910" s="1" t="s">
        <v>6079</v>
      </c>
      <c r="P910" t="s">
        <v>29</v>
      </c>
      <c r="Q910">
        <v>0</v>
      </c>
    </row>
    <row r="911" spans="1:17" x14ac:dyDescent="0.25">
      <c r="A911" t="s">
        <v>6093</v>
      </c>
      <c r="B911">
        <v>0</v>
      </c>
      <c r="C911">
        <v>1</v>
      </c>
      <c r="D911">
        <v>-1</v>
      </c>
      <c r="E911">
        <v>1</v>
      </c>
      <c r="F911" t="b">
        <v>1</v>
      </c>
      <c r="G911" t="s">
        <v>24</v>
      </c>
      <c r="H911" t="s">
        <v>25</v>
      </c>
      <c r="I911" t="s">
        <v>26</v>
      </c>
      <c r="J911" t="s">
        <v>19</v>
      </c>
      <c r="K911" t="s">
        <v>62</v>
      </c>
      <c r="N911" s="1" t="s">
        <v>6094</v>
      </c>
      <c r="O911" t="s">
        <v>62</v>
      </c>
      <c r="P911" t="s">
        <v>247</v>
      </c>
      <c r="Q911">
        <v>0</v>
      </c>
    </row>
    <row r="912" spans="1:17" x14ac:dyDescent="0.25">
      <c r="A912" t="s">
        <v>6110</v>
      </c>
      <c r="B912">
        <v>2</v>
      </c>
      <c r="C912">
        <v>1</v>
      </c>
      <c r="D912">
        <v>-1</v>
      </c>
      <c r="E912">
        <v>1</v>
      </c>
      <c r="F912" t="b">
        <v>1</v>
      </c>
      <c r="G912" t="s">
        <v>24</v>
      </c>
      <c r="H912" t="s">
        <v>25</v>
      </c>
      <c r="I912" t="s">
        <v>26</v>
      </c>
      <c r="J912" t="s">
        <v>19</v>
      </c>
      <c r="N912" s="1" t="s">
        <v>6111</v>
      </c>
      <c r="P912" t="s">
        <v>29</v>
      </c>
      <c r="Q912">
        <v>1</v>
      </c>
    </row>
    <row r="913" spans="1:17" x14ac:dyDescent="0.25">
      <c r="A913" t="s">
        <v>6123</v>
      </c>
      <c r="B913">
        <v>2</v>
      </c>
      <c r="C913">
        <v>1</v>
      </c>
      <c r="D913">
        <v>-1</v>
      </c>
      <c r="E913">
        <v>1</v>
      </c>
      <c r="F913" t="b">
        <v>1</v>
      </c>
      <c r="G913" t="s">
        <v>24</v>
      </c>
      <c r="H913" t="s">
        <v>25</v>
      </c>
      <c r="I913" t="s">
        <v>26</v>
      </c>
      <c r="J913" t="s">
        <v>19</v>
      </c>
      <c r="K913" t="s">
        <v>37</v>
      </c>
      <c r="N913" s="1" t="s">
        <v>6124</v>
      </c>
      <c r="O913" t="s">
        <v>37</v>
      </c>
      <c r="P913" t="s">
        <v>3413</v>
      </c>
      <c r="Q913">
        <v>1</v>
      </c>
    </row>
    <row r="914" spans="1:17" x14ac:dyDescent="0.25">
      <c r="A914" t="s">
        <v>6133</v>
      </c>
      <c r="B914">
        <v>1</v>
      </c>
      <c r="C914">
        <v>2</v>
      </c>
      <c r="D914">
        <v>-1</v>
      </c>
      <c r="E914">
        <v>1</v>
      </c>
      <c r="F914" t="b">
        <v>1</v>
      </c>
      <c r="G914" t="s">
        <v>24</v>
      </c>
      <c r="H914" t="s">
        <v>25</v>
      </c>
      <c r="I914" t="s">
        <v>26</v>
      </c>
      <c r="J914" t="s">
        <v>19</v>
      </c>
      <c r="K914" t="s">
        <v>141</v>
      </c>
      <c r="N914" s="1" t="s">
        <v>6134</v>
      </c>
      <c r="O914" t="s">
        <v>141</v>
      </c>
      <c r="P914" t="s">
        <v>52</v>
      </c>
      <c r="Q914">
        <v>0</v>
      </c>
    </row>
    <row r="915" spans="1:17" x14ac:dyDescent="0.25">
      <c r="A915" t="s">
        <v>6157</v>
      </c>
      <c r="B915">
        <v>3</v>
      </c>
      <c r="C915">
        <v>2</v>
      </c>
      <c r="D915">
        <v>809</v>
      </c>
      <c r="E915">
        <v>1</v>
      </c>
      <c r="F915" t="b">
        <v>1</v>
      </c>
      <c r="G915" t="s">
        <v>94</v>
      </c>
      <c r="H915" t="s">
        <v>1212</v>
      </c>
      <c r="I915" t="s">
        <v>1213</v>
      </c>
      <c r="J915" t="s">
        <v>19</v>
      </c>
      <c r="K915" t="s">
        <v>276</v>
      </c>
      <c r="N915" s="1" t="s">
        <v>6158</v>
      </c>
      <c r="O915" t="s">
        <v>276</v>
      </c>
      <c r="P915" t="s">
        <v>29</v>
      </c>
      <c r="Q915">
        <v>2</v>
      </c>
    </row>
    <row r="916" spans="1:17" x14ac:dyDescent="0.25">
      <c r="A916" t="s">
        <v>6159</v>
      </c>
      <c r="B916">
        <v>1</v>
      </c>
      <c r="C916">
        <v>0</v>
      </c>
      <c r="D916">
        <v>-1</v>
      </c>
      <c r="E916">
        <v>1</v>
      </c>
      <c r="F916" t="b">
        <v>1</v>
      </c>
      <c r="G916" t="s">
        <v>24</v>
      </c>
      <c r="H916" t="s">
        <v>25</v>
      </c>
      <c r="I916" t="s">
        <v>26</v>
      </c>
      <c r="J916" t="s">
        <v>19</v>
      </c>
      <c r="K916" t="s">
        <v>74</v>
      </c>
      <c r="N916" s="1" t="s">
        <v>6160</v>
      </c>
      <c r="O916" t="s">
        <v>74</v>
      </c>
      <c r="P916" t="s">
        <v>22</v>
      </c>
      <c r="Q916">
        <v>0</v>
      </c>
    </row>
    <row r="917" spans="1:17" x14ac:dyDescent="0.25">
      <c r="A917" t="s">
        <v>6172</v>
      </c>
      <c r="B917">
        <v>0</v>
      </c>
      <c r="C917">
        <v>1</v>
      </c>
      <c r="D917">
        <v>-1</v>
      </c>
      <c r="E917">
        <v>1</v>
      </c>
      <c r="F917" t="b">
        <v>1</v>
      </c>
      <c r="G917" t="s">
        <v>24</v>
      </c>
      <c r="H917" t="s">
        <v>25</v>
      </c>
      <c r="I917" t="s">
        <v>26</v>
      </c>
      <c r="J917" t="s">
        <v>19</v>
      </c>
      <c r="K917" t="s">
        <v>62</v>
      </c>
      <c r="N917" s="1" t="s">
        <v>6173</v>
      </c>
      <c r="O917" t="s">
        <v>62</v>
      </c>
      <c r="P917" t="s">
        <v>52</v>
      </c>
      <c r="Q917">
        <v>0</v>
      </c>
    </row>
    <row r="918" spans="1:17" x14ac:dyDescent="0.25">
      <c r="A918" t="s">
        <v>6174</v>
      </c>
      <c r="B918">
        <v>1</v>
      </c>
      <c r="C918">
        <v>0</v>
      </c>
      <c r="D918">
        <v>-1</v>
      </c>
      <c r="E918">
        <v>1</v>
      </c>
      <c r="F918" t="b">
        <v>1</v>
      </c>
      <c r="G918" t="s">
        <v>24</v>
      </c>
      <c r="H918" t="s">
        <v>25</v>
      </c>
      <c r="I918" t="s">
        <v>26</v>
      </c>
      <c r="J918" t="s">
        <v>19</v>
      </c>
      <c r="K918" t="s">
        <v>269</v>
      </c>
      <c r="N918" s="1" t="s">
        <v>6175</v>
      </c>
      <c r="O918" t="s">
        <v>269</v>
      </c>
      <c r="P918" t="s">
        <v>29</v>
      </c>
      <c r="Q918">
        <v>0</v>
      </c>
    </row>
    <row r="919" spans="1:17" x14ac:dyDescent="0.25">
      <c r="A919" t="s">
        <v>6176</v>
      </c>
      <c r="B919">
        <v>0</v>
      </c>
      <c r="C919">
        <v>1</v>
      </c>
      <c r="D919">
        <v>-1</v>
      </c>
      <c r="E919">
        <v>1</v>
      </c>
      <c r="F919" t="b">
        <v>1</v>
      </c>
      <c r="G919" t="s">
        <v>24</v>
      </c>
      <c r="H919" t="s">
        <v>25</v>
      </c>
      <c r="I919" t="s">
        <v>26</v>
      </c>
      <c r="J919" t="s">
        <v>19</v>
      </c>
      <c r="K919" t="s">
        <v>84</v>
      </c>
      <c r="N919" s="1" t="s">
        <v>6177</v>
      </c>
      <c r="O919" t="s">
        <v>84</v>
      </c>
      <c r="P919" t="s">
        <v>29</v>
      </c>
      <c r="Q919">
        <v>0</v>
      </c>
    </row>
    <row r="920" spans="1:17" x14ac:dyDescent="0.25">
      <c r="A920" t="s">
        <v>6178</v>
      </c>
      <c r="B920">
        <v>3</v>
      </c>
      <c r="C920">
        <v>4</v>
      </c>
      <c r="D920">
        <v>50</v>
      </c>
      <c r="E920">
        <v>1</v>
      </c>
      <c r="F920" t="b">
        <v>1</v>
      </c>
      <c r="G920" t="s">
        <v>94</v>
      </c>
      <c r="H920" t="s">
        <v>1919</v>
      </c>
      <c r="I920" t="s">
        <v>1920</v>
      </c>
      <c r="J920" t="s">
        <v>19</v>
      </c>
      <c r="K920" t="s">
        <v>303</v>
      </c>
      <c r="N920" s="1" t="s">
        <v>6179</v>
      </c>
      <c r="O920" t="s">
        <v>303</v>
      </c>
      <c r="P920" t="s">
        <v>29</v>
      </c>
      <c r="Q920">
        <v>2</v>
      </c>
    </row>
    <row r="921" spans="1:17" x14ac:dyDescent="0.25">
      <c r="A921" t="s">
        <v>6180</v>
      </c>
      <c r="B921">
        <v>2</v>
      </c>
      <c r="C921">
        <v>1</v>
      </c>
      <c r="D921">
        <v>-1</v>
      </c>
      <c r="E921">
        <v>1</v>
      </c>
      <c r="F921" t="b">
        <v>1</v>
      </c>
      <c r="G921" t="s">
        <v>24</v>
      </c>
      <c r="H921" t="s">
        <v>25</v>
      </c>
      <c r="I921" t="s">
        <v>26</v>
      </c>
      <c r="J921" t="s">
        <v>19</v>
      </c>
      <c r="K921" t="s">
        <v>136</v>
      </c>
      <c r="N921" s="1" t="s">
        <v>6181</v>
      </c>
      <c r="O921" t="s">
        <v>136</v>
      </c>
      <c r="P921" t="s">
        <v>29</v>
      </c>
      <c r="Q921">
        <v>1</v>
      </c>
    </row>
    <row r="922" spans="1:17" x14ac:dyDescent="0.25">
      <c r="A922" t="s">
        <v>6184</v>
      </c>
      <c r="B922">
        <v>2</v>
      </c>
      <c r="C922">
        <v>1</v>
      </c>
      <c r="D922">
        <v>-1</v>
      </c>
      <c r="E922">
        <v>1</v>
      </c>
      <c r="F922" t="b">
        <v>1</v>
      </c>
      <c r="G922" t="s">
        <v>24</v>
      </c>
      <c r="H922" t="s">
        <v>25</v>
      </c>
      <c r="I922" t="s">
        <v>26</v>
      </c>
      <c r="J922" t="s">
        <v>19</v>
      </c>
      <c r="K922" t="s">
        <v>40</v>
      </c>
      <c r="N922" s="1" t="s">
        <v>6185</v>
      </c>
      <c r="O922" t="s">
        <v>40</v>
      </c>
      <c r="P922" t="s">
        <v>29</v>
      </c>
      <c r="Q922">
        <v>1</v>
      </c>
    </row>
    <row r="923" spans="1:17" x14ac:dyDescent="0.25">
      <c r="A923" t="s">
        <v>6190</v>
      </c>
      <c r="B923">
        <v>1</v>
      </c>
      <c r="C923">
        <v>0</v>
      </c>
      <c r="D923">
        <v>-1</v>
      </c>
      <c r="E923">
        <v>1</v>
      </c>
      <c r="F923" t="b">
        <v>1</v>
      </c>
      <c r="G923" t="s">
        <v>24</v>
      </c>
      <c r="H923" t="s">
        <v>25</v>
      </c>
      <c r="I923" t="s">
        <v>26</v>
      </c>
      <c r="J923" t="s">
        <v>19</v>
      </c>
      <c r="K923" t="s">
        <v>84</v>
      </c>
      <c r="N923" s="1" t="s">
        <v>6191</v>
      </c>
      <c r="O923" t="s">
        <v>84</v>
      </c>
      <c r="P923" t="s">
        <v>29</v>
      </c>
      <c r="Q923">
        <v>0</v>
      </c>
    </row>
    <row r="924" spans="1:17" x14ac:dyDescent="0.25">
      <c r="A924" t="s">
        <v>6192</v>
      </c>
      <c r="B924">
        <v>3</v>
      </c>
      <c r="C924">
        <v>4</v>
      </c>
      <c r="D924">
        <v>-1</v>
      </c>
      <c r="E924">
        <v>1</v>
      </c>
      <c r="F924" t="b">
        <v>1</v>
      </c>
      <c r="G924" t="s">
        <v>24</v>
      </c>
      <c r="H924" t="s">
        <v>25</v>
      </c>
      <c r="I924" t="s">
        <v>26</v>
      </c>
      <c r="J924" t="s">
        <v>19</v>
      </c>
      <c r="K924" t="s">
        <v>34</v>
      </c>
      <c r="N924" s="1" t="s">
        <v>6193</v>
      </c>
      <c r="O924" t="s">
        <v>34</v>
      </c>
      <c r="P924" t="s">
        <v>29</v>
      </c>
      <c r="Q924">
        <v>2</v>
      </c>
    </row>
    <row r="925" spans="1:17" x14ac:dyDescent="0.25">
      <c r="A925" t="s">
        <v>6198</v>
      </c>
      <c r="B925">
        <v>2</v>
      </c>
      <c r="C925">
        <v>3</v>
      </c>
      <c r="D925">
        <v>-1</v>
      </c>
      <c r="E925">
        <v>1</v>
      </c>
      <c r="F925" t="b">
        <v>1</v>
      </c>
      <c r="G925" t="s">
        <v>24</v>
      </c>
      <c r="H925" t="s">
        <v>25</v>
      </c>
      <c r="I925" t="s">
        <v>26</v>
      </c>
      <c r="J925" t="s">
        <v>19</v>
      </c>
      <c r="K925" t="s">
        <v>126</v>
      </c>
      <c r="N925" s="1" t="s">
        <v>6199</v>
      </c>
      <c r="O925" t="s">
        <v>126</v>
      </c>
      <c r="P925" t="s">
        <v>29</v>
      </c>
      <c r="Q925">
        <v>1</v>
      </c>
    </row>
    <row r="926" spans="1:17" x14ac:dyDescent="0.25">
      <c r="A926" t="s">
        <v>6200</v>
      </c>
      <c r="B926">
        <v>2</v>
      </c>
      <c r="C926">
        <v>1</v>
      </c>
      <c r="D926">
        <v>-1</v>
      </c>
      <c r="E926">
        <v>1</v>
      </c>
      <c r="F926" t="b">
        <v>1</v>
      </c>
      <c r="G926" t="s">
        <v>24</v>
      </c>
      <c r="H926" t="s">
        <v>25</v>
      </c>
      <c r="I926" t="s">
        <v>26</v>
      </c>
      <c r="J926" t="s">
        <v>19</v>
      </c>
      <c r="K926" t="s">
        <v>289</v>
      </c>
      <c r="N926" s="1" t="s">
        <v>6201</v>
      </c>
      <c r="O926" t="s">
        <v>289</v>
      </c>
      <c r="P926" t="s">
        <v>29</v>
      </c>
      <c r="Q926">
        <v>1</v>
      </c>
    </row>
    <row r="927" spans="1:17" x14ac:dyDescent="0.25">
      <c r="A927" t="s">
        <v>6214</v>
      </c>
      <c r="B927">
        <v>0</v>
      </c>
      <c r="C927">
        <v>1</v>
      </c>
      <c r="D927">
        <v>-1</v>
      </c>
      <c r="E927">
        <v>1</v>
      </c>
      <c r="F927" t="b">
        <v>1</v>
      </c>
      <c r="G927" t="s">
        <v>24</v>
      </c>
      <c r="H927" t="s">
        <v>25</v>
      </c>
      <c r="I927" t="s">
        <v>26</v>
      </c>
      <c r="J927" t="s">
        <v>19</v>
      </c>
      <c r="K927" t="s">
        <v>104</v>
      </c>
      <c r="N927" s="1" t="s">
        <v>6215</v>
      </c>
      <c r="O927" t="s">
        <v>104</v>
      </c>
      <c r="P927" t="s">
        <v>52</v>
      </c>
      <c r="Q927">
        <v>0</v>
      </c>
    </row>
    <row r="928" spans="1:17" x14ac:dyDescent="0.25">
      <c r="A928" t="s">
        <v>6216</v>
      </c>
      <c r="B928">
        <v>3</v>
      </c>
      <c r="C928">
        <v>2</v>
      </c>
      <c r="D928">
        <v>-1</v>
      </c>
      <c r="E928">
        <v>1</v>
      </c>
      <c r="F928" t="b">
        <v>1</v>
      </c>
      <c r="G928" t="s">
        <v>24</v>
      </c>
      <c r="H928" t="s">
        <v>25</v>
      </c>
      <c r="I928" t="s">
        <v>26</v>
      </c>
      <c r="J928" t="s">
        <v>19</v>
      </c>
      <c r="K928" t="s">
        <v>77</v>
      </c>
      <c r="N928" s="1" t="s">
        <v>6217</v>
      </c>
      <c r="O928" t="s">
        <v>77</v>
      </c>
      <c r="P928" t="s">
        <v>29</v>
      </c>
      <c r="Q928">
        <v>2</v>
      </c>
    </row>
    <row r="929" spans="1:17" x14ac:dyDescent="0.25">
      <c r="A929" t="s">
        <v>6218</v>
      </c>
      <c r="B929">
        <v>2</v>
      </c>
      <c r="C929">
        <v>1</v>
      </c>
      <c r="D929">
        <v>-1</v>
      </c>
      <c r="E929">
        <v>1</v>
      </c>
      <c r="F929" t="b">
        <v>1</v>
      </c>
      <c r="G929" t="s">
        <v>24</v>
      </c>
      <c r="H929" t="s">
        <v>25</v>
      </c>
      <c r="I929" t="s">
        <v>26</v>
      </c>
      <c r="J929" t="s">
        <v>19</v>
      </c>
      <c r="K929" t="s">
        <v>69</v>
      </c>
      <c r="N929" s="1" t="s">
        <v>6219</v>
      </c>
      <c r="O929" t="s">
        <v>69</v>
      </c>
      <c r="P929" t="s">
        <v>29</v>
      </c>
      <c r="Q929">
        <v>1</v>
      </c>
    </row>
    <row r="930" spans="1:17" x14ac:dyDescent="0.25">
      <c r="A930" t="s">
        <v>6220</v>
      </c>
      <c r="B930">
        <v>2</v>
      </c>
      <c r="C930">
        <v>1</v>
      </c>
      <c r="D930">
        <v>-1</v>
      </c>
      <c r="E930">
        <v>1</v>
      </c>
      <c r="F930" t="b">
        <v>1</v>
      </c>
      <c r="G930" t="s">
        <v>24</v>
      </c>
      <c r="H930" t="s">
        <v>25</v>
      </c>
      <c r="I930" t="s">
        <v>26</v>
      </c>
      <c r="J930" t="s">
        <v>19</v>
      </c>
      <c r="K930" t="s">
        <v>424</v>
      </c>
      <c r="N930" s="1" t="s">
        <v>6221</v>
      </c>
      <c r="O930" t="s">
        <v>424</v>
      </c>
      <c r="P930" t="s">
        <v>6222</v>
      </c>
      <c r="Q930">
        <v>1</v>
      </c>
    </row>
    <row r="931" spans="1:17" x14ac:dyDescent="0.25">
      <c r="A931" t="s">
        <v>6223</v>
      </c>
      <c r="B931">
        <v>3</v>
      </c>
      <c r="C931">
        <v>2</v>
      </c>
      <c r="D931">
        <v>-1</v>
      </c>
      <c r="E931">
        <v>1</v>
      </c>
      <c r="F931" t="b">
        <v>1</v>
      </c>
      <c r="G931" t="s">
        <v>24</v>
      </c>
      <c r="H931" t="s">
        <v>25</v>
      </c>
      <c r="I931" t="s">
        <v>26</v>
      </c>
      <c r="J931" t="s">
        <v>19</v>
      </c>
      <c r="K931" t="s">
        <v>347</v>
      </c>
      <c r="N931" s="1" t="s">
        <v>6224</v>
      </c>
      <c r="O931" t="s">
        <v>347</v>
      </c>
      <c r="P931" t="s">
        <v>6225</v>
      </c>
      <c r="Q931">
        <v>2</v>
      </c>
    </row>
    <row r="932" spans="1:17" x14ac:dyDescent="0.25">
      <c r="A932" t="s">
        <v>6250</v>
      </c>
      <c r="B932">
        <v>3</v>
      </c>
      <c r="C932">
        <v>4</v>
      </c>
      <c r="D932">
        <v>-1</v>
      </c>
      <c r="E932">
        <v>1</v>
      </c>
      <c r="F932" t="b">
        <v>1</v>
      </c>
      <c r="G932" t="s">
        <v>24</v>
      </c>
      <c r="H932" t="s">
        <v>25</v>
      </c>
      <c r="I932" t="s">
        <v>26</v>
      </c>
      <c r="J932" t="s">
        <v>19</v>
      </c>
      <c r="K932" t="s">
        <v>34</v>
      </c>
      <c r="N932" s="1" t="s">
        <v>6251</v>
      </c>
      <c r="O932" t="s">
        <v>34</v>
      </c>
      <c r="P932" t="s">
        <v>29</v>
      </c>
      <c r="Q932">
        <v>2</v>
      </c>
    </row>
    <row r="933" spans="1:17" x14ac:dyDescent="0.25">
      <c r="A933" t="s">
        <v>6260</v>
      </c>
      <c r="B933">
        <v>3</v>
      </c>
      <c r="C933">
        <v>2</v>
      </c>
      <c r="D933">
        <v>-1</v>
      </c>
      <c r="E933">
        <v>1</v>
      </c>
      <c r="F933" t="b">
        <v>1</v>
      </c>
      <c r="G933" t="s">
        <v>24</v>
      </c>
      <c r="H933" t="s">
        <v>25</v>
      </c>
      <c r="I933" t="s">
        <v>26</v>
      </c>
      <c r="J933" t="s">
        <v>19</v>
      </c>
      <c r="K933" t="s">
        <v>74</v>
      </c>
      <c r="N933" s="1" t="s">
        <v>6261</v>
      </c>
      <c r="O933" t="s">
        <v>74</v>
      </c>
      <c r="P933" t="s">
        <v>29</v>
      </c>
      <c r="Q933">
        <v>2</v>
      </c>
    </row>
    <row r="934" spans="1:17" x14ac:dyDescent="0.25">
      <c r="A934" t="s">
        <v>6278</v>
      </c>
      <c r="B934">
        <v>1</v>
      </c>
      <c r="C934">
        <v>2</v>
      </c>
      <c r="D934">
        <v>-1</v>
      </c>
      <c r="E934">
        <v>1</v>
      </c>
      <c r="F934" t="b">
        <v>1</v>
      </c>
      <c r="G934" t="s">
        <v>24</v>
      </c>
      <c r="H934" t="s">
        <v>25</v>
      </c>
      <c r="I934" t="s">
        <v>26</v>
      </c>
      <c r="J934" t="s">
        <v>19</v>
      </c>
      <c r="K934" t="s">
        <v>245</v>
      </c>
      <c r="N934" s="1" t="s">
        <v>6279</v>
      </c>
      <c r="O934" t="s">
        <v>245</v>
      </c>
      <c r="P934" t="s">
        <v>29</v>
      </c>
      <c r="Q934">
        <v>0</v>
      </c>
    </row>
    <row r="935" spans="1:17" x14ac:dyDescent="0.25">
      <c r="A935" t="s">
        <v>6290</v>
      </c>
      <c r="B935">
        <v>1</v>
      </c>
      <c r="C935">
        <v>0</v>
      </c>
      <c r="D935">
        <v>-1</v>
      </c>
      <c r="E935">
        <v>1</v>
      </c>
      <c r="F935" t="b">
        <v>1</v>
      </c>
      <c r="G935" t="s">
        <v>24</v>
      </c>
      <c r="H935" t="s">
        <v>25</v>
      </c>
      <c r="I935" t="s">
        <v>26</v>
      </c>
      <c r="J935" t="s">
        <v>19</v>
      </c>
      <c r="N935" s="1" t="s">
        <v>6291</v>
      </c>
      <c r="P935" t="s">
        <v>29</v>
      </c>
      <c r="Q935">
        <v>0</v>
      </c>
    </row>
    <row r="936" spans="1:17" x14ac:dyDescent="0.25">
      <c r="A936" t="s">
        <v>6292</v>
      </c>
      <c r="B936">
        <v>2</v>
      </c>
      <c r="C936">
        <v>1</v>
      </c>
      <c r="D936">
        <v>-1</v>
      </c>
      <c r="E936">
        <v>1</v>
      </c>
      <c r="F936" t="b">
        <v>1</v>
      </c>
      <c r="G936" t="s">
        <v>24</v>
      </c>
      <c r="H936" t="s">
        <v>25</v>
      </c>
      <c r="I936" t="s">
        <v>26</v>
      </c>
      <c r="J936" t="s">
        <v>19</v>
      </c>
      <c r="K936" t="s">
        <v>40</v>
      </c>
      <c r="N936" s="1" t="s">
        <v>6293</v>
      </c>
      <c r="O936" t="s">
        <v>40</v>
      </c>
      <c r="P936" t="s">
        <v>29</v>
      </c>
      <c r="Q936">
        <v>1</v>
      </c>
    </row>
    <row r="937" spans="1:17" x14ac:dyDescent="0.25">
      <c r="A937" t="s">
        <v>6294</v>
      </c>
      <c r="B937">
        <v>2</v>
      </c>
      <c r="C937">
        <v>1</v>
      </c>
      <c r="D937">
        <v>-1</v>
      </c>
      <c r="E937">
        <v>1</v>
      </c>
      <c r="F937" t="b">
        <v>1</v>
      </c>
      <c r="G937" t="s">
        <v>24</v>
      </c>
      <c r="H937" t="s">
        <v>25</v>
      </c>
      <c r="I937" t="s">
        <v>26</v>
      </c>
      <c r="J937" t="s">
        <v>19</v>
      </c>
      <c r="K937" t="s">
        <v>118</v>
      </c>
      <c r="N937" s="1" t="s">
        <v>6295</v>
      </c>
      <c r="O937" t="s">
        <v>118</v>
      </c>
      <c r="P937" t="s">
        <v>52</v>
      </c>
      <c r="Q937">
        <v>1</v>
      </c>
    </row>
    <row r="938" spans="1:17" x14ac:dyDescent="0.25">
      <c r="A938" t="s">
        <v>6304</v>
      </c>
      <c r="B938">
        <v>3</v>
      </c>
      <c r="C938">
        <v>4</v>
      </c>
      <c r="D938">
        <v>-1</v>
      </c>
      <c r="E938">
        <v>1</v>
      </c>
      <c r="F938" t="b">
        <v>1</v>
      </c>
      <c r="G938" t="s">
        <v>24</v>
      </c>
      <c r="H938" t="s">
        <v>25</v>
      </c>
      <c r="I938" t="s">
        <v>26</v>
      </c>
      <c r="J938" t="s">
        <v>19</v>
      </c>
      <c r="K938" t="s">
        <v>176</v>
      </c>
      <c r="N938" s="1" t="s">
        <v>6305</v>
      </c>
      <c r="O938" t="s">
        <v>176</v>
      </c>
      <c r="P938" t="s">
        <v>29</v>
      </c>
      <c r="Q938">
        <v>2</v>
      </c>
    </row>
    <row r="939" spans="1:17" x14ac:dyDescent="0.25">
      <c r="A939" t="s">
        <v>6306</v>
      </c>
      <c r="B939">
        <v>2</v>
      </c>
      <c r="C939">
        <v>1</v>
      </c>
      <c r="D939">
        <v>52</v>
      </c>
      <c r="E939">
        <v>1</v>
      </c>
      <c r="F939" t="b">
        <v>1</v>
      </c>
      <c r="G939" t="s">
        <v>2982</v>
      </c>
      <c r="H939" t="s">
        <v>2983</v>
      </c>
      <c r="I939" t="s">
        <v>2984</v>
      </c>
      <c r="J939" t="s">
        <v>19</v>
      </c>
      <c r="K939" t="s">
        <v>1196</v>
      </c>
      <c r="N939" s="1" t="s">
        <v>6307</v>
      </c>
      <c r="O939" t="s">
        <v>1196</v>
      </c>
      <c r="P939" t="s">
        <v>29</v>
      </c>
      <c r="Q939">
        <v>1</v>
      </c>
    </row>
    <row r="940" spans="1:17" x14ac:dyDescent="0.25">
      <c r="A940" t="s">
        <v>6322</v>
      </c>
      <c r="B940">
        <v>4</v>
      </c>
      <c r="C940">
        <v>3</v>
      </c>
      <c r="D940">
        <v>756</v>
      </c>
      <c r="E940">
        <v>1</v>
      </c>
      <c r="F940" t="b">
        <v>1</v>
      </c>
      <c r="G940" t="s">
        <v>6323</v>
      </c>
      <c r="H940" t="s">
        <v>6324</v>
      </c>
      <c r="I940" t="s">
        <v>6325</v>
      </c>
      <c r="J940" t="s">
        <v>19</v>
      </c>
      <c r="K940" t="s">
        <v>69</v>
      </c>
      <c r="N940" s="1" t="s">
        <v>6326</v>
      </c>
      <c r="O940" t="s">
        <v>69</v>
      </c>
      <c r="P940" t="s">
        <v>52</v>
      </c>
      <c r="Q940">
        <v>2</v>
      </c>
    </row>
    <row r="941" spans="1:17" x14ac:dyDescent="0.25">
      <c r="A941" t="s">
        <v>6329</v>
      </c>
      <c r="B941">
        <v>1</v>
      </c>
      <c r="C941">
        <v>0</v>
      </c>
      <c r="D941">
        <v>392</v>
      </c>
      <c r="E941">
        <v>1</v>
      </c>
      <c r="F941" t="b">
        <v>1</v>
      </c>
      <c r="G941" t="s">
        <v>94</v>
      </c>
      <c r="H941" t="s">
        <v>5974</v>
      </c>
      <c r="I941" t="s">
        <v>5975</v>
      </c>
      <c r="J941" t="s">
        <v>19</v>
      </c>
      <c r="K941" t="s">
        <v>69</v>
      </c>
      <c r="N941" s="1" t="s">
        <v>6330</v>
      </c>
      <c r="O941" t="s">
        <v>69</v>
      </c>
      <c r="P941" t="s">
        <v>52</v>
      </c>
      <c r="Q941">
        <v>0</v>
      </c>
    </row>
    <row r="942" spans="1:17" x14ac:dyDescent="0.25">
      <c r="A942" t="s">
        <v>6331</v>
      </c>
      <c r="B942">
        <v>1</v>
      </c>
      <c r="C942">
        <v>0</v>
      </c>
      <c r="D942">
        <v>-1</v>
      </c>
      <c r="E942">
        <v>1</v>
      </c>
      <c r="F942" t="b">
        <v>1</v>
      </c>
      <c r="G942" t="s">
        <v>24</v>
      </c>
      <c r="H942" t="s">
        <v>25</v>
      </c>
      <c r="I942" t="s">
        <v>26</v>
      </c>
      <c r="J942" t="s">
        <v>19</v>
      </c>
      <c r="K942" t="s">
        <v>84</v>
      </c>
      <c r="N942" s="1" t="s">
        <v>6332</v>
      </c>
      <c r="O942" t="s">
        <v>84</v>
      </c>
      <c r="P942" t="s">
        <v>29</v>
      </c>
      <c r="Q942">
        <v>0</v>
      </c>
    </row>
    <row r="943" spans="1:17" x14ac:dyDescent="0.25">
      <c r="A943" t="s">
        <v>6341</v>
      </c>
      <c r="B943">
        <v>4</v>
      </c>
      <c r="C943">
        <v>3</v>
      </c>
      <c r="D943">
        <v>-1</v>
      </c>
      <c r="E943">
        <v>1</v>
      </c>
      <c r="F943" t="b">
        <v>1</v>
      </c>
      <c r="G943" t="s">
        <v>24</v>
      </c>
      <c r="H943" t="s">
        <v>25</v>
      </c>
      <c r="I943" t="s">
        <v>26</v>
      </c>
      <c r="J943" t="s">
        <v>19</v>
      </c>
      <c r="K943" t="s">
        <v>84</v>
      </c>
      <c r="N943" s="1" t="s">
        <v>6342</v>
      </c>
      <c r="O943" t="s">
        <v>84</v>
      </c>
      <c r="P943" t="s">
        <v>29</v>
      </c>
      <c r="Q943">
        <v>2</v>
      </c>
    </row>
    <row r="944" spans="1:17" x14ac:dyDescent="0.25">
      <c r="A944" t="s">
        <v>6343</v>
      </c>
      <c r="B944">
        <v>1</v>
      </c>
      <c r="C944">
        <v>2</v>
      </c>
      <c r="D944">
        <v>-1</v>
      </c>
      <c r="E944">
        <v>1</v>
      </c>
      <c r="F944" t="b">
        <v>1</v>
      </c>
      <c r="G944" t="s">
        <v>24</v>
      </c>
      <c r="H944" t="s">
        <v>25</v>
      </c>
      <c r="I944" t="s">
        <v>26</v>
      </c>
      <c r="J944" t="s">
        <v>19</v>
      </c>
      <c r="K944" t="s">
        <v>1461</v>
      </c>
      <c r="N944" s="1" t="s">
        <v>6344</v>
      </c>
      <c r="O944" t="s">
        <v>1461</v>
      </c>
      <c r="P944" t="s">
        <v>29</v>
      </c>
      <c r="Q944">
        <v>0</v>
      </c>
    </row>
    <row r="945" spans="1:17" x14ac:dyDescent="0.25">
      <c r="A945" t="s">
        <v>6347</v>
      </c>
      <c r="B945">
        <v>4</v>
      </c>
      <c r="C945">
        <v>3</v>
      </c>
      <c r="D945">
        <v>-1</v>
      </c>
      <c r="E945">
        <v>1</v>
      </c>
      <c r="F945" t="b">
        <v>1</v>
      </c>
      <c r="G945" t="s">
        <v>24</v>
      </c>
      <c r="H945" t="s">
        <v>25</v>
      </c>
      <c r="I945" t="s">
        <v>26</v>
      </c>
      <c r="J945" t="s">
        <v>19</v>
      </c>
      <c r="K945" t="s">
        <v>37</v>
      </c>
      <c r="N945" s="1" t="s">
        <v>6348</v>
      </c>
      <c r="O945" t="s">
        <v>37</v>
      </c>
      <c r="P945" t="s">
        <v>29</v>
      </c>
      <c r="Q945">
        <v>2</v>
      </c>
    </row>
    <row r="946" spans="1:17" x14ac:dyDescent="0.25">
      <c r="A946" t="s">
        <v>6349</v>
      </c>
      <c r="B946">
        <v>0</v>
      </c>
      <c r="C946">
        <v>1</v>
      </c>
      <c r="D946">
        <v>-1</v>
      </c>
      <c r="E946">
        <v>1</v>
      </c>
      <c r="F946" t="b">
        <v>1</v>
      </c>
      <c r="G946" t="s">
        <v>24</v>
      </c>
      <c r="H946" t="s">
        <v>25</v>
      </c>
      <c r="I946" t="s">
        <v>26</v>
      </c>
      <c r="J946" t="s">
        <v>19</v>
      </c>
      <c r="N946" s="1" t="s">
        <v>6350</v>
      </c>
      <c r="P946" t="s">
        <v>29</v>
      </c>
      <c r="Q946">
        <v>0</v>
      </c>
    </row>
    <row r="947" spans="1:17" x14ac:dyDescent="0.25">
      <c r="A947" t="s">
        <v>6355</v>
      </c>
      <c r="B947">
        <v>4</v>
      </c>
      <c r="C947">
        <v>3</v>
      </c>
      <c r="D947">
        <v>-1</v>
      </c>
      <c r="E947">
        <v>1</v>
      </c>
      <c r="F947" t="b">
        <v>1</v>
      </c>
      <c r="G947" t="s">
        <v>24</v>
      </c>
      <c r="H947" t="s">
        <v>25</v>
      </c>
      <c r="I947" t="s">
        <v>26</v>
      </c>
      <c r="J947" t="s">
        <v>19</v>
      </c>
      <c r="K947" t="s">
        <v>62</v>
      </c>
      <c r="N947" s="1" t="s">
        <v>6356</v>
      </c>
      <c r="O947" t="s">
        <v>62</v>
      </c>
      <c r="P947" t="s">
        <v>52</v>
      </c>
      <c r="Q947">
        <v>2</v>
      </c>
    </row>
    <row r="948" spans="1:17" x14ac:dyDescent="0.25">
      <c r="A948" t="s">
        <v>6357</v>
      </c>
      <c r="B948">
        <v>1</v>
      </c>
      <c r="C948">
        <v>0</v>
      </c>
      <c r="D948">
        <v>19</v>
      </c>
      <c r="E948">
        <v>1</v>
      </c>
      <c r="F948" t="b">
        <v>1</v>
      </c>
      <c r="G948" t="s">
        <v>94</v>
      </c>
      <c r="H948" t="s">
        <v>528</v>
      </c>
      <c r="I948" t="s">
        <v>529</v>
      </c>
      <c r="J948" t="s">
        <v>19</v>
      </c>
      <c r="K948" t="s">
        <v>69</v>
      </c>
      <c r="N948" s="1" t="s">
        <v>6358</v>
      </c>
      <c r="O948" t="s">
        <v>69</v>
      </c>
      <c r="P948" t="s">
        <v>29</v>
      </c>
      <c r="Q948">
        <v>0</v>
      </c>
    </row>
    <row r="949" spans="1:17" x14ac:dyDescent="0.25">
      <c r="A949" t="s">
        <v>6365</v>
      </c>
      <c r="B949">
        <v>2</v>
      </c>
      <c r="C949">
        <v>1</v>
      </c>
      <c r="D949">
        <v>-1</v>
      </c>
      <c r="E949">
        <v>1</v>
      </c>
      <c r="F949" t="b">
        <v>1</v>
      </c>
      <c r="G949" t="s">
        <v>24</v>
      </c>
      <c r="H949" t="s">
        <v>25</v>
      </c>
      <c r="I949" t="s">
        <v>26</v>
      </c>
      <c r="J949" t="s">
        <v>19</v>
      </c>
      <c r="K949" t="s">
        <v>424</v>
      </c>
      <c r="N949" s="1" t="s">
        <v>6366</v>
      </c>
      <c r="O949" t="s">
        <v>424</v>
      </c>
      <c r="P949" t="s">
        <v>52</v>
      </c>
      <c r="Q949">
        <v>1</v>
      </c>
    </row>
    <row r="950" spans="1:17" x14ac:dyDescent="0.25">
      <c r="A950" t="s">
        <v>6374</v>
      </c>
      <c r="B950">
        <v>3</v>
      </c>
      <c r="C950">
        <v>2</v>
      </c>
      <c r="D950">
        <v>-1</v>
      </c>
      <c r="E950">
        <v>1</v>
      </c>
      <c r="F950" t="b">
        <v>1</v>
      </c>
      <c r="G950" t="s">
        <v>24</v>
      </c>
      <c r="H950" t="s">
        <v>25</v>
      </c>
      <c r="I950" t="s">
        <v>26</v>
      </c>
      <c r="J950" t="s">
        <v>19</v>
      </c>
      <c r="K950" t="s">
        <v>187</v>
      </c>
      <c r="N950" s="1" t="s">
        <v>6375</v>
      </c>
      <c r="O950" t="s">
        <v>187</v>
      </c>
      <c r="P950" t="s">
        <v>29</v>
      </c>
      <c r="Q950">
        <v>2</v>
      </c>
    </row>
    <row r="951" spans="1:17" x14ac:dyDescent="0.25">
      <c r="A951" t="s">
        <v>6395</v>
      </c>
      <c r="B951">
        <v>0</v>
      </c>
      <c r="C951">
        <v>1</v>
      </c>
      <c r="D951">
        <v>-1</v>
      </c>
      <c r="E951">
        <v>1</v>
      </c>
      <c r="F951" t="b">
        <v>1</v>
      </c>
      <c r="G951" t="s">
        <v>24</v>
      </c>
      <c r="H951" t="s">
        <v>25</v>
      </c>
      <c r="I951" t="s">
        <v>26</v>
      </c>
      <c r="J951" t="s">
        <v>19</v>
      </c>
      <c r="K951" t="s">
        <v>62</v>
      </c>
      <c r="N951" s="1" t="s">
        <v>6396</v>
      </c>
      <c r="O951" t="s">
        <v>62</v>
      </c>
      <c r="P951" t="s">
        <v>22</v>
      </c>
      <c r="Q951">
        <v>0</v>
      </c>
    </row>
    <row r="952" spans="1:17" x14ac:dyDescent="0.25">
      <c r="A952" t="s">
        <v>6399</v>
      </c>
      <c r="B952">
        <v>1</v>
      </c>
      <c r="C952">
        <v>2</v>
      </c>
      <c r="D952">
        <v>-1</v>
      </c>
      <c r="E952">
        <v>1</v>
      </c>
      <c r="F952" t="b">
        <v>1</v>
      </c>
      <c r="G952" t="s">
        <v>24</v>
      </c>
      <c r="H952" t="s">
        <v>25</v>
      </c>
      <c r="I952" t="s">
        <v>26</v>
      </c>
      <c r="J952" t="s">
        <v>19</v>
      </c>
      <c r="K952" t="s">
        <v>328</v>
      </c>
      <c r="N952" s="1" t="s">
        <v>6400</v>
      </c>
      <c r="O952" t="s">
        <v>328</v>
      </c>
      <c r="P952" t="s">
        <v>29</v>
      </c>
      <c r="Q952">
        <v>0</v>
      </c>
    </row>
    <row r="953" spans="1:17" x14ac:dyDescent="0.25">
      <c r="A953" t="s">
        <v>6403</v>
      </c>
      <c r="B953">
        <v>3</v>
      </c>
      <c r="C953">
        <v>4</v>
      </c>
      <c r="D953">
        <v>-1</v>
      </c>
      <c r="E953">
        <v>1</v>
      </c>
      <c r="F953" t="b">
        <v>1</v>
      </c>
      <c r="G953" t="s">
        <v>24</v>
      </c>
      <c r="H953" t="s">
        <v>25</v>
      </c>
      <c r="I953" t="s">
        <v>26</v>
      </c>
      <c r="J953" t="s">
        <v>19</v>
      </c>
      <c r="K953" t="s">
        <v>903</v>
      </c>
      <c r="N953" s="1" t="s">
        <v>6404</v>
      </c>
      <c r="O953" t="s">
        <v>903</v>
      </c>
      <c r="P953" t="s">
        <v>29</v>
      </c>
      <c r="Q953">
        <v>2</v>
      </c>
    </row>
    <row r="954" spans="1:17" x14ac:dyDescent="0.25">
      <c r="A954" t="s">
        <v>6405</v>
      </c>
      <c r="B954">
        <v>1</v>
      </c>
      <c r="C954">
        <v>2</v>
      </c>
      <c r="D954">
        <v>-1</v>
      </c>
      <c r="E954">
        <v>1</v>
      </c>
      <c r="F954" t="b">
        <v>1</v>
      </c>
      <c r="G954" t="s">
        <v>24</v>
      </c>
      <c r="H954" t="s">
        <v>25</v>
      </c>
      <c r="I954" t="s">
        <v>26</v>
      </c>
      <c r="J954" t="s">
        <v>19</v>
      </c>
      <c r="K954" t="s">
        <v>40</v>
      </c>
      <c r="N954" s="1" t="s">
        <v>6406</v>
      </c>
      <c r="O954" t="s">
        <v>40</v>
      </c>
      <c r="P954" t="s">
        <v>22</v>
      </c>
      <c r="Q954">
        <v>0</v>
      </c>
    </row>
    <row r="955" spans="1:17" x14ac:dyDescent="0.25">
      <c r="A955" t="s">
        <v>6415</v>
      </c>
      <c r="B955">
        <v>1</v>
      </c>
      <c r="C955">
        <v>0</v>
      </c>
      <c r="D955">
        <v>-1</v>
      </c>
      <c r="E955">
        <v>1</v>
      </c>
      <c r="F955" t="b">
        <v>1</v>
      </c>
      <c r="G955" t="s">
        <v>24</v>
      </c>
      <c r="H955" t="s">
        <v>25</v>
      </c>
      <c r="I955" t="s">
        <v>26</v>
      </c>
      <c r="J955" t="s">
        <v>19</v>
      </c>
      <c r="N955" s="1" t="s">
        <v>6416</v>
      </c>
      <c r="P955" t="s">
        <v>29</v>
      </c>
      <c r="Q955">
        <v>0</v>
      </c>
    </row>
    <row r="956" spans="1:17" x14ac:dyDescent="0.25">
      <c r="A956" t="s">
        <v>6417</v>
      </c>
      <c r="B956">
        <v>0</v>
      </c>
      <c r="C956">
        <v>1</v>
      </c>
      <c r="D956">
        <v>-1</v>
      </c>
      <c r="E956">
        <v>1</v>
      </c>
      <c r="F956" t="b">
        <v>1</v>
      </c>
      <c r="G956" t="s">
        <v>24</v>
      </c>
      <c r="H956" t="s">
        <v>25</v>
      </c>
      <c r="I956" t="s">
        <v>26</v>
      </c>
      <c r="J956" t="s">
        <v>19</v>
      </c>
      <c r="K956" t="s">
        <v>69</v>
      </c>
      <c r="N956" s="1" t="s">
        <v>6418</v>
      </c>
      <c r="O956" t="s">
        <v>69</v>
      </c>
      <c r="P956" t="s">
        <v>22</v>
      </c>
      <c r="Q956">
        <v>0</v>
      </c>
    </row>
    <row r="957" spans="1:17" x14ac:dyDescent="0.25">
      <c r="A957" t="s">
        <v>6421</v>
      </c>
      <c r="B957">
        <v>2</v>
      </c>
      <c r="C957">
        <v>1</v>
      </c>
      <c r="D957">
        <v>-1</v>
      </c>
      <c r="E957">
        <v>1</v>
      </c>
      <c r="F957" t="b">
        <v>1</v>
      </c>
      <c r="G957" t="s">
        <v>24</v>
      </c>
      <c r="H957" t="s">
        <v>25</v>
      </c>
      <c r="I957" t="s">
        <v>26</v>
      </c>
      <c r="J957" t="s">
        <v>19</v>
      </c>
      <c r="K957" t="s">
        <v>77</v>
      </c>
      <c r="N957" s="1" t="s">
        <v>6422</v>
      </c>
      <c r="O957" t="s">
        <v>77</v>
      </c>
      <c r="P957" t="s">
        <v>52</v>
      </c>
      <c r="Q957">
        <v>1</v>
      </c>
    </row>
    <row r="958" spans="1:17" x14ac:dyDescent="0.25">
      <c r="A958" t="s">
        <v>6423</v>
      </c>
      <c r="B958">
        <v>1</v>
      </c>
      <c r="C958">
        <v>2</v>
      </c>
      <c r="D958">
        <v>-1</v>
      </c>
      <c r="E958">
        <v>1</v>
      </c>
      <c r="F958" t="b">
        <v>1</v>
      </c>
      <c r="G958" t="s">
        <v>24</v>
      </c>
      <c r="H958" t="s">
        <v>25</v>
      </c>
      <c r="I958" t="s">
        <v>26</v>
      </c>
      <c r="J958" t="s">
        <v>19</v>
      </c>
      <c r="K958" t="s">
        <v>40</v>
      </c>
      <c r="N958" s="1" t="s">
        <v>6424</v>
      </c>
      <c r="O958" t="s">
        <v>40</v>
      </c>
      <c r="P958" t="s">
        <v>52</v>
      </c>
      <c r="Q958">
        <v>0</v>
      </c>
    </row>
    <row r="959" spans="1:17" x14ac:dyDescent="0.25">
      <c r="A959" t="s">
        <v>6427</v>
      </c>
      <c r="B959">
        <v>2</v>
      </c>
      <c r="C959">
        <v>3</v>
      </c>
      <c r="D959">
        <v>-1</v>
      </c>
      <c r="E959">
        <v>1</v>
      </c>
      <c r="F959" t="b">
        <v>1</v>
      </c>
      <c r="G959" t="s">
        <v>24</v>
      </c>
      <c r="H959" t="s">
        <v>25</v>
      </c>
      <c r="I959" t="s">
        <v>26</v>
      </c>
      <c r="J959" t="s">
        <v>19</v>
      </c>
      <c r="N959" s="1" t="s">
        <v>6428</v>
      </c>
      <c r="P959" t="s">
        <v>29</v>
      </c>
      <c r="Q959">
        <v>1</v>
      </c>
    </row>
    <row r="960" spans="1:17" x14ac:dyDescent="0.25">
      <c r="A960" t="s">
        <v>6429</v>
      </c>
      <c r="B960">
        <v>1</v>
      </c>
      <c r="C960">
        <v>0</v>
      </c>
      <c r="D960">
        <v>43</v>
      </c>
      <c r="E960">
        <v>1</v>
      </c>
      <c r="F960" t="b">
        <v>1</v>
      </c>
      <c r="G960" t="s">
        <v>3397</v>
      </c>
      <c r="H960" t="s">
        <v>3398</v>
      </c>
      <c r="I960" t="s">
        <v>3399</v>
      </c>
      <c r="J960" t="s">
        <v>19</v>
      </c>
      <c r="K960" t="s">
        <v>424</v>
      </c>
      <c r="N960" s="1" t="s">
        <v>6430</v>
      </c>
      <c r="O960" t="s">
        <v>424</v>
      </c>
      <c r="P960" t="s">
        <v>29</v>
      </c>
      <c r="Q960">
        <v>0</v>
      </c>
    </row>
    <row r="961" spans="1:17" x14ac:dyDescent="0.25">
      <c r="A961" t="s">
        <v>6435</v>
      </c>
      <c r="B961">
        <v>0</v>
      </c>
      <c r="C961">
        <v>1</v>
      </c>
      <c r="D961">
        <v>-1</v>
      </c>
      <c r="E961">
        <v>1</v>
      </c>
      <c r="F961" t="b">
        <v>1</v>
      </c>
      <c r="G961" t="s">
        <v>24</v>
      </c>
      <c r="H961" t="s">
        <v>25</v>
      </c>
      <c r="I961" t="s">
        <v>26</v>
      </c>
      <c r="J961" t="s">
        <v>19</v>
      </c>
      <c r="N961" s="1" t="s">
        <v>6436</v>
      </c>
      <c r="P961" t="s">
        <v>52</v>
      </c>
      <c r="Q961">
        <v>0</v>
      </c>
    </row>
    <row r="962" spans="1:17" x14ac:dyDescent="0.25">
      <c r="A962" t="s">
        <v>6453</v>
      </c>
      <c r="B962">
        <v>2</v>
      </c>
      <c r="C962">
        <v>1</v>
      </c>
      <c r="D962">
        <v>-1</v>
      </c>
      <c r="E962">
        <v>1</v>
      </c>
      <c r="F962" t="b">
        <v>1</v>
      </c>
      <c r="G962" t="s">
        <v>24</v>
      </c>
      <c r="H962" t="s">
        <v>25</v>
      </c>
      <c r="I962" t="s">
        <v>26</v>
      </c>
      <c r="J962" t="s">
        <v>19</v>
      </c>
      <c r="K962" t="s">
        <v>34</v>
      </c>
      <c r="N962" s="1" t="s">
        <v>6454</v>
      </c>
      <c r="O962" t="s">
        <v>34</v>
      </c>
      <c r="P962" t="s">
        <v>29</v>
      </c>
      <c r="Q962">
        <v>1</v>
      </c>
    </row>
    <row r="963" spans="1:17" x14ac:dyDescent="0.25">
      <c r="A963" t="s">
        <v>6461</v>
      </c>
      <c r="B963">
        <v>1</v>
      </c>
      <c r="C963">
        <v>2</v>
      </c>
      <c r="D963">
        <v>-1</v>
      </c>
      <c r="E963">
        <v>1</v>
      </c>
      <c r="F963" t="b">
        <v>1</v>
      </c>
      <c r="G963" t="s">
        <v>24</v>
      </c>
      <c r="H963" t="s">
        <v>25</v>
      </c>
      <c r="I963" t="s">
        <v>26</v>
      </c>
      <c r="J963" t="s">
        <v>19</v>
      </c>
      <c r="N963" s="1" t="s">
        <v>6462</v>
      </c>
      <c r="P963" t="s">
        <v>52</v>
      </c>
      <c r="Q963">
        <v>0</v>
      </c>
    </row>
    <row r="964" spans="1:17" x14ac:dyDescent="0.25">
      <c r="A964" t="s">
        <v>6465</v>
      </c>
      <c r="B964">
        <v>0</v>
      </c>
      <c r="C964">
        <v>1</v>
      </c>
      <c r="D964">
        <v>-1</v>
      </c>
      <c r="E964">
        <v>1</v>
      </c>
      <c r="F964" t="b">
        <v>1</v>
      </c>
      <c r="G964" t="s">
        <v>24</v>
      </c>
      <c r="H964" t="s">
        <v>25</v>
      </c>
      <c r="I964" t="s">
        <v>26</v>
      </c>
      <c r="J964" t="s">
        <v>19</v>
      </c>
      <c r="K964" t="s">
        <v>84</v>
      </c>
      <c r="N964" s="1" t="s">
        <v>6466</v>
      </c>
      <c r="O964" t="s">
        <v>84</v>
      </c>
      <c r="P964" t="s">
        <v>29</v>
      </c>
      <c r="Q964">
        <v>0</v>
      </c>
    </row>
    <row r="965" spans="1:17" x14ac:dyDescent="0.25">
      <c r="A965" t="s">
        <v>6467</v>
      </c>
      <c r="B965">
        <v>2</v>
      </c>
      <c r="C965">
        <v>1</v>
      </c>
      <c r="D965">
        <v>-1</v>
      </c>
      <c r="E965">
        <v>1</v>
      </c>
      <c r="F965" t="b">
        <v>1</v>
      </c>
      <c r="G965" t="s">
        <v>24</v>
      </c>
      <c r="H965" t="s">
        <v>25</v>
      </c>
      <c r="I965" t="s">
        <v>26</v>
      </c>
      <c r="J965" t="s">
        <v>19</v>
      </c>
      <c r="K965" t="s">
        <v>173</v>
      </c>
      <c r="N965" s="1" t="s">
        <v>6468</v>
      </c>
      <c r="O965" t="s">
        <v>173</v>
      </c>
      <c r="P965" t="s">
        <v>22</v>
      </c>
      <c r="Q965">
        <v>1</v>
      </c>
    </row>
    <row r="966" spans="1:17" x14ac:dyDescent="0.25">
      <c r="A966" t="s">
        <v>6478</v>
      </c>
      <c r="B966">
        <v>3</v>
      </c>
      <c r="C966">
        <v>4</v>
      </c>
      <c r="D966">
        <v>-1</v>
      </c>
      <c r="E966">
        <v>1</v>
      </c>
      <c r="F966" t="b">
        <v>1</v>
      </c>
      <c r="G966" t="s">
        <v>24</v>
      </c>
      <c r="H966" t="s">
        <v>25</v>
      </c>
      <c r="I966" t="s">
        <v>26</v>
      </c>
      <c r="J966" t="s">
        <v>19</v>
      </c>
      <c r="K966" t="s">
        <v>40</v>
      </c>
      <c r="N966" s="1" t="s">
        <v>6479</v>
      </c>
      <c r="O966" t="s">
        <v>40</v>
      </c>
      <c r="P966" t="s">
        <v>29</v>
      </c>
      <c r="Q966">
        <v>2</v>
      </c>
    </row>
    <row r="967" spans="1:17" x14ac:dyDescent="0.25">
      <c r="A967" t="s">
        <v>6484</v>
      </c>
      <c r="B967">
        <v>1</v>
      </c>
      <c r="C967">
        <v>0</v>
      </c>
      <c r="D967">
        <v>-1</v>
      </c>
      <c r="E967">
        <v>1</v>
      </c>
      <c r="F967" t="b">
        <v>1</v>
      </c>
      <c r="G967" t="s">
        <v>24</v>
      </c>
      <c r="H967" t="s">
        <v>25</v>
      </c>
      <c r="I967" t="s">
        <v>26</v>
      </c>
      <c r="J967" t="s">
        <v>19</v>
      </c>
      <c r="K967" t="s">
        <v>69</v>
      </c>
      <c r="N967" s="1" t="s">
        <v>6485</v>
      </c>
      <c r="O967" t="s">
        <v>69</v>
      </c>
      <c r="P967" t="s">
        <v>247</v>
      </c>
      <c r="Q967">
        <v>0</v>
      </c>
    </row>
    <row r="968" spans="1:17" x14ac:dyDescent="0.25">
      <c r="A968" t="s">
        <v>6486</v>
      </c>
      <c r="B968">
        <v>2</v>
      </c>
      <c r="C968">
        <v>1</v>
      </c>
      <c r="D968">
        <v>-1</v>
      </c>
      <c r="E968">
        <v>1</v>
      </c>
      <c r="F968" t="b">
        <v>1</v>
      </c>
      <c r="G968" t="s">
        <v>24</v>
      </c>
      <c r="H968" t="s">
        <v>25</v>
      </c>
      <c r="I968" t="s">
        <v>26</v>
      </c>
      <c r="J968" t="s">
        <v>19</v>
      </c>
      <c r="K968" t="s">
        <v>47</v>
      </c>
      <c r="N968" s="1" t="s">
        <v>6487</v>
      </c>
      <c r="O968" t="s">
        <v>47</v>
      </c>
      <c r="P968" t="s">
        <v>29</v>
      </c>
      <c r="Q968">
        <v>1</v>
      </c>
    </row>
    <row r="969" spans="1:17" x14ac:dyDescent="0.25">
      <c r="A969" t="s">
        <v>6494</v>
      </c>
      <c r="B969">
        <v>0</v>
      </c>
      <c r="C969">
        <v>1</v>
      </c>
      <c r="D969">
        <v>-1</v>
      </c>
      <c r="E969">
        <v>1</v>
      </c>
      <c r="F969" t="b">
        <v>1</v>
      </c>
      <c r="G969" t="s">
        <v>24</v>
      </c>
      <c r="H969" t="s">
        <v>25</v>
      </c>
      <c r="I969" t="s">
        <v>26</v>
      </c>
      <c r="J969" t="s">
        <v>19</v>
      </c>
      <c r="K969" t="s">
        <v>69</v>
      </c>
      <c r="N969" s="1" t="s">
        <v>6495</v>
      </c>
      <c r="O969" t="s">
        <v>69</v>
      </c>
      <c r="P969" t="s">
        <v>29</v>
      </c>
      <c r="Q969">
        <v>0</v>
      </c>
    </row>
    <row r="970" spans="1:17" x14ac:dyDescent="0.25">
      <c r="A970" t="s">
        <v>6496</v>
      </c>
      <c r="B970">
        <v>1</v>
      </c>
      <c r="C970">
        <v>0</v>
      </c>
      <c r="D970">
        <v>-1</v>
      </c>
      <c r="E970">
        <v>1</v>
      </c>
      <c r="F970" t="b">
        <v>1</v>
      </c>
      <c r="G970" t="s">
        <v>24</v>
      </c>
      <c r="H970" t="s">
        <v>25</v>
      </c>
      <c r="I970" t="s">
        <v>26</v>
      </c>
      <c r="J970" t="s">
        <v>19</v>
      </c>
      <c r="K970" t="s">
        <v>176</v>
      </c>
      <c r="N970" s="1" t="s">
        <v>6497</v>
      </c>
      <c r="O970" t="s">
        <v>176</v>
      </c>
      <c r="P970" t="s">
        <v>52</v>
      </c>
      <c r="Q970">
        <v>0</v>
      </c>
    </row>
    <row r="971" spans="1:17" x14ac:dyDescent="0.25">
      <c r="A971" t="s">
        <v>6498</v>
      </c>
      <c r="B971">
        <v>2</v>
      </c>
      <c r="C971">
        <v>1</v>
      </c>
      <c r="D971">
        <v>-1</v>
      </c>
      <c r="E971">
        <v>1</v>
      </c>
      <c r="F971" t="b">
        <v>1</v>
      </c>
      <c r="G971" t="s">
        <v>24</v>
      </c>
      <c r="H971" t="s">
        <v>25</v>
      </c>
      <c r="I971" t="s">
        <v>26</v>
      </c>
      <c r="J971" t="s">
        <v>19</v>
      </c>
      <c r="K971" t="s">
        <v>77</v>
      </c>
      <c r="N971" s="1" t="s">
        <v>6499</v>
      </c>
      <c r="O971" t="s">
        <v>77</v>
      </c>
      <c r="P971" t="s">
        <v>52</v>
      </c>
      <c r="Q971">
        <v>1</v>
      </c>
    </row>
    <row r="972" spans="1:17" x14ac:dyDescent="0.25">
      <c r="A972" t="s">
        <v>6500</v>
      </c>
      <c r="B972">
        <v>3</v>
      </c>
      <c r="C972">
        <v>4</v>
      </c>
      <c r="D972">
        <v>-1</v>
      </c>
      <c r="E972">
        <v>1</v>
      </c>
      <c r="F972" t="b">
        <v>1</v>
      </c>
      <c r="G972" t="s">
        <v>24</v>
      </c>
      <c r="H972" t="s">
        <v>25</v>
      </c>
      <c r="I972" t="s">
        <v>26</v>
      </c>
      <c r="J972" t="s">
        <v>19</v>
      </c>
      <c r="K972" t="s">
        <v>6501</v>
      </c>
      <c r="N972" s="1" t="s">
        <v>6502</v>
      </c>
      <c r="O972" t="s">
        <v>6501</v>
      </c>
      <c r="P972" t="s">
        <v>29</v>
      </c>
      <c r="Q972">
        <v>2</v>
      </c>
    </row>
    <row r="973" spans="1:17" x14ac:dyDescent="0.25">
      <c r="A973" t="s">
        <v>6518</v>
      </c>
      <c r="B973">
        <v>4</v>
      </c>
      <c r="C973">
        <v>3</v>
      </c>
      <c r="D973">
        <v>-1</v>
      </c>
      <c r="E973">
        <v>1</v>
      </c>
      <c r="F973" t="b">
        <v>1</v>
      </c>
      <c r="G973" t="s">
        <v>24</v>
      </c>
      <c r="H973" t="s">
        <v>25</v>
      </c>
      <c r="I973" t="s">
        <v>26</v>
      </c>
      <c r="J973" t="s">
        <v>19</v>
      </c>
      <c r="K973" t="s">
        <v>37</v>
      </c>
      <c r="N973" s="1" t="s">
        <v>6519</v>
      </c>
      <c r="O973" t="s">
        <v>37</v>
      </c>
      <c r="P973" t="s">
        <v>29</v>
      </c>
      <c r="Q973">
        <v>2</v>
      </c>
    </row>
    <row r="974" spans="1:17" x14ac:dyDescent="0.25">
      <c r="A974" t="s">
        <v>6520</v>
      </c>
      <c r="B974">
        <v>3</v>
      </c>
      <c r="C974">
        <v>4</v>
      </c>
      <c r="D974">
        <v>-1</v>
      </c>
      <c r="E974">
        <v>1</v>
      </c>
      <c r="F974" t="b">
        <v>1</v>
      </c>
      <c r="G974" t="s">
        <v>24</v>
      </c>
      <c r="H974" t="s">
        <v>25</v>
      </c>
      <c r="I974" t="s">
        <v>26</v>
      </c>
      <c r="J974" t="s">
        <v>19</v>
      </c>
      <c r="K974" t="s">
        <v>276</v>
      </c>
      <c r="N974" s="1" t="s">
        <v>6521</v>
      </c>
      <c r="O974" t="s">
        <v>276</v>
      </c>
      <c r="P974" t="s">
        <v>29</v>
      </c>
      <c r="Q974">
        <v>2</v>
      </c>
    </row>
    <row r="975" spans="1:17" x14ac:dyDescent="0.25">
      <c r="A975" t="s">
        <v>6530</v>
      </c>
      <c r="B975">
        <v>1</v>
      </c>
      <c r="C975">
        <v>0</v>
      </c>
      <c r="D975">
        <v>-1</v>
      </c>
      <c r="E975">
        <v>1</v>
      </c>
      <c r="F975" t="b">
        <v>1</v>
      </c>
      <c r="G975" t="s">
        <v>24</v>
      </c>
      <c r="H975" t="s">
        <v>25</v>
      </c>
      <c r="I975" t="s">
        <v>26</v>
      </c>
      <c r="J975" t="s">
        <v>19</v>
      </c>
      <c r="K975" t="s">
        <v>104</v>
      </c>
      <c r="N975" s="1" t="s">
        <v>6531</v>
      </c>
      <c r="O975" t="s">
        <v>104</v>
      </c>
      <c r="P975" t="s">
        <v>29</v>
      </c>
      <c r="Q975">
        <v>0</v>
      </c>
    </row>
    <row r="976" spans="1:17" x14ac:dyDescent="0.25">
      <c r="A976" t="s">
        <v>6538</v>
      </c>
      <c r="B976">
        <v>4</v>
      </c>
      <c r="C976">
        <v>3</v>
      </c>
      <c r="D976">
        <v>-1</v>
      </c>
      <c r="E976">
        <v>1</v>
      </c>
      <c r="F976" t="b">
        <v>1</v>
      </c>
      <c r="G976" t="s">
        <v>24</v>
      </c>
      <c r="H976" t="s">
        <v>25</v>
      </c>
      <c r="I976" t="s">
        <v>26</v>
      </c>
      <c r="J976" t="s">
        <v>19</v>
      </c>
      <c r="K976" t="s">
        <v>37</v>
      </c>
      <c r="N976" s="1" t="s">
        <v>6539</v>
      </c>
      <c r="O976" t="s">
        <v>37</v>
      </c>
      <c r="P976" t="s">
        <v>22</v>
      </c>
      <c r="Q976">
        <v>2</v>
      </c>
    </row>
    <row r="977" spans="1:17" x14ac:dyDescent="0.25">
      <c r="A977" t="s">
        <v>6540</v>
      </c>
      <c r="B977">
        <v>1</v>
      </c>
      <c r="C977">
        <v>2</v>
      </c>
      <c r="D977">
        <v>-1</v>
      </c>
      <c r="E977">
        <v>1</v>
      </c>
      <c r="F977" t="b">
        <v>1</v>
      </c>
      <c r="G977" t="s">
        <v>24</v>
      </c>
      <c r="H977" t="s">
        <v>25</v>
      </c>
      <c r="I977" t="s">
        <v>26</v>
      </c>
      <c r="J977" t="s">
        <v>19</v>
      </c>
      <c r="K977" t="s">
        <v>286</v>
      </c>
      <c r="N977" s="1" t="s">
        <v>6541</v>
      </c>
      <c r="O977" t="s">
        <v>286</v>
      </c>
      <c r="P977" t="s">
        <v>29</v>
      </c>
      <c r="Q977">
        <v>0</v>
      </c>
    </row>
    <row r="978" spans="1:17" x14ac:dyDescent="0.25">
      <c r="A978" t="s">
        <v>6556</v>
      </c>
      <c r="B978">
        <v>0</v>
      </c>
      <c r="C978">
        <v>1</v>
      </c>
      <c r="D978">
        <v>36</v>
      </c>
      <c r="E978">
        <v>1</v>
      </c>
      <c r="F978" t="b">
        <v>1</v>
      </c>
      <c r="G978" t="s">
        <v>2453</v>
      </c>
      <c r="H978" t="s">
        <v>2454</v>
      </c>
      <c r="I978" t="s">
        <v>2455</v>
      </c>
      <c r="J978" t="s">
        <v>19</v>
      </c>
      <c r="N978" s="1" t="s">
        <v>6557</v>
      </c>
      <c r="P978" t="s">
        <v>29</v>
      </c>
      <c r="Q978">
        <v>0</v>
      </c>
    </row>
    <row r="979" spans="1:17" x14ac:dyDescent="0.25">
      <c r="A979" t="s">
        <v>6558</v>
      </c>
      <c r="B979">
        <v>1</v>
      </c>
      <c r="C979">
        <v>0</v>
      </c>
      <c r="D979">
        <v>39</v>
      </c>
      <c r="E979">
        <v>1</v>
      </c>
      <c r="F979" t="b">
        <v>1</v>
      </c>
      <c r="G979" t="s">
        <v>6559</v>
      </c>
      <c r="H979" t="s">
        <v>6560</v>
      </c>
      <c r="I979" t="s">
        <v>6561</v>
      </c>
      <c r="J979" t="s">
        <v>19</v>
      </c>
      <c r="K979" t="s">
        <v>184</v>
      </c>
      <c r="N979" s="1" t="s">
        <v>6562</v>
      </c>
      <c r="O979" t="s">
        <v>184</v>
      </c>
      <c r="P979" t="s">
        <v>52</v>
      </c>
      <c r="Q979">
        <v>0</v>
      </c>
    </row>
    <row r="980" spans="1:17" x14ac:dyDescent="0.25">
      <c r="A980" t="s">
        <v>6569</v>
      </c>
      <c r="B980">
        <v>3</v>
      </c>
      <c r="C980">
        <v>2</v>
      </c>
      <c r="D980">
        <v>-1</v>
      </c>
      <c r="E980">
        <v>1</v>
      </c>
      <c r="F980" t="b">
        <v>1</v>
      </c>
      <c r="G980" t="s">
        <v>24</v>
      </c>
      <c r="H980" t="s">
        <v>25</v>
      </c>
      <c r="I980" t="s">
        <v>26</v>
      </c>
      <c r="J980" t="s">
        <v>19</v>
      </c>
      <c r="K980" t="s">
        <v>276</v>
      </c>
      <c r="N980" s="1" t="s">
        <v>6570</v>
      </c>
      <c r="O980" t="s">
        <v>276</v>
      </c>
      <c r="P980" t="s">
        <v>29</v>
      </c>
      <c r="Q980">
        <v>2</v>
      </c>
    </row>
    <row r="981" spans="1:17" x14ac:dyDescent="0.25">
      <c r="A981" t="s">
        <v>6585</v>
      </c>
      <c r="B981">
        <v>3</v>
      </c>
      <c r="C981">
        <v>2</v>
      </c>
      <c r="D981">
        <v>-1</v>
      </c>
      <c r="E981">
        <v>1</v>
      </c>
      <c r="F981" t="b">
        <v>1</v>
      </c>
      <c r="G981" t="s">
        <v>24</v>
      </c>
      <c r="H981" t="s">
        <v>25</v>
      </c>
      <c r="I981" t="s">
        <v>26</v>
      </c>
      <c r="J981" t="s">
        <v>19</v>
      </c>
      <c r="N981" s="1" t="s">
        <v>6586</v>
      </c>
      <c r="P981" t="s">
        <v>52</v>
      </c>
      <c r="Q981">
        <v>2</v>
      </c>
    </row>
    <row r="982" spans="1:17" x14ac:dyDescent="0.25">
      <c r="A982" t="s">
        <v>6587</v>
      </c>
      <c r="B982">
        <v>0</v>
      </c>
      <c r="C982">
        <v>1</v>
      </c>
      <c r="D982">
        <v>1502</v>
      </c>
      <c r="E982">
        <v>1</v>
      </c>
      <c r="F982" t="b">
        <v>1</v>
      </c>
      <c r="G982" t="s">
        <v>94</v>
      </c>
      <c r="H982" t="s">
        <v>6588</v>
      </c>
      <c r="I982" t="s">
        <v>6589</v>
      </c>
      <c r="J982" t="s">
        <v>19</v>
      </c>
      <c r="K982" t="s">
        <v>84</v>
      </c>
      <c r="N982" s="1" t="s">
        <v>6590</v>
      </c>
      <c r="O982" t="s">
        <v>84</v>
      </c>
      <c r="P982" t="s">
        <v>1272</v>
      </c>
      <c r="Q982">
        <v>0</v>
      </c>
    </row>
    <row r="983" spans="1:17" x14ac:dyDescent="0.25">
      <c r="A983" t="s">
        <v>6593</v>
      </c>
      <c r="B983">
        <v>2</v>
      </c>
      <c r="C983">
        <v>1</v>
      </c>
      <c r="D983">
        <v>-1</v>
      </c>
      <c r="E983">
        <v>1</v>
      </c>
      <c r="F983" t="b">
        <v>1</v>
      </c>
      <c r="G983" t="s">
        <v>24</v>
      </c>
      <c r="H983" t="s">
        <v>25</v>
      </c>
      <c r="I983" t="s">
        <v>26</v>
      </c>
      <c r="J983" t="s">
        <v>19</v>
      </c>
      <c r="K983" t="s">
        <v>84</v>
      </c>
      <c r="N983" s="1" t="s">
        <v>6594</v>
      </c>
      <c r="O983" t="s">
        <v>84</v>
      </c>
      <c r="P983" t="s">
        <v>128</v>
      </c>
      <c r="Q983">
        <v>1</v>
      </c>
    </row>
    <row r="984" spans="1:17" x14ac:dyDescent="0.25">
      <c r="A984" t="s">
        <v>6599</v>
      </c>
      <c r="B984">
        <v>1</v>
      </c>
      <c r="C984">
        <v>2</v>
      </c>
      <c r="D984">
        <v>-1</v>
      </c>
      <c r="E984">
        <v>1</v>
      </c>
      <c r="F984" t="b">
        <v>1</v>
      </c>
      <c r="G984" t="s">
        <v>24</v>
      </c>
      <c r="H984" t="s">
        <v>25</v>
      </c>
      <c r="I984" t="s">
        <v>26</v>
      </c>
      <c r="J984" t="s">
        <v>19</v>
      </c>
      <c r="K984" t="s">
        <v>40</v>
      </c>
      <c r="N984" s="1" t="s">
        <v>6600</v>
      </c>
      <c r="O984" t="s">
        <v>40</v>
      </c>
      <c r="P984" t="s">
        <v>29</v>
      </c>
      <c r="Q984">
        <v>0</v>
      </c>
    </row>
    <row r="985" spans="1:17" x14ac:dyDescent="0.25">
      <c r="A985" t="s">
        <v>6608</v>
      </c>
      <c r="B985">
        <v>1</v>
      </c>
      <c r="C985">
        <v>0</v>
      </c>
      <c r="D985">
        <v>-1</v>
      </c>
      <c r="E985">
        <v>1</v>
      </c>
      <c r="F985" t="b">
        <v>1</v>
      </c>
      <c r="G985" t="s">
        <v>24</v>
      </c>
      <c r="H985" t="s">
        <v>25</v>
      </c>
      <c r="I985" t="s">
        <v>26</v>
      </c>
      <c r="J985" t="s">
        <v>19</v>
      </c>
      <c r="N985" s="1" t="s">
        <v>6609</v>
      </c>
      <c r="P985" t="s">
        <v>29</v>
      </c>
      <c r="Q985">
        <v>0</v>
      </c>
    </row>
    <row r="986" spans="1:17" x14ac:dyDescent="0.25">
      <c r="A986" t="s">
        <v>6632</v>
      </c>
      <c r="B986">
        <v>4</v>
      </c>
      <c r="C986">
        <v>3</v>
      </c>
      <c r="D986">
        <v>149</v>
      </c>
      <c r="E986">
        <v>1</v>
      </c>
      <c r="F986" t="b">
        <v>1</v>
      </c>
      <c r="G986" t="s">
        <v>6633</v>
      </c>
      <c r="H986" t="s">
        <v>6634</v>
      </c>
      <c r="I986" t="s">
        <v>6635</v>
      </c>
      <c r="J986" t="s">
        <v>19</v>
      </c>
      <c r="K986" t="s">
        <v>69</v>
      </c>
      <c r="N986" s="1" t="s">
        <v>6636</v>
      </c>
      <c r="O986" t="s">
        <v>69</v>
      </c>
      <c r="P986" t="s">
        <v>29</v>
      </c>
      <c r="Q986">
        <v>2</v>
      </c>
    </row>
    <row r="987" spans="1:17" x14ac:dyDescent="0.25">
      <c r="A987" t="s">
        <v>6643</v>
      </c>
      <c r="B987">
        <v>3</v>
      </c>
      <c r="C987">
        <v>2</v>
      </c>
      <c r="D987">
        <v>-1</v>
      </c>
      <c r="E987">
        <v>1</v>
      </c>
      <c r="F987" t="b">
        <v>1</v>
      </c>
      <c r="G987" t="s">
        <v>24</v>
      </c>
      <c r="H987" t="s">
        <v>25</v>
      </c>
      <c r="I987" t="s">
        <v>26</v>
      </c>
      <c r="J987" t="s">
        <v>19</v>
      </c>
      <c r="K987" t="s">
        <v>74</v>
      </c>
      <c r="N987" s="1" t="s">
        <v>6644</v>
      </c>
      <c r="O987" t="s">
        <v>74</v>
      </c>
      <c r="P987" t="s">
        <v>29</v>
      </c>
      <c r="Q987">
        <v>2</v>
      </c>
    </row>
    <row r="988" spans="1:17" x14ac:dyDescent="0.25">
      <c r="A988" t="s">
        <v>6645</v>
      </c>
      <c r="B988">
        <v>1</v>
      </c>
      <c r="C988">
        <v>0</v>
      </c>
      <c r="D988">
        <v>-1</v>
      </c>
      <c r="E988">
        <v>1</v>
      </c>
      <c r="F988" t="b">
        <v>1</v>
      </c>
      <c r="G988" t="s">
        <v>24</v>
      </c>
      <c r="H988" t="s">
        <v>25</v>
      </c>
      <c r="I988" t="s">
        <v>26</v>
      </c>
      <c r="J988" t="s">
        <v>19</v>
      </c>
      <c r="K988" t="s">
        <v>5355</v>
      </c>
      <c r="N988" s="1" t="s">
        <v>6646</v>
      </c>
      <c r="O988" t="s">
        <v>5355</v>
      </c>
      <c r="P988" t="s">
        <v>29</v>
      </c>
      <c r="Q988">
        <v>0</v>
      </c>
    </row>
    <row r="989" spans="1:17" x14ac:dyDescent="0.25">
      <c r="A989" t="s">
        <v>6655</v>
      </c>
      <c r="B989">
        <v>3</v>
      </c>
      <c r="C989">
        <v>4</v>
      </c>
      <c r="D989">
        <v>-1</v>
      </c>
      <c r="E989">
        <v>1</v>
      </c>
      <c r="F989" t="b">
        <v>1</v>
      </c>
      <c r="G989" t="s">
        <v>24</v>
      </c>
      <c r="H989" t="s">
        <v>25</v>
      </c>
      <c r="I989" t="s">
        <v>26</v>
      </c>
      <c r="J989" t="s">
        <v>19</v>
      </c>
      <c r="K989" t="s">
        <v>347</v>
      </c>
      <c r="N989" s="1" t="s">
        <v>6656</v>
      </c>
      <c r="O989" t="s">
        <v>347</v>
      </c>
      <c r="P989" t="s">
        <v>29</v>
      </c>
      <c r="Q989">
        <v>2</v>
      </c>
    </row>
    <row r="990" spans="1:17" x14ac:dyDescent="0.25">
      <c r="A990" t="s">
        <v>6659</v>
      </c>
      <c r="B990">
        <v>1</v>
      </c>
      <c r="C990">
        <v>0</v>
      </c>
      <c r="D990">
        <v>-1</v>
      </c>
      <c r="E990">
        <v>1</v>
      </c>
      <c r="F990" t="b">
        <v>1</v>
      </c>
      <c r="G990" t="s">
        <v>24</v>
      </c>
      <c r="H990" t="s">
        <v>25</v>
      </c>
      <c r="I990" t="s">
        <v>26</v>
      </c>
      <c r="J990" t="s">
        <v>19</v>
      </c>
      <c r="K990" t="s">
        <v>209</v>
      </c>
      <c r="N990" s="1" t="s">
        <v>6660</v>
      </c>
      <c r="O990" t="s">
        <v>209</v>
      </c>
      <c r="P990" t="s">
        <v>52</v>
      </c>
      <c r="Q990">
        <v>0</v>
      </c>
    </row>
    <row r="991" spans="1:17" x14ac:dyDescent="0.25">
      <c r="A991" t="s">
        <v>6663</v>
      </c>
      <c r="B991">
        <v>2</v>
      </c>
      <c r="C991">
        <v>1</v>
      </c>
      <c r="D991">
        <v>-1</v>
      </c>
      <c r="E991">
        <v>1</v>
      </c>
      <c r="F991" t="b">
        <v>1</v>
      </c>
      <c r="G991" t="s">
        <v>24</v>
      </c>
      <c r="H991" t="s">
        <v>25</v>
      </c>
      <c r="I991" t="s">
        <v>26</v>
      </c>
      <c r="J991" t="s">
        <v>19</v>
      </c>
      <c r="K991" t="s">
        <v>37</v>
      </c>
      <c r="N991" s="1" t="s">
        <v>6664</v>
      </c>
      <c r="O991" t="s">
        <v>37</v>
      </c>
      <c r="P991" t="s">
        <v>29</v>
      </c>
      <c r="Q991">
        <v>1</v>
      </c>
    </row>
    <row r="992" spans="1:17" x14ac:dyDescent="0.25">
      <c r="A992" t="s">
        <v>6669</v>
      </c>
      <c r="B992">
        <v>3</v>
      </c>
      <c r="C992">
        <v>4</v>
      </c>
      <c r="D992">
        <v>-1</v>
      </c>
      <c r="E992">
        <v>1</v>
      </c>
      <c r="F992" t="b">
        <v>1</v>
      </c>
      <c r="G992" t="s">
        <v>24</v>
      </c>
      <c r="H992" t="s">
        <v>25</v>
      </c>
      <c r="I992" t="s">
        <v>26</v>
      </c>
      <c r="J992" t="s">
        <v>19</v>
      </c>
      <c r="K992" t="s">
        <v>87</v>
      </c>
      <c r="N992" s="1" t="s">
        <v>6670</v>
      </c>
      <c r="O992" t="s">
        <v>87</v>
      </c>
      <c r="P992" t="s">
        <v>52</v>
      </c>
      <c r="Q992">
        <v>2</v>
      </c>
    </row>
    <row r="993" spans="1:17" x14ac:dyDescent="0.25">
      <c r="A993" t="s">
        <v>6675</v>
      </c>
      <c r="B993">
        <v>2</v>
      </c>
      <c r="C993">
        <v>3</v>
      </c>
      <c r="D993">
        <v>375</v>
      </c>
      <c r="E993">
        <v>1</v>
      </c>
      <c r="F993" t="b">
        <v>1</v>
      </c>
      <c r="G993" t="s">
        <v>6676</v>
      </c>
      <c r="H993" t="s">
        <v>6677</v>
      </c>
      <c r="I993" t="s">
        <v>6678</v>
      </c>
      <c r="J993" t="s">
        <v>19</v>
      </c>
      <c r="K993" t="s">
        <v>47</v>
      </c>
      <c r="N993" s="1" t="s">
        <v>6679</v>
      </c>
      <c r="O993" t="s">
        <v>47</v>
      </c>
      <c r="P993" t="s">
        <v>29</v>
      </c>
      <c r="Q993">
        <v>1</v>
      </c>
    </row>
    <row r="994" spans="1:17" x14ac:dyDescent="0.25">
      <c r="A994" t="s">
        <v>6680</v>
      </c>
      <c r="B994">
        <v>2</v>
      </c>
      <c r="C994">
        <v>1</v>
      </c>
      <c r="D994">
        <v>-1</v>
      </c>
      <c r="E994">
        <v>1</v>
      </c>
      <c r="F994" t="b">
        <v>1</v>
      </c>
      <c r="G994" t="s">
        <v>24</v>
      </c>
      <c r="H994" t="s">
        <v>25</v>
      </c>
      <c r="I994" t="s">
        <v>26</v>
      </c>
      <c r="J994" t="s">
        <v>19</v>
      </c>
      <c r="N994" s="1" t="s">
        <v>6681</v>
      </c>
      <c r="P994" t="s">
        <v>29</v>
      </c>
      <c r="Q994">
        <v>1</v>
      </c>
    </row>
    <row r="995" spans="1:17" x14ac:dyDescent="0.25">
      <c r="A995" t="s">
        <v>6716</v>
      </c>
      <c r="B995">
        <v>1</v>
      </c>
      <c r="C995">
        <v>0</v>
      </c>
      <c r="D995">
        <v>-1</v>
      </c>
      <c r="E995">
        <v>1</v>
      </c>
      <c r="F995" t="b">
        <v>1</v>
      </c>
      <c r="G995" t="s">
        <v>24</v>
      </c>
      <c r="H995" t="s">
        <v>25</v>
      </c>
      <c r="I995" t="s">
        <v>26</v>
      </c>
      <c r="J995" t="s">
        <v>19</v>
      </c>
      <c r="K995" t="s">
        <v>2609</v>
      </c>
      <c r="N995" s="1" t="s">
        <v>6717</v>
      </c>
      <c r="O995" t="s">
        <v>2609</v>
      </c>
      <c r="P995" t="s">
        <v>29</v>
      </c>
      <c r="Q995">
        <v>0</v>
      </c>
    </row>
    <row r="996" spans="1:17" x14ac:dyDescent="0.25">
      <c r="A996" t="s">
        <v>6718</v>
      </c>
      <c r="B996">
        <v>0</v>
      </c>
      <c r="C996">
        <v>1</v>
      </c>
      <c r="D996">
        <v>-1</v>
      </c>
      <c r="E996">
        <v>1</v>
      </c>
      <c r="F996" t="b">
        <v>1</v>
      </c>
      <c r="G996" t="s">
        <v>24</v>
      </c>
      <c r="H996" t="s">
        <v>25</v>
      </c>
      <c r="I996" t="s">
        <v>26</v>
      </c>
      <c r="J996" t="s">
        <v>19</v>
      </c>
      <c r="K996" t="s">
        <v>27</v>
      </c>
      <c r="N996" s="1" t="s">
        <v>6719</v>
      </c>
      <c r="O996" t="s">
        <v>27</v>
      </c>
      <c r="P996" t="s">
        <v>6720</v>
      </c>
      <c r="Q996">
        <v>0</v>
      </c>
    </row>
    <row r="997" spans="1:17" x14ac:dyDescent="0.25">
      <c r="A997" t="s">
        <v>6724</v>
      </c>
      <c r="B997">
        <v>0</v>
      </c>
      <c r="C997">
        <v>1</v>
      </c>
      <c r="D997">
        <v>1482</v>
      </c>
      <c r="E997">
        <v>1</v>
      </c>
      <c r="F997" t="b">
        <v>1</v>
      </c>
      <c r="G997" t="s">
        <v>94</v>
      </c>
      <c r="H997" t="s">
        <v>6243</v>
      </c>
      <c r="I997" t="s">
        <v>6244</v>
      </c>
      <c r="J997" t="s">
        <v>19</v>
      </c>
      <c r="K997" t="s">
        <v>69</v>
      </c>
      <c r="N997" s="1" t="s">
        <v>6725</v>
      </c>
      <c r="O997" t="s">
        <v>69</v>
      </c>
      <c r="P997" t="s">
        <v>29</v>
      </c>
      <c r="Q997">
        <v>0</v>
      </c>
    </row>
    <row r="998" spans="1:17" x14ac:dyDescent="0.25">
      <c r="A998" t="s">
        <v>6728</v>
      </c>
      <c r="B998">
        <v>2</v>
      </c>
      <c r="C998">
        <v>1</v>
      </c>
      <c r="D998">
        <v>-1</v>
      </c>
      <c r="E998">
        <v>1</v>
      </c>
      <c r="F998" t="b">
        <v>1</v>
      </c>
      <c r="G998" t="s">
        <v>24</v>
      </c>
      <c r="H998" t="s">
        <v>25</v>
      </c>
      <c r="I998" t="s">
        <v>26</v>
      </c>
      <c r="J998" t="s">
        <v>19</v>
      </c>
      <c r="N998" s="1" t="s">
        <v>6729</v>
      </c>
      <c r="P998" t="s">
        <v>29</v>
      </c>
      <c r="Q998">
        <v>1</v>
      </c>
    </row>
    <row r="999" spans="1:17" x14ac:dyDescent="0.25">
      <c r="A999" t="s">
        <v>6735</v>
      </c>
      <c r="B999">
        <v>2</v>
      </c>
      <c r="C999">
        <v>1</v>
      </c>
      <c r="D999">
        <v>-1</v>
      </c>
      <c r="E999">
        <v>1</v>
      </c>
      <c r="F999" t="b">
        <v>1</v>
      </c>
      <c r="G999" t="s">
        <v>24</v>
      </c>
      <c r="H999" t="s">
        <v>25</v>
      </c>
      <c r="I999" t="s">
        <v>26</v>
      </c>
      <c r="J999" t="s">
        <v>19</v>
      </c>
      <c r="K999" t="s">
        <v>44</v>
      </c>
      <c r="N999" s="1" t="s">
        <v>6736</v>
      </c>
      <c r="O999" t="s">
        <v>44</v>
      </c>
      <c r="P999" t="s">
        <v>29</v>
      </c>
      <c r="Q999">
        <v>1</v>
      </c>
    </row>
    <row r="1000" spans="1:17" x14ac:dyDescent="0.25">
      <c r="A1000" t="s">
        <v>6754</v>
      </c>
      <c r="B1000">
        <v>3</v>
      </c>
      <c r="C1000">
        <v>4</v>
      </c>
      <c r="D1000">
        <v>-1</v>
      </c>
      <c r="E1000">
        <v>1</v>
      </c>
      <c r="F1000" t="b">
        <v>1</v>
      </c>
      <c r="G1000" t="s">
        <v>24</v>
      </c>
      <c r="H1000" t="s">
        <v>25</v>
      </c>
      <c r="I1000" t="s">
        <v>26</v>
      </c>
      <c r="J1000" t="s">
        <v>19</v>
      </c>
      <c r="K1000" t="s">
        <v>74</v>
      </c>
      <c r="N1000" s="1" t="s">
        <v>6755</v>
      </c>
      <c r="O1000" t="s">
        <v>74</v>
      </c>
      <c r="P1000" t="s">
        <v>22</v>
      </c>
      <c r="Q1000">
        <v>2</v>
      </c>
    </row>
    <row r="1001" spans="1:17" x14ac:dyDescent="0.25">
      <c r="A1001" t="s">
        <v>6764</v>
      </c>
      <c r="B1001">
        <v>3</v>
      </c>
      <c r="C1001">
        <v>4</v>
      </c>
      <c r="D1001">
        <v>-1</v>
      </c>
      <c r="E1001">
        <v>1</v>
      </c>
      <c r="F1001" t="b">
        <v>1</v>
      </c>
      <c r="G1001" t="s">
        <v>24</v>
      </c>
      <c r="H1001" t="s">
        <v>25</v>
      </c>
      <c r="I1001" t="s">
        <v>26</v>
      </c>
      <c r="J1001" t="s">
        <v>19</v>
      </c>
      <c r="K1001" t="s">
        <v>20</v>
      </c>
      <c r="N1001" s="1" t="s">
        <v>6765</v>
      </c>
      <c r="O1001" t="s">
        <v>20</v>
      </c>
      <c r="P1001" t="s">
        <v>29</v>
      </c>
      <c r="Q1001">
        <v>2</v>
      </c>
    </row>
    <row r="1002" spans="1:17" x14ac:dyDescent="0.25">
      <c r="A1002" t="s">
        <v>6766</v>
      </c>
      <c r="B1002">
        <v>3</v>
      </c>
      <c r="C1002">
        <v>4</v>
      </c>
      <c r="D1002">
        <v>-1</v>
      </c>
      <c r="E1002">
        <v>1</v>
      </c>
      <c r="F1002" t="b">
        <v>1</v>
      </c>
      <c r="G1002" t="s">
        <v>24</v>
      </c>
      <c r="H1002" t="s">
        <v>25</v>
      </c>
      <c r="I1002" t="s">
        <v>26</v>
      </c>
      <c r="J1002" t="s">
        <v>19</v>
      </c>
      <c r="K1002" t="s">
        <v>47</v>
      </c>
      <c r="N1002" s="1" t="s">
        <v>6767</v>
      </c>
      <c r="O1002" t="s">
        <v>47</v>
      </c>
      <c r="P1002" t="s">
        <v>29</v>
      </c>
      <c r="Q1002">
        <v>2</v>
      </c>
    </row>
    <row r="1003" spans="1:17" x14ac:dyDescent="0.25">
      <c r="A1003" t="s">
        <v>6768</v>
      </c>
      <c r="B1003">
        <v>1</v>
      </c>
      <c r="C1003">
        <v>0</v>
      </c>
      <c r="D1003">
        <v>-1</v>
      </c>
      <c r="E1003">
        <v>1</v>
      </c>
      <c r="F1003" t="b">
        <v>1</v>
      </c>
      <c r="G1003" t="s">
        <v>24</v>
      </c>
      <c r="H1003" t="s">
        <v>25</v>
      </c>
      <c r="I1003" t="s">
        <v>26</v>
      </c>
      <c r="J1003" t="s">
        <v>19</v>
      </c>
      <c r="K1003" t="s">
        <v>831</v>
      </c>
      <c r="N1003" s="1" t="s">
        <v>6769</v>
      </c>
      <c r="O1003" t="s">
        <v>831</v>
      </c>
      <c r="P1003" t="s">
        <v>29</v>
      </c>
      <c r="Q1003">
        <v>0</v>
      </c>
    </row>
    <row r="1004" spans="1:17" x14ac:dyDescent="0.25">
      <c r="A1004" t="s">
        <v>6778</v>
      </c>
      <c r="B1004">
        <v>1</v>
      </c>
      <c r="C1004">
        <v>0</v>
      </c>
      <c r="D1004">
        <v>365</v>
      </c>
      <c r="E1004">
        <v>1</v>
      </c>
      <c r="F1004" t="b">
        <v>1</v>
      </c>
      <c r="G1004" t="s">
        <v>6779</v>
      </c>
      <c r="H1004" t="s">
        <v>6780</v>
      </c>
      <c r="I1004" t="s">
        <v>6781</v>
      </c>
      <c r="J1004" t="s">
        <v>19</v>
      </c>
      <c r="K1004" t="s">
        <v>84</v>
      </c>
      <c r="N1004" s="1" t="s">
        <v>6782</v>
      </c>
      <c r="O1004" t="s">
        <v>84</v>
      </c>
      <c r="P1004" t="s">
        <v>52</v>
      </c>
      <c r="Q1004">
        <v>0</v>
      </c>
    </row>
    <row r="1005" spans="1:17" x14ac:dyDescent="0.25">
      <c r="A1005" t="s">
        <v>6783</v>
      </c>
      <c r="B1005">
        <v>2</v>
      </c>
      <c r="C1005">
        <v>3</v>
      </c>
      <c r="D1005">
        <v>-1</v>
      </c>
      <c r="E1005">
        <v>1</v>
      </c>
      <c r="F1005" t="b">
        <v>1</v>
      </c>
      <c r="G1005" t="s">
        <v>24</v>
      </c>
      <c r="H1005" t="s">
        <v>25</v>
      </c>
      <c r="I1005" t="s">
        <v>26</v>
      </c>
      <c r="J1005" t="s">
        <v>19</v>
      </c>
      <c r="K1005" t="s">
        <v>1461</v>
      </c>
      <c r="N1005" s="1" t="s">
        <v>6784</v>
      </c>
      <c r="O1005" t="s">
        <v>1461</v>
      </c>
      <c r="P1005" t="s">
        <v>29</v>
      </c>
      <c r="Q1005">
        <v>1</v>
      </c>
    </row>
    <row r="1006" spans="1:17" x14ac:dyDescent="0.25">
      <c r="A1006" t="s">
        <v>6793</v>
      </c>
      <c r="B1006">
        <v>2</v>
      </c>
      <c r="C1006">
        <v>1</v>
      </c>
      <c r="D1006">
        <v>-1</v>
      </c>
      <c r="E1006">
        <v>1</v>
      </c>
      <c r="F1006" t="b">
        <v>1</v>
      </c>
      <c r="G1006" t="s">
        <v>24</v>
      </c>
      <c r="H1006" t="s">
        <v>25</v>
      </c>
      <c r="I1006" t="s">
        <v>26</v>
      </c>
      <c r="J1006" t="s">
        <v>19</v>
      </c>
      <c r="K1006" t="s">
        <v>47</v>
      </c>
      <c r="N1006" s="1" t="s">
        <v>6794</v>
      </c>
      <c r="O1006" t="s">
        <v>47</v>
      </c>
      <c r="P1006" t="s">
        <v>6795</v>
      </c>
      <c r="Q1006">
        <v>1</v>
      </c>
    </row>
    <row r="1007" spans="1:17" x14ac:dyDescent="0.25">
      <c r="A1007" t="s">
        <v>6796</v>
      </c>
      <c r="B1007">
        <v>0</v>
      </c>
      <c r="C1007">
        <v>1</v>
      </c>
      <c r="D1007">
        <v>60</v>
      </c>
      <c r="E1007">
        <v>1</v>
      </c>
      <c r="F1007" t="b">
        <v>1</v>
      </c>
      <c r="G1007" t="s">
        <v>94</v>
      </c>
      <c r="H1007" t="s">
        <v>791</v>
      </c>
      <c r="I1007" t="s">
        <v>792</v>
      </c>
      <c r="J1007" t="s">
        <v>19</v>
      </c>
      <c r="K1007" t="s">
        <v>62</v>
      </c>
      <c r="N1007" s="1" t="s">
        <v>6797</v>
      </c>
      <c r="O1007" t="s">
        <v>62</v>
      </c>
      <c r="P1007" t="s">
        <v>29</v>
      </c>
      <c r="Q1007">
        <v>0</v>
      </c>
    </row>
    <row r="1008" spans="1:17" x14ac:dyDescent="0.25">
      <c r="A1008" t="s">
        <v>6800</v>
      </c>
      <c r="B1008">
        <v>2</v>
      </c>
      <c r="C1008">
        <v>1</v>
      </c>
      <c r="D1008">
        <v>-1</v>
      </c>
      <c r="E1008">
        <v>1</v>
      </c>
      <c r="F1008" t="b">
        <v>1</v>
      </c>
      <c r="G1008" t="s">
        <v>24</v>
      </c>
      <c r="H1008" t="s">
        <v>25</v>
      </c>
      <c r="I1008" t="s">
        <v>26</v>
      </c>
      <c r="J1008" t="s">
        <v>19</v>
      </c>
      <c r="K1008" t="s">
        <v>184</v>
      </c>
      <c r="N1008" s="1" t="s">
        <v>6801</v>
      </c>
      <c r="O1008" t="s">
        <v>184</v>
      </c>
      <c r="P1008" t="s">
        <v>29</v>
      </c>
      <c r="Q1008">
        <v>1</v>
      </c>
    </row>
    <row r="1009" spans="1:17" x14ac:dyDescent="0.25">
      <c r="A1009" t="s">
        <v>6802</v>
      </c>
      <c r="B1009">
        <v>1</v>
      </c>
      <c r="C1009">
        <v>2</v>
      </c>
      <c r="D1009">
        <v>-1</v>
      </c>
      <c r="E1009">
        <v>1</v>
      </c>
      <c r="F1009" t="b">
        <v>1</v>
      </c>
      <c r="G1009" t="s">
        <v>24</v>
      </c>
      <c r="H1009" t="s">
        <v>25</v>
      </c>
      <c r="I1009" t="s">
        <v>26</v>
      </c>
      <c r="J1009" t="s">
        <v>19</v>
      </c>
      <c r="K1009" t="s">
        <v>286</v>
      </c>
      <c r="N1009" s="1" t="s">
        <v>6803</v>
      </c>
      <c r="O1009" t="s">
        <v>286</v>
      </c>
      <c r="P1009" t="s">
        <v>29</v>
      </c>
      <c r="Q1009">
        <v>0</v>
      </c>
    </row>
    <row r="1010" spans="1:17" x14ac:dyDescent="0.25">
      <c r="A1010" t="s">
        <v>6804</v>
      </c>
      <c r="B1010">
        <v>3</v>
      </c>
      <c r="C1010">
        <v>2</v>
      </c>
      <c r="D1010">
        <v>-1</v>
      </c>
      <c r="E1010">
        <v>1</v>
      </c>
      <c r="F1010" t="b">
        <v>1</v>
      </c>
      <c r="G1010" t="s">
        <v>24</v>
      </c>
      <c r="H1010" t="s">
        <v>25</v>
      </c>
      <c r="I1010" t="s">
        <v>26</v>
      </c>
      <c r="J1010" t="s">
        <v>19</v>
      </c>
      <c r="K1010" t="s">
        <v>470</v>
      </c>
      <c r="N1010" s="1" t="s">
        <v>6805</v>
      </c>
      <c r="O1010" t="s">
        <v>470</v>
      </c>
      <c r="P1010" t="s">
        <v>6614</v>
      </c>
      <c r="Q1010">
        <v>2</v>
      </c>
    </row>
    <row r="1011" spans="1:17" x14ac:dyDescent="0.25">
      <c r="A1011" t="s">
        <v>6810</v>
      </c>
      <c r="B1011">
        <v>1</v>
      </c>
      <c r="C1011">
        <v>0</v>
      </c>
      <c r="D1011">
        <v>-1</v>
      </c>
      <c r="E1011">
        <v>1</v>
      </c>
      <c r="F1011" t="b">
        <v>1</v>
      </c>
      <c r="G1011" t="s">
        <v>24</v>
      </c>
      <c r="H1011" t="s">
        <v>25</v>
      </c>
      <c r="I1011" t="s">
        <v>26</v>
      </c>
      <c r="J1011" t="s">
        <v>19</v>
      </c>
      <c r="K1011" t="s">
        <v>184</v>
      </c>
      <c r="N1011" s="1" t="s">
        <v>6811</v>
      </c>
      <c r="O1011" t="s">
        <v>184</v>
      </c>
      <c r="P1011" t="s">
        <v>6812</v>
      </c>
      <c r="Q1011">
        <v>0</v>
      </c>
    </row>
    <row r="1012" spans="1:17" x14ac:dyDescent="0.25">
      <c r="A1012" t="s">
        <v>6813</v>
      </c>
      <c r="B1012">
        <v>3</v>
      </c>
      <c r="C1012">
        <v>4</v>
      </c>
      <c r="D1012">
        <v>-1</v>
      </c>
      <c r="E1012">
        <v>1</v>
      </c>
      <c r="F1012" t="b">
        <v>1</v>
      </c>
      <c r="G1012" t="s">
        <v>24</v>
      </c>
      <c r="H1012" t="s">
        <v>25</v>
      </c>
      <c r="I1012" t="s">
        <v>26</v>
      </c>
      <c r="J1012" t="s">
        <v>19</v>
      </c>
      <c r="N1012" s="1" t="s">
        <v>6814</v>
      </c>
      <c r="P1012" t="s">
        <v>29</v>
      </c>
      <c r="Q1012">
        <v>2</v>
      </c>
    </row>
    <row r="1013" spans="1:17" x14ac:dyDescent="0.25">
      <c r="A1013" t="s">
        <v>6819</v>
      </c>
      <c r="B1013">
        <v>4</v>
      </c>
      <c r="C1013">
        <v>3</v>
      </c>
      <c r="D1013">
        <v>-1</v>
      </c>
      <c r="E1013">
        <v>1</v>
      </c>
      <c r="F1013" t="b">
        <v>1</v>
      </c>
      <c r="G1013" t="s">
        <v>24</v>
      </c>
      <c r="H1013" t="s">
        <v>25</v>
      </c>
      <c r="I1013" t="s">
        <v>26</v>
      </c>
      <c r="J1013" t="s">
        <v>19</v>
      </c>
      <c r="K1013" t="s">
        <v>69</v>
      </c>
      <c r="N1013" s="1" t="s">
        <v>6820</v>
      </c>
      <c r="O1013" t="s">
        <v>69</v>
      </c>
      <c r="P1013" t="s">
        <v>29</v>
      </c>
      <c r="Q1013">
        <v>2</v>
      </c>
    </row>
    <row r="1014" spans="1:17" x14ac:dyDescent="0.25">
      <c r="A1014" t="s">
        <v>6823</v>
      </c>
      <c r="B1014">
        <v>4</v>
      </c>
      <c r="C1014">
        <v>3</v>
      </c>
      <c r="D1014">
        <v>-1</v>
      </c>
      <c r="E1014">
        <v>1</v>
      </c>
      <c r="F1014" t="b">
        <v>1</v>
      </c>
      <c r="G1014" t="s">
        <v>24</v>
      </c>
      <c r="H1014" t="s">
        <v>25</v>
      </c>
      <c r="I1014" t="s">
        <v>26</v>
      </c>
      <c r="J1014" t="s">
        <v>19</v>
      </c>
      <c r="K1014" t="s">
        <v>84</v>
      </c>
      <c r="N1014" s="1" t="s">
        <v>6824</v>
      </c>
      <c r="O1014" t="s">
        <v>84</v>
      </c>
      <c r="P1014" t="s">
        <v>29</v>
      </c>
      <c r="Q1014">
        <v>2</v>
      </c>
    </row>
    <row r="1015" spans="1:17" x14ac:dyDescent="0.25">
      <c r="A1015" t="s">
        <v>6837</v>
      </c>
      <c r="B1015">
        <v>3</v>
      </c>
      <c r="C1015">
        <v>4</v>
      </c>
      <c r="D1015">
        <v>-1</v>
      </c>
      <c r="E1015">
        <v>1</v>
      </c>
      <c r="F1015" t="b">
        <v>1</v>
      </c>
      <c r="G1015" t="s">
        <v>24</v>
      </c>
      <c r="H1015" t="s">
        <v>25</v>
      </c>
      <c r="I1015" t="s">
        <v>26</v>
      </c>
      <c r="J1015" t="s">
        <v>19</v>
      </c>
      <c r="K1015" t="s">
        <v>87</v>
      </c>
      <c r="N1015" s="1" t="s">
        <v>6838</v>
      </c>
      <c r="O1015" t="s">
        <v>87</v>
      </c>
      <c r="P1015" t="s">
        <v>29</v>
      </c>
      <c r="Q1015">
        <v>2</v>
      </c>
    </row>
    <row r="1016" spans="1:17" x14ac:dyDescent="0.25">
      <c r="A1016" t="s">
        <v>6839</v>
      </c>
      <c r="B1016">
        <v>2</v>
      </c>
      <c r="C1016">
        <v>1</v>
      </c>
      <c r="D1016">
        <v>-1</v>
      </c>
      <c r="E1016">
        <v>1</v>
      </c>
      <c r="F1016" t="b">
        <v>1</v>
      </c>
      <c r="G1016" t="s">
        <v>24</v>
      </c>
      <c r="H1016" t="s">
        <v>25</v>
      </c>
      <c r="I1016" t="s">
        <v>26</v>
      </c>
      <c r="J1016" t="s">
        <v>19</v>
      </c>
      <c r="N1016" s="1" t="s">
        <v>6840</v>
      </c>
      <c r="P1016" t="s">
        <v>29</v>
      </c>
      <c r="Q1016">
        <v>1</v>
      </c>
    </row>
    <row r="1017" spans="1:17" x14ac:dyDescent="0.25">
      <c r="A1017" t="s">
        <v>6843</v>
      </c>
      <c r="B1017">
        <v>2</v>
      </c>
      <c r="C1017">
        <v>1</v>
      </c>
      <c r="D1017">
        <v>-1</v>
      </c>
      <c r="E1017">
        <v>1</v>
      </c>
      <c r="F1017" t="b">
        <v>1</v>
      </c>
      <c r="G1017" t="s">
        <v>24</v>
      </c>
      <c r="H1017" t="s">
        <v>25</v>
      </c>
      <c r="I1017" t="s">
        <v>26</v>
      </c>
      <c r="J1017" t="s">
        <v>19</v>
      </c>
      <c r="K1017" t="s">
        <v>34</v>
      </c>
      <c r="N1017" s="1" t="s">
        <v>6844</v>
      </c>
      <c r="O1017" t="s">
        <v>34</v>
      </c>
      <c r="P1017" t="s">
        <v>967</v>
      </c>
      <c r="Q1017">
        <v>1</v>
      </c>
    </row>
    <row r="1018" spans="1:17" x14ac:dyDescent="0.25">
      <c r="A1018" t="s">
        <v>6847</v>
      </c>
      <c r="B1018">
        <v>3</v>
      </c>
      <c r="C1018">
        <v>2</v>
      </c>
      <c r="D1018">
        <v>-1</v>
      </c>
      <c r="E1018">
        <v>1</v>
      </c>
      <c r="F1018" t="b">
        <v>1</v>
      </c>
      <c r="G1018" t="s">
        <v>24</v>
      </c>
      <c r="H1018" t="s">
        <v>25</v>
      </c>
      <c r="I1018" t="s">
        <v>26</v>
      </c>
      <c r="J1018" t="s">
        <v>19</v>
      </c>
      <c r="K1018" t="s">
        <v>289</v>
      </c>
      <c r="N1018" s="1" t="s">
        <v>6848</v>
      </c>
      <c r="O1018" t="s">
        <v>289</v>
      </c>
      <c r="P1018" t="s">
        <v>29</v>
      </c>
      <c r="Q1018">
        <v>2</v>
      </c>
    </row>
    <row r="1019" spans="1:17" x14ac:dyDescent="0.25">
      <c r="A1019" t="s">
        <v>6853</v>
      </c>
      <c r="B1019">
        <v>1</v>
      </c>
      <c r="C1019">
        <v>2</v>
      </c>
      <c r="D1019">
        <v>-1</v>
      </c>
      <c r="E1019">
        <v>1</v>
      </c>
      <c r="F1019" t="b">
        <v>1</v>
      </c>
      <c r="G1019" t="s">
        <v>24</v>
      </c>
      <c r="H1019" t="s">
        <v>25</v>
      </c>
      <c r="I1019" t="s">
        <v>26</v>
      </c>
      <c r="J1019" t="s">
        <v>19</v>
      </c>
      <c r="K1019" t="s">
        <v>40</v>
      </c>
      <c r="N1019" s="1" t="s">
        <v>6854</v>
      </c>
      <c r="O1019" t="s">
        <v>40</v>
      </c>
      <c r="P1019" t="s">
        <v>29</v>
      </c>
      <c r="Q1019">
        <v>0</v>
      </c>
    </row>
    <row r="1020" spans="1:17" x14ac:dyDescent="0.25">
      <c r="A1020" t="s">
        <v>6857</v>
      </c>
      <c r="B1020">
        <v>2</v>
      </c>
      <c r="C1020">
        <v>1</v>
      </c>
      <c r="D1020">
        <v>962</v>
      </c>
      <c r="E1020">
        <v>1</v>
      </c>
      <c r="F1020" t="b">
        <v>1</v>
      </c>
      <c r="G1020" t="s">
        <v>94</v>
      </c>
      <c r="H1020" t="s">
        <v>6858</v>
      </c>
      <c r="I1020" t="s">
        <v>6859</v>
      </c>
      <c r="J1020" t="s">
        <v>19</v>
      </c>
      <c r="K1020" t="s">
        <v>34</v>
      </c>
      <c r="N1020" s="1" t="s">
        <v>6860</v>
      </c>
      <c r="O1020" t="s">
        <v>34</v>
      </c>
      <c r="P1020" t="s">
        <v>29</v>
      </c>
      <c r="Q1020">
        <v>1</v>
      </c>
    </row>
    <row r="1021" spans="1:17" x14ac:dyDescent="0.25">
      <c r="A1021" t="s">
        <v>6861</v>
      </c>
      <c r="B1021">
        <v>2</v>
      </c>
      <c r="C1021">
        <v>1</v>
      </c>
      <c r="D1021">
        <v>-1</v>
      </c>
      <c r="E1021">
        <v>1</v>
      </c>
      <c r="F1021" t="b">
        <v>1</v>
      </c>
      <c r="G1021" t="s">
        <v>24</v>
      </c>
      <c r="H1021" t="s">
        <v>25</v>
      </c>
      <c r="I1021" t="s">
        <v>26</v>
      </c>
      <c r="J1021" t="s">
        <v>19</v>
      </c>
      <c r="N1021" s="1" t="s">
        <v>6862</v>
      </c>
      <c r="P1021" t="s">
        <v>52</v>
      </c>
      <c r="Q1021">
        <v>1</v>
      </c>
    </row>
    <row r="1022" spans="1:17" x14ac:dyDescent="0.25">
      <c r="A1022" t="s">
        <v>6863</v>
      </c>
      <c r="B1022">
        <v>4</v>
      </c>
      <c r="C1022">
        <v>3</v>
      </c>
      <c r="D1022">
        <v>346</v>
      </c>
      <c r="E1022">
        <v>1</v>
      </c>
      <c r="F1022" t="b">
        <v>1</v>
      </c>
      <c r="G1022" t="s">
        <v>94</v>
      </c>
      <c r="H1022" t="s">
        <v>6864</v>
      </c>
      <c r="I1022" t="s">
        <v>6865</v>
      </c>
      <c r="J1022" t="s">
        <v>19</v>
      </c>
      <c r="K1022" t="s">
        <v>69</v>
      </c>
      <c r="N1022" s="1" t="s">
        <v>6866</v>
      </c>
      <c r="O1022" t="s">
        <v>69</v>
      </c>
      <c r="P1022" t="s">
        <v>29</v>
      </c>
      <c r="Q1022">
        <v>2</v>
      </c>
    </row>
    <row r="1023" spans="1:17" x14ac:dyDescent="0.25">
      <c r="A1023" t="s">
        <v>6878</v>
      </c>
      <c r="B1023">
        <v>0</v>
      </c>
      <c r="C1023">
        <v>1</v>
      </c>
      <c r="D1023">
        <v>-1</v>
      </c>
      <c r="E1023">
        <v>1</v>
      </c>
      <c r="F1023" t="b">
        <v>1</v>
      </c>
      <c r="G1023" t="s">
        <v>24</v>
      </c>
      <c r="H1023" t="s">
        <v>25</v>
      </c>
      <c r="I1023" t="s">
        <v>26</v>
      </c>
      <c r="J1023" t="s">
        <v>19</v>
      </c>
      <c r="K1023" t="s">
        <v>62</v>
      </c>
      <c r="N1023" s="1" t="s">
        <v>6879</v>
      </c>
      <c r="O1023" t="s">
        <v>62</v>
      </c>
      <c r="P1023" t="s">
        <v>52</v>
      </c>
      <c r="Q1023">
        <v>0</v>
      </c>
    </row>
    <row r="1024" spans="1:17" x14ac:dyDescent="0.25">
      <c r="A1024" t="s">
        <v>6880</v>
      </c>
      <c r="B1024">
        <v>2</v>
      </c>
      <c r="C1024">
        <v>1</v>
      </c>
      <c r="D1024">
        <v>-1</v>
      </c>
      <c r="E1024">
        <v>1</v>
      </c>
      <c r="F1024" t="b">
        <v>1</v>
      </c>
      <c r="G1024" t="s">
        <v>24</v>
      </c>
      <c r="H1024" t="s">
        <v>25</v>
      </c>
      <c r="I1024" t="s">
        <v>26</v>
      </c>
      <c r="J1024" t="s">
        <v>19</v>
      </c>
      <c r="K1024" t="s">
        <v>87</v>
      </c>
      <c r="N1024" s="1" t="s">
        <v>6881</v>
      </c>
      <c r="O1024" t="s">
        <v>87</v>
      </c>
      <c r="P1024" t="s">
        <v>22</v>
      </c>
      <c r="Q1024">
        <v>1</v>
      </c>
    </row>
    <row r="1025" spans="1:17" x14ac:dyDescent="0.25">
      <c r="A1025" t="s">
        <v>6886</v>
      </c>
      <c r="B1025">
        <v>0</v>
      </c>
      <c r="C1025">
        <v>1</v>
      </c>
      <c r="D1025">
        <v>-1</v>
      </c>
      <c r="E1025">
        <v>1</v>
      </c>
      <c r="F1025" t="b">
        <v>1</v>
      </c>
      <c r="G1025" t="s">
        <v>24</v>
      </c>
      <c r="H1025" t="s">
        <v>25</v>
      </c>
      <c r="I1025" t="s">
        <v>26</v>
      </c>
      <c r="J1025" t="s">
        <v>19</v>
      </c>
      <c r="K1025" t="s">
        <v>84</v>
      </c>
      <c r="N1025" s="1" t="s">
        <v>6887</v>
      </c>
      <c r="O1025" t="s">
        <v>84</v>
      </c>
      <c r="P1025" t="s">
        <v>52</v>
      </c>
      <c r="Q1025">
        <v>0</v>
      </c>
    </row>
    <row r="1026" spans="1:17" x14ac:dyDescent="0.25">
      <c r="A1026" t="s">
        <v>6914</v>
      </c>
      <c r="B1026">
        <v>3</v>
      </c>
      <c r="C1026">
        <v>4</v>
      </c>
      <c r="D1026">
        <v>-1</v>
      </c>
      <c r="E1026">
        <v>1</v>
      </c>
      <c r="F1026" t="b">
        <v>1</v>
      </c>
      <c r="G1026" t="s">
        <v>24</v>
      </c>
      <c r="H1026" t="s">
        <v>25</v>
      </c>
      <c r="I1026" t="s">
        <v>26</v>
      </c>
      <c r="J1026" t="s">
        <v>19</v>
      </c>
      <c r="K1026" t="s">
        <v>328</v>
      </c>
      <c r="N1026" s="1" t="s">
        <v>6915</v>
      </c>
      <c r="O1026" t="s">
        <v>328</v>
      </c>
      <c r="P1026" t="s">
        <v>29</v>
      </c>
      <c r="Q1026">
        <v>2</v>
      </c>
    </row>
    <row r="1027" spans="1:17" x14ac:dyDescent="0.25">
      <c r="A1027" t="s">
        <v>6939</v>
      </c>
      <c r="B1027">
        <v>3</v>
      </c>
      <c r="C1027">
        <v>2</v>
      </c>
      <c r="D1027">
        <v>294</v>
      </c>
      <c r="E1027">
        <v>1</v>
      </c>
      <c r="F1027" t="b">
        <v>1</v>
      </c>
      <c r="G1027" t="s">
        <v>1476</v>
      </c>
      <c r="H1027" t="s">
        <v>1477</v>
      </c>
      <c r="I1027" t="s">
        <v>1478</v>
      </c>
      <c r="J1027" t="s">
        <v>19</v>
      </c>
      <c r="K1027" t="s">
        <v>1775</v>
      </c>
      <c r="N1027" s="1" t="s">
        <v>6940</v>
      </c>
      <c r="O1027" t="s">
        <v>1775</v>
      </c>
      <c r="P1027" t="s">
        <v>29</v>
      </c>
      <c r="Q1027">
        <v>2</v>
      </c>
    </row>
    <row r="1028" spans="1:17" x14ac:dyDescent="0.25">
      <c r="A1028" t="s">
        <v>6941</v>
      </c>
      <c r="B1028">
        <v>1</v>
      </c>
      <c r="C1028">
        <v>0</v>
      </c>
      <c r="D1028">
        <v>-1</v>
      </c>
      <c r="E1028">
        <v>1</v>
      </c>
      <c r="F1028" t="b">
        <v>1</v>
      </c>
      <c r="G1028" t="s">
        <v>24</v>
      </c>
      <c r="H1028" t="s">
        <v>25</v>
      </c>
      <c r="I1028" t="s">
        <v>26</v>
      </c>
      <c r="J1028" t="s">
        <v>19</v>
      </c>
      <c r="K1028" t="s">
        <v>44</v>
      </c>
      <c r="N1028" s="1" t="s">
        <v>6942</v>
      </c>
      <c r="O1028" t="s">
        <v>44</v>
      </c>
      <c r="P1028" t="s">
        <v>29</v>
      </c>
      <c r="Q1028">
        <v>0</v>
      </c>
    </row>
    <row r="1029" spans="1:17" x14ac:dyDescent="0.25">
      <c r="A1029" t="s">
        <v>6945</v>
      </c>
      <c r="B1029">
        <v>2</v>
      </c>
      <c r="C1029">
        <v>1</v>
      </c>
      <c r="D1029">
        <v>-1</v>
      </c>
      <c r="E1029">
        <v>1</v>
      </c>
      <c r="F1029" t="b">
        <v>1</v>
      </c>
      <c r="G1029" t="s">
        <v>24</v>
      </c>
      <c r="H1029" t="s">
        <v>25</v>
      </c>
      <c r="I1029" t="s">
        <v>26</v>
      </c>
      <c r="J1029" t="s">
        <v>19</v>
      </c>
      <c r="N1029" s="1" t="s">
        <v>6946</v>
      </c>
      <c r="P1029" t="s">
        <v>22</v>
      </c>
      <c r="Q1029">
        <v>1</v>
      </c>
    </row>
    <row r="1030" spans="1:17" x14ac:dyDescent="0.25">
      <c r="A1030" t="s">
        <v>6951</v>
      </c>
      <c r="B1030">
        <v>1</v>
      </c>
      <c r="C1030">
        <v>2</v>
      </c>
      <c r="D1030">
        <v>-1</v>
      </c>
      <c r="E1030">
        <v>1</v>
      </c>
      <c r="F1030" t="b">
        <v>1</v>
      </c>
      <c r="G1030" t="s">
        <v>24</v>
      </c>
      <c r="H1030" t="s">
        <v>25</v>
      </c>
      <c r="I1030" t="s">
        <v>26</v>
      </c>
      <c r="J1030" t="s">
        <v>19</v>
      </c>
      <c r="K1030" t="s">
        <v>289</v>
      </c>
      <c r="N1030" s="1" t="s">
        <v>6952</v>
      </c>
      <c r="O1030" t="s">
        <v>289</v>
      </c>
      <c r="P1030" t="s">
        <v>29</v>
      </c>
      <c r="Q1030">
        <v>0</v>
      </c>
    </row>
    <row r="1031" spans="1:17" x14ac:dyDescent="0.25">
      <c r="A1031" t="s">
        <v>6957</v>
      </c>
      <c r="B1031">
        <v>3</v>
      </c>
      <c r="C1031">
        <v>4</v>
      </c>
      <c r="D1031">
        <v>-1</v>
      </c>
      <c r="E1031">
        <v>1</v>
      </c>
      <c r="F1031" t="b">
        <v>1</v>
      </c>
      <c r="G1031" t="s">
        <v>24</v>
      </c>
      <c r="H1031" t="s">
        <v>25</v>
      </c>
      <c r="I1031" t="s">
        <v>26</v>
      </c>
      <c r="J1031" t="s">
        <v>19</v>
      </c>
      <c r="K1031" t="s">
        <v>276</v>
      </c>
      <c r="N1031" s="1" t="s">
        <v>6958</v>
      </c>
      <c r="O1031" t="s">
        <v>276</v>
      </c>
      <c r="P1031" t="s">
        <v>29</v>
      </c>
      <c r="Q1031">
        <v>2</v>
      </c>
    </row>
    <row r="1032" spans="1:17" x14ac:dyDescent="0.25">
      <c r="A1032" t="s">
        <v>6965</v>
      </c>
      <c r="B1032">
        <v>4</v>
      </c>
      <c r="C1032">
        <v>3</v>
      </c>
      <c r="D1032">
        <v>-1</v>
      </c>
      <c r="E1032">
        <v>1</v>
      </c>
      <c r="F1032" t="b">
        <v>1</v>
      </c>
      <c r="G1032" t="s">
        <v>24</v>
      </c>
      <c r="H1032" t="s">
        <v>25</v>
      </c>
      <c r="I1032" t="s">
        <v>26</v>
      </c>
      <c r="J1032" t="s">
        <v>19</v>
      </c>
      <c r="K1032" t="s">
        <v>69</v>
      </c>
      <c r="N1032" s="1" t="s">
        <v>6966</v>
      </c>
      <c r="O1032" t="s">
        <v>69</v>
      </c>
      <c r="P1032" t="s">
        <v>29</v>
      </c>
      <c r="Q1032">
        <v>2</v>
      </c>
    </row>
    <row r="1033" spans="1:17" x14ac:dyDescent="0.25">
      <c r="A1033" t="s">
        <v>6975</v>
      </c>
      <c r="B1033">
        <v>2</v>
      </c>
      <c r="C1033">
        <v>3</v>
      </c>
      <c r="D1033">
        <v>-1</v>
      </c>
      <c r="E1033">
        <v>1</v>
      </c>
      <c r="F1033" t="b">
        <v>1</v>
      </c>
      <c r="G1033" t="s">
        <v>24</v>
      </c>
      <c r="H1033" t="s">
        <v>25</v>
      </c>
      <c r="I1033" t="s">
        <v>26</v>
      </c>
      <c r="J1033" t="s">
        <v>19</v>
      </c>
      <c r="K1033" t="s">
        <v>163</v>
      </c>
      <c r="N1033" s="1" t="s">
        <v>6976</v>
      </c>
      <c r="O1033" t="s">
        <v>163</v>
      </c>
      <c r="P1033" t="s">
        <v>420</v>
      </c>
      <c r="Q1033">
        <v>1</v>
      </c>
    </row>
    <row r="1034" spans="1:17" x14ac:dyDescent="0.25">
      <c r="A1034" t="s">
        <v>6977</v>
      </c>
      <c r="B1034">
        <v>0</v>
      </c>
      <c r="C1034">
        <v>1</v>
      </c>
      <c r="D1034">
        <v>-1</v>
      </c>
      <c r="E1034">
        <v>1</v>
      </c>
      <c r="F1034" t="b">
        <v>1</v>
      </c>
      <c r="G1034" t="s">
        <v>24</v>
      </c>
      <c r="H1034" t="s">
        <v>25</v>
      </c>
      <c r="I1034" t="s">
        <v>26</v>
      </c>
      <c r="J1034" t="s">
        <v>19</v>
      </c>
      <c r="K1034" t="s">
        <v>62</v>
      </c>
      <c r="N1034" s="1" t="s">
        <v>6978</v>
      </c>
      <c r="O1034" t="s">
        <v>62</v>
      </c>
      <c r="P1034" t="s">
        <v>29</v>
      </c>
      <c r="Q1034">
        <v>0</v>
      </c>
    </row>
    <row r="1035" spans="1:17" x14ac:dyDescent="0.25">
      <c r="A1035" t="s">
        <v>6981</v>
      </c>
      <c r="B1035">
        <v>2</v>
      </c>
      <c r="C1035">
        <v>1</v>
      </c>
      <c r="D1035">
        <v>-1</v>
      </c>
      <c r="E1035">
        <v>1</v>
      </c>
      <c r="F1035" t="b">
        <v>1</v>
      </c>
      <c r="G1035" t="s">
        <v>24</v>
      </c>
      <c r="H1035" t="s">
        <v>25</v>
      </c>
      <c r="I1035" t="s">
        <v>26</v>
      </c>
      <c r="J1035" t="s">
        <v>19</v>
      </c>
      <c r="K1035" t="s">
        <v>1220</v>
      </c>
      <c r="N1035" s="1" t="s">
        <v>6982</v>
      </c>
      <c r="O1035" t="s">
        <v>1220</v>
      </c>
      <c r="P1035" t="s">
        <v>22</v>
      </c>
      <c r="Q1035">
        <v>1</v>
      </c>
    </row>
    <row r="1036" spans="1:17" x14ac:dyDescent="0.25">
      <c r="A1036" t="s">
        <v>6983</v>
      </c>
      <c r="B1036">
        <v>0</v>
      </c>
      <c r="C1036">
        <v>1</v>
      </c>
      <c r="D1036">
        <v>-1</v>
      </c>
      <c r="E1036">
        <v>1</v>
      </c>
      <c r="F1036" t="b">
        <v>1</v>
      </c>
      <c r="G1036" t="s">
        <v>24</v>
      </c>
      <c r="H1036" t="s">
        <v>25</v>
      </c>
      <c r="I1036" t="s">
        <v>26</v>
      </c>
      <c r="J1036" t="s">
        <v>19</v>
      </c>
      <c r="N1036" s="1" t="s">
        <v>6984</v>
      </c>
      <c r="P1036" t="s">
        <v>22</v>
      </c>
      <c r="Q1036">
        <v>0</v>
      </c>
    </row>
    <row r="1037" spans="1:17" x14ac:dyDescent="0.25">
      <c r="A1037" t="s">
        <v>6985</v>
      </c>
      <c r="B1037">
        <v>2</v>
      </c>
      <c r="C1037">
        <v>1</v>
      </c>
      <c r="D1037">
        <v>-1</v>
      </c>
      <c r="E1037">
        <v>1</v>
      </c>
      <c r="F1037" t="b">
        <v>1</v>
      </c>
      <c r="G1037" t="s">
        <v>24</v>
      </c>
      <c r="H1037" t="s">
        <v>25</v>
      </c>
      <c r="I1037" t="s">
        <v>26</v>
      </c>
      <c r="J1037" t="s">
        <v>19</v>
      </c>
      <c r="K1037" t="s">
        <v>44</v>
      </c>
      <c r="N1037" s="1" t="s">
        <v>6986</v>
      </c>
      <c r="O1037" t="s">
        <v>44</v>
      </c>
      <c r="P1037" t="s">
        <v>3878</v>
      </c>
      <c r="Q1037">
        <v>1</v>
      </c>
    </row>
    <row r="1038" spans="1:17" x14ac:dyDescent="0.25">
      <c r="A1038" t="s">
        <v>6997</v>
      </c>
      <c r="B1038">
        <v>0</v>
      </c>
      <c r="C1038">
        <v>1</v>
      </c>
      <c r="D1038">
        <v>-1</v>
      </c>
      <c r="E1038">
        <v>1</v>
      </c>
      <c r="F1038" t="b">
        <v>1</v>
      </c>
      <c r="G1038" t="s">
        <v>24</v>
      </c>
      <c r="H1038" t="s">
        <v>25</v>
      </c>
      <c r="I1038" t="s">
        <v>26</v>
      </c>
      <c r="J1038" t="s">
        <v>19</v>
      </c>
      <c r="K1038" t="s">
        <v>37</v>
      </c>
      <c r="N1038" s="1" t="s">
        <v>6998</v>
      </c>
      <c r="O1038" t="s">
        <v>37</v>
      </c>
      <c r="P1038" t="s">
        <v>29</v>
      </c>
      <c r="Q1038">
        <v>0</v>
      </c>
    </row>
    <row r="1039" spans="1:17" x14ac:dyDescent="0.25">
      <c r="A1039" t="s">
        <v>7003</v>
      </c>
      <c r="B1039">
        <v>2</v>
      </c>
      <c r="C1039">
        <v>1</v>
      </c>
      <c r="D1039">
        <v>-1</v>
      </c>
      <c r="E1039">
        <v>1</v>
      </c>
      <c r="F1039" t="b">
        <v>1</v>
      </c>
      <c r="G1039" t="s">
        <v>24</v>
      </c>
      <c r="H1039" t="s">
        <v>25</v>
      </c>
      <c r="I1039" t="s">
        <v>26</v>
      </c>
      <c r="J1039" t="s">
        <v>19</v>
      </c>
      <c r="K1039" t="s">
        <v>112</v>
      </c>
      <c r="N1039" s="1" t="s">
        <v>7004</v>
      </c>
      <c r="O1039" t="s">
        <v>112</v>
      </c>
      <c r="P1039" t="s">
        <v>7005</v>
      </c>
      <c r="Q1039">
        <v>1</v>
      </c>
    </row>
    <row r="1040" spans="1:17" x14ac:dyDescent="0.25">
      <c r="A1040" t="s">
        <v>7010</v>
      </c>
      <c r="B1040">
        <v>1</v>
      </c>
      <c r="C1040">
        <v>0</v>
      </c>
      <c r="D1040">
        <v>190</v>
      </c>
      <c r="E1040">
        <v>1</v>
      </c>
      <c r="F1040" t="b">
        <v>1</v>
      </c>
      <c r="G1040" t="s">
        <v>94</v>
      </c>
      <c r="H1040" t="s">
        <v>3938</v>
      </c>
      <c r="I1040" t="s">
        <v>3939</v>
      </c>
      <c r="J1040" t="s">
        <v>19</v>
      </c>
      <c r="K1040" t="s">
        <v>69</v>
      </c>
      <c r="N1040" s="1" t="s">
        <v>7011</v>
      </c>
      <c r="O1040" t="s">
        <v>69</v>
      </c>
      <c r="P1040" t="s">
        <v>29</v>
      </c>
      <c r="Q1040">
        <v>0</v>
      </c>
    </row>
    <row r="1041" spans="1:17" x14ac:dyDescent="0.25">
      <c r="A1041" t="s">
        <v>7012</v>
      </c>
      <c r="B1041">
        <v>2</v>
      </c>
      <c r="C1041">
        <v>1</v>
      </c>
      <c r="D1041">
        <v>-1</v>
      </c>
      <c r="E1041">
        <v>1</v>
      </c>
      <c r="F1041" t="b">
        <v>1</v>
      </c>
      <c r="G1041" t="s">
        <v>24</v>
      </c>
      <c r="H1041" t="s">
        <v>25</v>
      </c>
      <c r="I1041" t="s">
        <v>26</v>
      </c>
      <c r="J1041" t="s">
        <v>19</v>
      </c>
      <c r="K1041" t="s">
        <v>69</v>
      </c>
      <c r="N1041" s="1" t="s">
        <v>7013</v>
      </c>
      <c r="O1041" t="s">
        <v>69</v>
      </c>
      <c r="P1041" t="s">
        <v>247</v>
      </c>
      <c r="Q1041">
        <v>1</v>
      </c>
    </row>
    <row r="1042" spans="1:17" x14ac:dyDescent="0.25">
      <c r="A1042" t="s">
        <v>7016</v>
      </c>
      <c r="B1042">
        <v>0</v>
      </c>
      <c r="C1042">
        <v>1</v>
      </c>
      <c r="D1042">
        <v>-1</v>
      </c>
      <c r="E1042">
        <v>1</v>
      </c>
      <c r="F1042" t="b">
        <v>1</v>
      </c>
      <c r="G1042" t="s">
        <v>24</v>
      </c>
      <c r="H1042" t="s">
        <v>25</v>
      </c>
      <c r="I1042" t="s">
        <v>26</v>
      </c>
      <c r="J1042" t="s">
        <v>19</v>
      </c>
      <c r="K1042" t="s">
        <v>84</v>
      </c>
      <c r="N1042" s="1" t="s">
        <v>7017</v>
      </c>
      <c r="O1042" t="s">
        <v>84</v>
      </c>
      <c r="P1042" t="s">
        <v>108</v>
      </c>
      <c r="Q1042">
        <v>0</v>
      </c>
    </row>
    <row r="1043" spans="1:17" x14ac:dyDescent="0.25">
      <c r="A1043" t="s">
        <v>7024</v>
      </c>
      <c r="B1043">
        <v>2</v>
      </c>
      <c r="C1043">
        <v>1</v>
      </c>
      <c r="D1043">
        <v>-1</v>
      </c>
      <c r="E1043">
        <v>1</v>
      </c>
      <c r="F1043" t="b">
        <v>1</v>
      </c>
      <c r="G1043" t="s">
        <v>24</v>
      </c>
      <c r="H1043" t="s">
        <v>25</v>
      </c>
      <c r="I1043" t="s">
        <v>26</v>
      </c>
      <c r="J1043" t="s">
        <v>19</v>
      </c>
      <c r="K1043" t="s">
        <v>118</v>
      </c>
      <c r="N1043" s="1" t="s">
        <v>7025</v>
      </c>
      <c r="O1043" t="s">
        <v>118</v>
      </c>
      <c r="P1043" t="s">
        <v>29</v>
      </c>
      <c r="Q1043">
        <v>1</v>
      </c>
    </row>
    <row r="1044" spans="1:17" x14ac:dyDescent="0.25">
      <c r="A1044" t="s">
        <v>7026</v>
      </c>
      <c r="B1044">
        <v>2</v>
      </c>
      <c r="C1044">
        <v>3</v>
      </c>
      <c r="D1044">
        <v>-1</v>
      </c>
      <c r="E1044">
        <v>1</v>
      </c>
      <c r="F1044" t="b">
        <v>1</v>
      </c>
      <c r="G1044" t="s">
        <v>24</v>
      </c>
      <c r="H1044" t="s">
        <v>25</v>
      </c>
      <c r="I1044" t="s">
        <v>26</v>
      </c>
      <c r="J1044" t="s">
        <v>19</v>
      </c>
      <c r="K1044" t="s">
        <v>47</v>
      </c>
      <c r="N1044" s="1" t="s">
        <v>7027</v>
      </c>
      <c r="O1044" t="s">
        <v>47</v>
      </c>
      <c r="P1044" t="s">
        <v>52</v>
      </c>
      <c r="Q1044">
        <v>1</v>
      </c>
    </row>
    <row r="1045" spans="1:17" x14ac:dyDescent="0.25">
      <c r="A1045" t="s">
        <v>7036</v>
      </c>
      <c r="B1045">
        <v>1</v>
      </c>
      <c r="C1045">
        <v>0</v>
      </c>
      <c r="D1045">
        <v>-1</v>
      </c>
      <c r="E1045">
        <v>1</v>
      </c>
      <c r="F1045" t="b">
        <v>1</v>
      </c>
      <c r="G1045" t="s">
        <v>24</v>
      </c>
      <c r="H1045" t="s">
        <v>25</v>
      </c>
      <c r="I1045" t="s">
        <v>26</v>
      </c>
      <c r="J1045" t="s">
        <v>19</v>
      </c>
      <c r="K1045" t="s">
        <v>1220</v>
      </c>
      <c r="N1045" s="1" t="s">
        <v>7037</v>
      </c>
      <c r="O1045" t="s">
        <v>1220</v>
      </c>
      <c r="P1045" t="s">
        <v>29</v>
      </c>
      <c r="Q1045">
        <v>0</v>
      </c>
    </row>
    <row r="1046" spans="1:17" x14ac:dyDescent="0.25">
      <c r="A1046" t="s">
        <v>7044</v>
      </c>
      <c r="B1046">
        <v>4</v>
      </c>
      <c r="C1046">
        <v>3</v>
      </c>
      <c r="D1046">
        <v>99</v>
      </c>
      <c r="E1046">
        <v>1</v>
      </c>
      <c r="F1046" t="b">
        <v>1</v>
      </c>
      <c r="G1046" t="s">
        <v>7045</v>
      </c>
      <c r="H1046" t="s">
        <v>7046</v>
      </c>
      <c r="I1046" t="s">
        <v>7047</v>
      </c>
      <c r="J1046" t="s">
        <v>19</v>
      </c>
      <c r="K1046" t="s">
        <v>27</v>
      </c>
      <c r="N1046" s="1" t="s">
        <v>7048</v>
      </c>
      <c r="O1046" t="s">
        <v>27</v>
      </c>
      <c r="P1046" t="s">
        <v>29</v>
      </c>
      <c r="Q1046">
        <v>2</v>
      </c>
    </row>
    <row r="1047" spans="1:17" x14ac:dyDescent="0.25">
      <c r="A1047" t="s">
        <v>7061</v>
      </c>
      <c r="B1047">
        <v>3</v>
      </c>
      <c r="C1047">
        <v>4</v>
      </c>
      <c r="D1047">
        <v>90</v>
      </c>
      <c r="E1047">
        <v>1</v>
      </c>
      <c r="F1047" t="b">
        <v>1</v>
      </c>
      <c r="G1047" t="s">
        <v>94</v>
      </c>
      <c r="H1047" t="s">
        <v>5151</v>
      </c>
      <c r="I1047" t="s">
        <v>5152</v>
      </c>
      <c r="J1047" t="s">
        <v>19</v>
      </c>
      <c r="K1047" t="s">
        <v>1196</v>
      </c>
      <c r="N1047" s="1" t="s">
        <v>7062</v>
      </c>
      <c r="O1047" t="s">
        <v>1196</v>
      </c>
      <c r="P1047" t="s">
        <v>29</v>
      </c>
      <c r="Q1047">
        <v>2</v>
      </c>
    </row>
    <row r="1048" spans="1:17" x14ac:dyDescent="0.25">
      <c r="A1048" t="s">
        <v>7063</v>
      </c>
      <c r="B1048">
        <v>2</v>
      </c>
      <c r="C1048">
        <v>1</v>
      </c>
      <c r="D1048">
        <v>-1</v>
      </c>
      <c r="E1048">
        <v>1</v>
      </c>
      <c r="F1048" t="b">
        <v>1</v>
      </c>
      <c r="G1048" t="s">
        <v>24</v>
      </c>
      <c r="H1048" t="s">
        <v>25</v>
      </c>
      <c r="I1048" t="s">
        <v>26</v>
      </c>
      <c r="J1048" t="s">
        <v>19</v>
      </c>
      <c r="K1048" t="s">
        <v>77</v>
      </c>
      <c r="N1048" s="1" t="s">
        <v>7064</v>
      </c>
      <c r="O1048" t="s">
        <v>77</v>
      </c>
      <c r="P1048" t="s">
        <v>29</v>
      </c>
      <c r="Q1048">
        <v>1</v>
      </c>
    </row>
    <row r="1049" spans="1:17" x14ac:dyDescent="0.25">
      <c r="A1049" t="s">
        <v>7065</v>
      </c>
      <c r="B1049">
        <v>3</v>
      </c>
      <c r="C1049">
        <v>2</v>
      </c>
      <c r="D1049">
        <v>-1</v>
      </c>
      <c r="E1049">
        <v>1</v>
      </c>
      <c r="F1049" t="b">
        <v>1</v>
      </c>
      <c r="G1049" t="s">
        <v>24</v>
      </c>
      <c r="H1049" t="s">
        <v>25</v>
      </c>
      <c r="I1049" t="s">
        <v>26</v>
      </c>
      <c r="J1049" t="s">
        <v>19</v>
      </c>
      <c r="K1049" t="s">
        <v>77</v>
      </c>
      <c r="N1049" s="1" t="s">
        <v>7066</v>
      </c>
      <c r="O1049" t="s">
        <v>77</v>
      </c>
      <c r="P1049" t="s">
        <v>1272</v>
      </c>
      <c r="Q1049">
        <v>2</v>
      </c>
    </row>
    <row r="1050" spans="1:17" x14ac:dyDescent="0.25">
      <c r="A1050" t="s">
        <v>7073</v>
      </c>
      <c r="B1050">
        <v>3</v>
      </c>
      <c r="C1050">
        <v>4</v>
      </c>
      <c r="D1050">
        <v>-1</v>
      </c>
      <c r="E1050">
        <v>1</v>
      </c>
      <c r="F1050" t="b">
        <v>1</v>
      </c>
      <c r="G1050" t="s">
        <v>24</v>
      </c>
      <c r="H1050" t="s">
        <v>25</v>
      </c>
      <c r="I1050" t="s">
        <v>26</v>
      </c>
      <c r="J1050" t="s">
        <v>19</v>
      </c>
      <c r="K1050" t="s">
        <v>136</v>
      </c>
      <c r="N1050" s="1" t="s">
        <v>7074</v>
      </c>
      <c r="O1050" t="s">
        <v>136</v>
      </c>
      <c r="P1050" t="s">
        <v>22</v>
      </c>
      <c r="Q1050">
        <v>2</v>
      </c>
    </row>
    <row r="1051" spans="1:17" x14ac:dyDescent="0.25">
      <c r="A1051" t="s">
        <v>7075</v>
      </c>
      <c r="B1051">
        <v>4</v>
      </c>
      <c r="C1051">
        <v>3</v>
      </c>
      <c r="D1051">
        <v>-1</v>
      </c>
      <c r="E1051">
        <v>1</v>
      </c>
      <c r="F1051" t="b">
        <v>1</v>
      </c>
      <c r="G1051" t="s">
        <v>24</v>
      </c>
      <c r="H1051" t="s">
        <v>25</v>
      </c>
      <c r="I1051" t="s">
        <v>26</v>
      </c>
      <c r="J1051" t="s">
        <v>19</v>
      </c>
      <c r="K1051" t="s">
        <v>104</v>
      </c>
      <c r="N1051" s="1" t="s">
        <v>7076</v>
      </c>
      <c r="O1051" t="s">
        <v>104</v>
      </c>
      <c r="P1051" t="s">
        <v>29</v>
      </c>
      <c r="Q1051">
        <v>2</v>
      </c>
    </row>
    <row r="1052" spans="1:17" x14ac:dyDescent="0.25">
      <c r="A1052" t="s">
        <v>7077</v>
      </c>
      <c r="B1052">
        <v>3</v>
      </c>
      <c r="C1052">
        <v>2</v>
      </c>
      <c r="D1052">
        <v>-1</v>
      </c>
      <c r="E1052">
        <v>1</v>
      </c>
      <c r="F1052" t="b">
        <v>1</v>
      </c>
      <c r="G1052" t="s">
        <v>24</v>
      </c>
      <c r="H1052" t="s">
        <v>25</v>
      </c>
      <c r="I1052" t="s">
        <v>26</v>
      </c>
      <c r="J1052" t="s">
        <v>19</v>
      </c>
      <c r="K1052" t="s">
        <v>20</v>
      </c>
      <c r="N1052" s="1" t="s">
        <v>7078</v>
      </c>
      <c r="O1052" t="s">
        <v>20</v>
      </c>
      <c r="P1052" t="s">
        <v>29</v>
      </c>
      <c r="Q1052">
        <v>2</v>
      </c>
    </row>
    <row r="1053" spans="1:17" x14ac:dyDescent="0.25">
      <c r="A1053" t="s">
        <v>7081</v>
      </c>
      <c r="B1053">
        <v>3</v>
      </c>
      <c r="C1053">
        <v>4</v>
      </c>
      <c r="D1053">
        <v>-1</v>
      </c>
      <c r="E1053">
        <v>1</v>
      </c>
      <c r="F1053" t="b">
        <v>1</v>
      </c>
      <c r="G1053" t="s">
        <v>24</v>
      </c>
      <c r="H1053" t="s">
        <v>25</v>
      </c>
      <c r="I1053" t="s">
        <v>26</v>
      </c>
      <c r="J1053" t="s">
        <v>19</v>
      </c>
      <c r="K1053" t="s">
        <v>69</v>
      </c>
      <c r="N1053" s="1" t="s">
        <v>7082</v>
      </c>
      <c r="O1053" t="s">
        <v>69</v>
      </c>
      <c r="P1053" t="s">
        <v>29</v>
      </c>
      <c r="Q1053">
        <v>2</v>
      </c>
    </row>
    <row r="1054" spans="1:17" x14ac:dyDescent="0.25">
      <c r="A1054" t="s">
        <v>7085</v>
      </c>
      <c r="B1054">
        <v>3</v>
      </c>
      <c r="C1054">
        <v>4</v>
      </c>
      <c r="D1054">
        <v>-1</v>
      </c>
      <c r="E1054">
        <v>1</v>
      </c>
      <c r="F1054" t="b">
        <v>1</v>
      </c>
      <c r="G1054" t="s">
        <v>24</v>
      </c>
      <c r="H1054" t="s">
        <v>25</v>
      </c>
      <c r="I1054" t="s">
        <v>26</v>
      </c>
      <c r="J1054" t="s">
        <v>19</v>
      </c>
      <c r="N1054" s="1" t="s">
        <v>7086</v>
      </c>
      <c r="P1054" t="s">
        <v>29</v>
      </c>
      <c r="Q1054">
        <v>2</v>
      </c>
    </row>
    <row r="1055" spans="1:17" x14ac:dyDescent="0.25">
      <c r="A1055" t="s">
        <v>7089</v>
      </c>
      <c r="B1055">
        <v>2</v>
      </c>
      <c r="C1055">
        <v>1</v>
      </c>
      <c r="D1055">
        <v>-1</v>
      </c>
      <c r="E1055">
        <v>1</v>
      </c>
      <c r="F1055" t="b">
        <v>1</v>
      </c>
      <c r="G1055" t="s">
        <v>24</v>
      </c>
      <c r="H1055" t="s">
        <v>25</v>
      </c>
      <c r="I1055" t="s">
        <v>26</v>
      </c>
      <c r="J1055" t="s">
        <v>19</v>
      </c>
      <c r="K1055" t="s">
        <v>62</v>
      </c>
      <c r="N1055" s="1" t="s">
        <v>7090</v>
      </c>
      <c r="O1055" t="s">
        <v>62</v>
      </c>
      <c r="P1055" t="s">
        <v>52</v>
      </c>
      <c r="Q1055">
        <v>1</v>
      </c>
    </row>
    <row r="1056" spans="1:17" x14ac:dyDescent="0.25">
      <c r="A1056" t="s">
        <v>7107</v>
      </c>
      <c r="B1056">
        <v>2</v>
      </c>
      <c r="C1056">
        <v>1</v>
      </c>
      <c r="D1056">
        <v>-1</v>
      </c>
      <c r="E1056">
        <v>1</v>
      </c>
      <c r="F1056" t="b">
        <v>1</v>
      </c>
      <c r="G1056" t="s">
        <v>24</v>
      </c>
      <c r="H1056" t="s">
        <v>25</v>
      </c>
      <c r="I1056" t="s">
        <v>26</v>
      </c>
      <c r="J1056" t="s">
        <v>19</v>
      </c>
      <c r="K1056" t="s">
        <v>3894</v>
      </c>
      <c r="N1056" s="1" t="s">
        <v>7108</v>
      </c>
      <c r="O1056" t="s">
        <v>3894</v>
      </c>
      <c r="P1056" t="s">
        <v>29</v>
      </c>
      <c r="Q1056">
        <v>1</v>
      </c>
    </row>
    <row r="1057" spans="1:17" x14ac:dyDescent="0.25">
      <c r="A1057" t="s">
        <v>7109</v>
      </c>
      <c r="B1057">
        <v>3</v>
      </c>
      <c r="C1057">
        <v>4</v>
      </c>
      <c r="D1057">
        <v>-1</v>
      </c>
      <c r="E1057">
        <v>1</v>
      </c>
      <c r="F1057" t="b">
        <v>1</v>
      </c>
      <c r="G1057" t="s">
        <v>24</v>
      </c>
      <c r="H1057" t="s">
        <v>25</v>
      </c>
      <c r="I1057" t="s">
        <v>26</v>
      </c>
      <c r="J1057" t="s">
        <v>19</v>
      </c>
      <c r="N1057" s="1" t="s">
        <v>7110</v>
      </c>
      <c r="P1057" t="s">
        <v>29</v>
      </c>
      <c r="Q1057">
        <v>2</v>
      </c>
    </row>
    <row r="1058" spans="1:17" x14ac:dyDescent="0.25">
      <c r="A1058" t="s">
        <v>7111</v>
      </c>
      <c r="B1058">
        <v>2</v>
      </c>
      <c r="C1058">
        <v>1</v>
      </c>
      <c r="D1058">
        <v>-1</v>
      </c>
      <c r="E1058">
        <v>1</v>
      </c>
      <c r="F1058" t="b">
        <v>1</v>
      </c>
      <c r="G1058" t="s">
        <v>24</v>
      </c>
      <c r="H1058" t="s">
        <v>25</v>
      </c>
      <c r="I1058" t="s">
        <v>26</v>
      </c>
      <c r="J1058" t="s">
        <v>19</v>
      </c>
      <c r="K1058" t="s">
        <v>44</v>
      </c>
      <c r="N1058" s="1" t="s">
        <v>7112</v>
      </c>
      <c r="O1058" t="s">
        <v>44</v>
      </c>
      <c r="P1058" t="s">
        <v>491</v>
      </c>
      <c r="Q1058">
        <v>1</v>
      </c>
    </row>
    <row r="1059" spans="1:17" x14ac:dyDescent="0.25">
      <c r="A1059" t="s">
        <v>7119</v>
      </c>
      <c r="B1059">
        <v>4</v>
      </c>
      <c r="C1059">
        <v>3</v>
      </c>
      <c r="D1059">
        <v>-1</v>
      </c>
      <c r="E1059">
        <v>1</v>
      </c>
      <c r="F1059" t="b">
        <v>1</v>
      </c>
      <c r="G1059" t="s">
        <v>24</v>
      </c>
      <c r="H1059" t="s">
        <v>25</v>
      </c>
      <c r="I1059" t="s">
        <v>26</v>
      </c>
      <c r="J1059" t="s">
        <v>19</v>
      </c>
      <c r="K1059" t="s">
        <v>62</v>
      </c>
      <c r="N1059" s="1" t="s">
        <v>7120</v>
      </c>
      <c r="O1059" t="s">
        <v>62</v>
      </c>
      <c r="P1059" t="s">
        <v>29</v>
      </c>
      <c r="Q1059">
        <v>2</v>
      </c>
    </row>
    <row r="1060" spans="1:17" x14ac:dyDescent="0.25">
      <c r="A1060" t="s">
        <v>7121</v>
      </c>
      <c r="B1060">
        <v>2</v>
      </c>
      <c r="C1060">
        <v>1</v>
      </c>
      <c r="D1060">
        <v>952</v>
      </c>
      <c r="E1060">
        <v>1</v>
      </c>
      <c r="F1060" t="b">
        <v>1</v>
      </c>
      <c r="G1060" t="s">
        <v>7122</v>
      </c>
      <c r="H1060" t="s">
        <v>7123</v>
      </c>
      <c r="I1060" t="s">
        <v>7124</v>
      </c>
      <c r="J1060" t="s">
        <v>19</v>
      </c>
      <c r="K1060" t="s">
        <v>286</v>
      </c>
      <c r="N1060" s="1" t="s">
        <v>7125</v>
      </c>
      <c r="O1060" t="s">
        <v>286</v>
      </c>
      <c r="P1060" t="s">
        <v>52</v>
      </c>
      <c r="Q1060">
        <v>1</v>
      </c>
    </row>
    <row r="1061" spans="1:17" x14ac:dyDescent="0.25">
      <c r="A1061" t="s">
        <v>7128</v>
      </c>
      <c r="B1061">
        <v>2</v>
      </c>
      <c r="C1061">
        <v>1</v>
      </c>
      <c r="D1061">
        <v>918</v>
      </c>
      <c r="E1061">
        <v>1</v>
      </c>
      <c r="F1061" t="b">
        <v>1</v>
      </c>
      <c r="G1061" t="s">
        <v>94</v>
      </c>
      <c r="H1061" t="s">
        <v>7129</v>
      </c>
      <c r="I1061" t="s">
        <v>7130</v>
      </c>
      <c r="J1061" t="s">
        <v>19</v>
      </c>
      <c r="K1061" t="s">
        <v>470</v>
      </c>
      <c r="N1061" s="1" t="s">
        <v>7131</v>
      </c>
      <c r="O1061" t="s">
        <v>470</v>
      </c>
      <c r="P1061" t="s">
        <v>29</v>
      </c>
      <c r="Q1061">
        <v>1</v>
      </c>
    </row>
    <row r="1062" spans="1:17" x14ac:dyDescent="0.25">
      <c r="A1062" t="s">
        <v>7139</v>
      </c>
      <c r="B1062">
        <v>3</v>
      </c>
      <c r="C1062">
        <v>4</v>
      </c>
      <c r="D1062">
        <v>1</v>
      </c>
      <c r="E1062">
        <v>1</v>
      </c>
      <c r="F1062" t="b">
        <v>1</v>
      </c>
      <c r="G1062" t="s">
        <v>94</v>
      </c>
      <c r="H1062" t="s">
        <v>7140</v>
      </c>
      <c r="I1062" t="s">
        <v>7141</v>
      </c>
      <c r="J1062" t="s">
        <v>19</v>
      </c>
      <c r="K1062" t="s">
        <v>40</v>
      </c>
      <c r="N1062" s="1" t="s">
        <v>7142</v>
      </c>
      <c r="O1062" t="s">
        <v>40</v>
      </c>
      <c r="P1062" t="s">
        <v>29</v>
      </c>
      <c r="Q1062">
        <v>2</v>
      </c>
    </row>
    <row r="1063" spans="1:17" x14ac:dyDescent="0.25">
      <c r="A1063" t="s">
        <v>7147</v>
      </c>
      <c r="B1063">
        <v>0</v>
      </c>
      <c r="C1063">
        <v>1</v>
      </c>
      <c r="D1063">
        <v>-1</v>
      </c>
      <c r="E1063">
        <v>1</v>
      </c>
      <c r="F1063" t="b">
        <v>1</v>
      </c>
      <c r="G1063" t="s">
        <v>24</v>
      </c>
      <c r="H1063" t="s">
        <v>25</v>
      </c>
      <c r="I1063" t="s">
        <v>26</v>
      </c>
      <c r="J1063" t="s">
        <v>19</v>
      </c>
      <c r="K1063" t="s">
        <v>69</v>
      </c>
      <c r="N1063" s="1" t="s">
        <v>7148</v>
      </c>
      <c r="O1063" t="s">
        <v>69</v>
      </c>
      <c r="P1063" t="s">
        <v>491</v>
      </c>
      <c r="Q1063">
        <v>0</v>
      </c>
    </row>
    <row r="1064" spans="1:17" x14ac:dyDescent="0.25">
      <c r="A1064" t="s">
        <v>7151</v>
      </c>
      <c r="B1064">
        <v>0</v>
      </c>
      <c r="C1064">
        <v>1</v>
      </c>
      <c r="D1064">
        <v>-1</v>
      </c>
      <c r="E1064">
        <v>1</v>
      </c>
      <c r="F1064" t="b">
        <v>1</v>
      </c>
      <c r="G1064" t="s">
        <v>24</v>
      </c>
      <c r="H1064" t="s">
        <v>25</v>
      </c>
      <c r="I1064" t="s">
        <v>26</v>
      </c>
      <c r="J1064" t="s">
        <v>19</v>
      </c>
      <c r="K1064" t="s">
        <v>69</v>
      </c>
      <c r="N1064" s="1" t="s">
        <v>7152</v>
      </c>
      <c r="O1064" t="s">
        <v>69</v>
      </c>
      <c r="P1064" t="s">
        <v>29</v>
      </c>
      <c r="Q1064">
        <v>0</v>
      </c>
    </row>
    <row r="1065" spans="1:17" x14ac:dyDescent="0.25">
      <c r="A1065" t="s">
        <v>7153</v>
      </c>
      <c r="B1065">
        <v>4</v>
      </c>
      <c r="C1065">
        <v>3</v>
      </c>
      <c r="D1065">
        <v>-1</v>
      </c>
      <c r="E1065">
        <v>1</v>
      </c>
      <c r="F1065" t="b">
        <v>1</v>
      </c>
      <c r="G1065" t="s">
        <v>24</v>
      </c>
      <c r="H1065" t="s">
        <v>25</v>
      </c>
      <c r="I1065" t="s">
        <v>26</v>
      </c>
      <c r="J1065" t="s">
        <v>19</v>
      </c>
      <c r="K1065" t="s">
        <v>69</v>
      </c>
      <c r="N1065" s="1" t="s">
        <v>7154</v>
      </c>
      <c r="O1065" t="s">
        <v>69</v>
      </c>
      <c r="P1065" t="s">
        <v>29</v>
      </c>
      <c r="Q1065">
        <v>2</v>
      </c>
    </row>
    <row r="1066" spans="1:17" x14ac:dyDescent="0.25">
      <c r="A1066" t="s">
        <v>7155</v>
      </c>
      <c r="B1066">
        <v>1</v>
      </c>
      <c r="C1066">
        <v>0</v>
      </c>
      <c r="D1066">
        <v>-1</v>
      </c>
      <c r="E1066">
        <v>1</v>
      </c>
      <c r="F1066" t="b">
        <v>1</v>
      </c>
      <c r="G1066" t="s">
        <v>24</v>
      </c>
      <c r="H1066" t="s">
        <v>25</v>
      </c>
      <c r="I1066" t="s">
        <v>26</v>
      </c>
      <c r="J1066" t="s">
        <v>19</v>
      </c>
      <c r="K1066" t="s">
        <v>1461</v>
      </c>
      <c r="N1066" s="1" t="s">
        <v>7156</v>
      </c>
      <c r="O1066" t="s">
        <v>1461</v>
      </c>
      <c r="P1066" t="s">
        <v>491</v>
      </c>
      <c r="Q1066">
        <v>0</v>
      </c>
    </row>
    <row r="1067" spans="1:17" x14ac:dyDescent="0.25">
      <c r="A1067" t="s">
        <v>7167</v>
      </c>
      <c r="B1067">
        <v>2</v>
      </c>
      <c r="C1067">
        <v>1</v>
      </c>
      <c r="D1067">
        <v>-1</v>
      </c>
      <c r="E1067">
        <v>1</v>
      </c>
      <c r="F1067" t="b">
        <v>1</v>
      </c>
      <c r="G1067" t="s">
        <v>24</v>
      </c>
      <c r="H1067" t="s">
        <v>25</v>
      </c>
      <c r="I1067" t="s">
        <v>26</v>
      </c>
      <c r="J1067" t="s">
        <v>19</v>
      </c>
      <c r="K1067" t="s">
        <v>47</v>
      </c>
      <c r="N1067" s="1" t="s">
        <v>7168</v>
      </c>
      <c r="O1067" t="s">
        <v>47</v>
      </c>
      <c r="P1067" t="s">
        <v>52</v>
      </c>
      <c r="Q1067">
        <v>1</v>
      </c>
    </row>
    <row r="1068" spans="1:17" x14ac:dyDescent="0.25">
      <c r="A1068" t="s">
        <v>7174</v>
      </c>
      <c r="B1068">
        <v>0</v>
      </c>
      <c r="C1068">
        <v>1</v>
      </c>
      <c r="D1068">
        <v>-1</v>
      </c>
      <c r="E1068">
        <v>1</v>
      </c>
      <c r="F1068" t="b">
        <v>1</v>
      </c>
      <c r="G1068" t="s">
        <v>24</v>
      </c>
      <c r="H1068" t="s">
        <v>25</v>
      </c>
      <c r="I1068" t="s">
        <v>26</v>
      </c>
      <c r="J1068" t="s">
        <v>19</v>
      </c>
      <c r="K1068" t="s">
        <v>104</v>
      </c>
      <c r="N1068" s="1" t="s">
        <v>7175</v>
      </c>
      <c r="O1068" t="s">
        <v>104</v>
      </c>
      <c r="P1068" t="s">
        <v>29</v>
      </c>
      <c r="Q1068">
        <v>0</v>
      </c>
    </row>
    <row r="1069" spans="1:17" x14ac:dyDescent="0.25">
      <c r="A1069" t="s">
        <v>7180</v>
      </c>
      <c r="B1069">
        <v>0</v>
      </c>
      <c r="C1069">
        <v>1</v>
      </c>
      <c r="D1069">
        <v>-1</v>
      </c>
      <c r="E1069">
        <v>1</v>
      </c>
      <c r="F1069" t="b">
        <v>1</v>
      </c>
      <c r="G1069" t="s">
        <v>24</v>
      </c>
      <c r="H1069" t="s">
        <v>25</v>
      </c>
      <c r="I1069" t="s">
        <v>26</v>
      </c>
      <c r="J1069" t="s">
        <v>19</v>
      </c>
      <c r="K1069" t="s">
        <v>69</v>
      </c>
      <c r="N1069" s="1" t="s">
        <v>7181</v>
      </c>
      <c r="O1069" t="s">
        <v>69</v>
      </c>
      <c r="P1069" t="s">
        <v>29</v>
      </c>
      <c r="Q1069">
        <v>0</v>
      </c>
    </row>
    <row r="1070" spans="1:17" x14ac:dyDescent="0.25">
      <c r="A1070" t="s">
        <v>7182</v>
      </c>
      <c r="B1070">
        <v>2</v>
      </c>
      <c r="C1070">
        <v>1</v>
      </c>
      <c r="D1070">
        <v>383</v>
      </c>
      <c r="E1070">
        <v>1</v>
      </c>
      <c r="F1070" t="b">
        <v>1</v>
      </c>
      <c r="G1070" t="s">
        <v>94</v>
      </c>
      <c r="H1070" t="s">
        <v>7183</v>
      </c>
      <c r="I1070" t="s">
        <v>7184</v>
      </c>
      <c r="J1070" t="s">
        <v>19</v>
      </c>
      <c r="K1070" t="s">
        <v>69</v>
      </c>
      <c r="N1070" s="1" t="s">
        <v>7185</v>
      </c>
      <c r="O1070" t="s">
        <v>69</v>
      </c>
      <c r="P1070" t="s">
        <v>52</v>
      </c>
      <c r="Q1070">
        <v>1</v>
      </c>
    </row>
    <row r="1071" spans="1:17" x14ac:dyDescent="0.25">
      <c r="A1071" t="s">
        <v>7188</v>
      </c>
      <c r="B1071">
        <v>4</v>
      </c>
      <c r="C1071">
        <v>3</v>
      </c>
      <c r="D1071">
        <v>-1</v>
      </c>
      <c r="E1071">
        <v>1</v>
      </c>
      <c r="F1071" t="b">
        <v>1</v>
      </c>
      <c r="G1071" t="s">
        <v>24</v>
      </c>
      <c r="H1071" t="s">
        <v>25</v>
      </c>
      <c r="I1071" t="s">
        <v>26</v>
      </c>
      <c r="J1071" t="s">
        <v>19</v>
      </c>
      <c r="K1071" t="s">
        <v>27</v>
      </c>
      <c r="N1071" s="1" t="s">
        <v>7189</v>
      </c>
      <c r="O1071" t="s">
        <v>27</v>
      </c>
      <c r="P1071" t="s">
        <v>52</v>
      </c>
      <c r="Q1071">
        <v>2</v>
      </c>
    </row>
    <row r="1072" spans="1:17" x14ac:dyDescent="0.25">
      <c r="A1072" t="s">
        <v>7190</v>
      </c>
      <c r="B1072">
        <v>1</v>
      </c>
      <c r="C1072">
        <v>2</v>
      </c>
      <c r="D1072">
        <v>-1</v>
      </c>
      <c r="E1072">
        <v>1</v>
      </c>
      <c r="F1072" t="b">
        <v>1</v>
      </c>
      <c r="G1072" t="s">
        <v>24</v>
      </c>
      <c r="H1072" t="s">
        <v>25</v>
      </c>
      <c r="I1072" t="s">
        <v>26</v>
      </c>
      <c r="J1072" t="s">
        <v>19</v>
      </c>
      <c r="N1072" s="1" t="s">
        <v>7191</v>
      </c>
      <c r="P1072" t="s">
        <v>29</v>
      </c>
      <c r="Q1072">
        <v>0</v>
      </c>
    </row>
    <row r="1073" spans="1:17" x14ac:dyDescent="0.25">
      <c r="A1073" t="s">
        <v>7198</v>
      </c>
      <c r="B1073">
        <v>1</v>
      </c>
      <c r="C1073">
        <v>2</v>
      </c>
      <c r="D1073">
        <v>940</v>
      </c>
      <c r="E1073">
        <v>1</v>
      </c>
      <c r="F1073" t="b">
        <v>1</v>
      </c>
      <c r="G1073" t="s">
        <v>94</v>
      </c>
      <c r="H1073" t="s">
        <v>7199</v>
      </c>
      <c r="I1073" t="s">
        <v>7200</v>
      </c>
      <c r="J1073" t="s">
        <v>19</v>
      </c>
      <c r="K1073" t="s">
        <v>37</v>
      </c>
      <c r="N1073" s="1" t="s">
        <v>7201</v>
      </c>
      <c r="O1073" t="s">
        <v>37</v>
      </c>
      <c r="P1073" t="s">
        <v>29</v>
      </c>
      <c r="Q1073">
        <v>0</v>
      </c>
    </row>
    <row r="1074" spans="1:17" x14ac:dyDescent="0.25">
      <c r="A1074" t="s">
        <v>7211</v>
      </c>
      <c r="B1074">
        <v>1</v>
      </c>
      <c r="C1074">
        <v>0</v>
      </c>
      <c r="D1074">
        <v>-1</v>
      </c>
      <c r="E1074">
        <v>1</v>
      </c>
      <c r="F1074" t="b">
        <v>1</v>
      </c>
      <c r="G1074" t="s">
        <v>24</v>
      </c>
      <c r="H1074" t="s">
        <v>25</v>
      </c>
      <c r="I1074" t="s">
        <v>26</v>
      </c>
      <c r="J1074" t="s">
        <v>19</v>
      </c>
      <c r="K1074" t="s">
        <v>154</v>
      </c>
      <c r="N1074" s="1" t="s">
        <v>7212</v>
      </c>
      <c r="O1074" t="s">
        <v>154</v>
      </c>
      <c r="P1074" t="s">
        <v>29</v>
      </c>
      <c r="Q1074">
        <v>0</v>
      </c>
    </row>
    <row r="1075" spans="1:17" x14ac:dyDescent="0.25">
      <c r="A1075" t="s">
        <v>7217</v>
      </c>
      <c r="B1075">
        <v>2</v>
      </c>
      <c r="C1075">
        <v>1</v>
      </c>
      <c r="D1075">
        <v>-1</v>
      </c>
      <c r="E1075">
        <v>1</v>
      </c>
      <c r="F1075" t="b">
        <v>1</v>
      </c>
      <c r="G1075" t="s">
        <v>24</v>
      </c>
      <c r="H1075" t="s">
        <v>25</v>
      </c>
      <c r="I1075" t="s">
        <v>26</v>
      </c>
      <c r="J1075" t="s">
        <v>19</v>
      </c>
      <c r="K1075" t="s">
        <v>289</v>
      </c>
      <c r="N1075" s="1" t="s">
        <v>7218</v>
      </c>
      <c r="O1075" t="s">
        <v>289</v>
      </c>
      <c r="P1075" t="s">
        <v>29</v>
      </c>
      <c r="Q1075">
        <v>1</v>
      </c>
    </row>
    <row r="1076" spans="1:17" x14ac:dyDescent="0.25">
      <c r="A1076" t="s">
        <v>7221</v>
      </c>
      <c r="B1076">
        <v>1</v>
      </c>
      <c r="C1076">
        <v>0</v>
      </c>
      <c r="D1076">
        <v>-1</v>
      </c>
      <c r="E1076">
        <v>1</v>
      </c>
      <c r="F1076" t="b">
        <v>1</v>
      </c>
      <c r="G1076" t="s">
        <v>24</v>
      </c>
      <c r="H1076" t="s">
        <v>25</v>
      </c>
      <c r="I1076" t="s">
        <v>26</v>
      </c>
      <c r="J1076" t="s">
        <v>19</v>
      </c>
      <c r="K1076" t="s">
        <v>69</v>
      </c>
      <c r="N1076" s="1" t="s">
        <v>7222</v>
      </c>
      <c r="O1076" t="s">
        <v>69</v>
      </c>
      <c r="P1076" t="s">
        <v>52</v>
      </c>
      <c r="Q1076">
        <v>0</v>
      </c>
    </row>
    <row r="1077" spans="1:17" x14ac:dyDescent="0.25">
      <c r="A1077" t="s">
        <v>7223</v>
      </c>
      <c r="B1077">
        <v>2</v>
      </c>
      <c r="C1077">
        <v>3</v>
      </c>
      <c r="D1077">
        <v>-1</v>
      </c>
      <c r="E1077">
        <v>1</v>
      </c>
      <c r="F1077" t="b">
        <v>1</v>
      </c>
      <c r="G1077" t="s">
        <v>24</v>
      </c>
      <c r="H1077" t="s">
        <v>25</v>
      </c>
      <c r="I1077" t="s">
        <v>26</v>
      </c>
      <c r="J1077" t="s">
        <v>19</v>
      </c>
      <c r="K1077" t="s">
        <v>40</v>
      </c>
      <c r="N1077" s="1" t="s">
        <v>7224</v>
      </c>
      <c r="O1077" t="s">
        <v>40</v>
      </c>
      <c r="P1077" t="s">
        <v>29</v>
      </c>
      <c r="Q1077">
        <v>1</v>
      </c>
    </row>
    <row r="1078" spans="1:17" x14ac:dyDescent="0.25">
      <c r="A1078" t="s">
        <v>7225</v>
      </c>
      <c r="B1078">
        <v>1</v>
      </c>
      <c r="C1078">
        <v>0</v>
      </c>
      <c r="D1078">
        <v>-1</v>
      </c>
      <c r="E1078">
        <v>1</v>
      </c>
      <c r="F1078" t="b">
        <v>1</v>
      </c>
      <c r="G1078" t="s">
        <v>24</v>
      </c>
      <c r="H1078" t="s">
        <v>25</v>
      </c>
      <c r="I1078" t="s">
        <v>26</v>
      </c>
      <c r="J1078" t="s">
        <v>19</v>
      </c>
      <c r="K1078" t="s">
        <v>69</v>
      </c>
      <c r="N1078" s="1" t="s">
        <v>7226</v>
      </c>
      <c r="O1078" t="s">
        <v>69</v>
      </c>
      <c r="P1078" t="s">
        <v>22</v>
      </c>
      <c r="Q1078">
        <v>0</v>
      </c>
    </row>
    <row r="1079" spans="1:17" x14ac:dyDescent="0.25">
      <c r="A1079" t="s">
        <v>7234</v>
      </c>
      <c r="B1079">
        <v>2</v>
      </c>
      <c r="C1079">
        <v>1</v>
      </c>
      <c r="D1079">
        <v>327</v>
      </c>
      <c r="E1079">
        <v>1</v>
      </c>
      <c r="F1079" t="b">
        <v>1</v>
      </c>
      <c r="G1079" t="s">
        <v>94</v>
      </c>
      <c r="H1079" t="s">
        <v>7235</v>
      </c>
      <c r="I1079" t="s">
        <v>7236</v>
      </c>
      <c r="J1079" t="s">
        <v>19</v>
      </c>
      <c r="K1079" t="s">
        <v>495</v>
      </c>
      <c r="N1079" s="1" t="s">
        <v>7237</v>
      </c>
      <c r="O1079" t="s">
        <v>495</v>
      </c>
      <c r="P1079" t="s">
        <v>29</v>
      </c>
      <c r="Q1079">
        <v>1</v>
      </c>
    </row>
    <row r="1080" spans="1:17" x14ac:dyDescent="0.25">
      <c r="A1080" t="s">
        <v>7238</v>
      </c>
      <c r="B1080">
        <v>1</v>
      </c>
      <c r="C1080">
        <v>0</v>
      </c>
      <c r="D1080">
        <v>-1</v>
      </c>
      <c r="E1080">
        <v>1</v>
      </c>
      <c r="F1080" t="b">
        <v>1</v>
      </c>
      <c r="G1080" t="s">
        <v>24</v>
      </c>
      <c r="H1080" t="s">
        <v>25</v>
      </c>
      <c r="I1080" t="s">
        <v>26</v>
      </c>
      <c r="J1080" t="s">
        <v>19</v>
      </c>
      <c r="N1080" s="1" t="s">
        <v>7239</v>
      </c>
      <c r="P1080" t="s">
        <v>29</v>
      </c>
      <c r="Q1080">
        <v>0</v>
      </c>
    </row>
    <row r="1081" spans="1:17" x14ac:dyDescent="0.25">
      <c r="A1081" t="s">
        <v>7240</v>
      </c>
      <c r="B1081">
        <v>1</v>
      </c>
      <c r="C1081">
        <v>2</v>
      </c>
      <c r="D1081">
        <v>-1</v>
      </c>
      <c r="E1081">
        <v>1</v>
      </c>
      <c r="F1081" t="b">
        <v>1</v>
      </c>
      <c r="G1081" t="s">
        <v>24</v>
      </c>
      <c r="H1081" t="s">
        <v>25</v>
      </c>
      <c r="I1081" t="s">
        <v>26</v>
      </c>
      <c r="J1081" t="s">
        <v>19</v>
      </c>
      <c r="K1081" t="s">
        <v>286</v>
      </c>
      <c r="N1081" s="1" t="s">
        <v>7241</v>
      </c>
      <c r="O1081" t="s">
        <v>286</v>
      </c>
      <c r="P1081" t="s">
        <v>22</v>
      </c>
      <c r="Q1081">
        <v>0</v>
      </c>
    </row>
    <row r="1082" spans="1:17" x14ac:dyDescent="0.25">
      <c r="A1082" t="s">
        <v>7242</v>
      </c>
      <c r="B1082">
        <v>1</v>
      </c>
      <c r="C1082">
        <v>0</v>
      </c>
      <c r="D1082">
        <v>-1</v>
      </c>
      <c r="E1082">
        <v>1</v>
      </c>
      <c r="F1082" t="b">
        <v>1</v>
      </c>
      <c r="G1082" t="s">
        <v>24</v>
      </c>
      <c r="H1082" t="s">
        <v>25</v>
      </c>
      <c r="I1082" t="s">
        <v>26</v>
      </c>
      <c r="J1082" t="s">
        <v>19</v>
      </c>
      <c r="K1082" t="s">
        <v>163</v>
      </c>
      <c r="N1082" s="1" t="s">
        <v>7243</v>
      </c>
      <c r="O1082" t="s">
        <v>163</v>
      </c>
      <c r="P1082" t="s">
        <v>29</v>
      </c>
      <c r="Q1082">
        <v>0</v>
      </c>
    </row>
    <row r="1083" spans="1:17" x14ac:dyDescent="0.25">
      <c r="A1083" t="s">
        <v>7246</v>
      </c>
      <c r="B1083">
        <v>3</v>
      </c>
      <c r="C1083">
        <v>4</v>
      </c>
      <c r="D1083">
        <v>-1</v>
      </c>
      <c r="E1083">
        <v>1</v>
      </c>
      <c r="F1083" t="b">
        <v>1</v>
      </c>
      <c r="G1083" t="s">
        <v>24</v>
      </c>
      <c r="H1083" t="s">
        <v>25</v>
      </c>
      <c r="I1083" t="s">
        <v>26</v>
      </c>
      <c r="J1083" t="s">
        <v>19</v>
      </c>
      <c r="K1083" t="s">
        <v>961</v>
      </c>
      <c r="N1083" s="1" t="s">
        <v>7247</v>
      </c>
      <c r="O1083" t="s">
        <v>961</v>
      </c>
      <c r="P1083" t="s">
        <v>29</v>
      </c>
      <c r="Q1083">
        <v>2</v>
      </c>
    </row>
    <row r="1084" spans="1:17" x14ac:dyDescent="0.25">
      <c r="A1084" t="s">
        <v>7256</v>
      </c>
      <c r="B1084">
        <v>0</v>
      </c>
      <c r="C1084">
        <v>1</v>
      </c>
      <c r="D1084">
        <v>45</v>
      </c>
      <c r="E1084">
        <v>1</v>
      </c>
      <c r="F1084" t="b">
        <v>1</v>
      </c>
      <c r="G1084" t="s">
        <v>7257</v>
      </c>
      <c r="H1084" t="s">
        <v>7258</v>
      </c>
      <c r="I1084" t="s">
        <v>7259</v>
      </c>
      <c r="J1084" t="s">
        <v>19</v>
      </c>
      <c r="K1084" t="s">
        <v>4424</v>
      </c>
      <c r="N1084" s="1" t="s">
        <v>7260</v>
      </c>
      <c r="O1084" t="s">
        <v>4424</v>
      </c>
      <c r="P1084" t="s">
        <v>29</v>
      </c>
      <c r="Q1084">
        <v>0</v>
      </c>
    </row>
    <row r="1085" spans="1:17" x14ac:dyDescent="0.25">
      <c r="A1085" t="s">
        <v>7271</v>
      </c>
      <c r="B1085">
        <v>1</v>
      </c>
      <c r="C1085">
        <v>0</v>
      </c>
      <c r="D1085">
        <v>-1</v>
      </c>
      <c r="E1085">
        <v>1</v>
      </c>
      <c r="F1085" t="b">
        <v>1</v>
      </c>
      <c r="G1085" t="s">
        <v>24</v>
      </c>
      <c r="H1085" t="s">
        <v>25</v>
      </c>
      <c r="I1085" t="s">
        <v>26</v>
      </c>
      <c r="J1085" t="s">
        <v>19</v>
      </c>
      <c r="K1085" t="s">
        <v>69</v>
      </c>
      <c r="N1085" s="1" t="s">
        <v>7272</v>
      </c>
      <c r="O1085" t="s">
        <v>69</v>
      </c>
      <c r="P1085" t="s">
        <v>29</v>
      </c>
      <c r="Q1085">
        <v>0</v>
      </c>
    </row>
    <row r="1086" spans="1:17" x14ac:dyDescent="0.25">
      <c r="A1086" t="s">
        <v>7273</v>
      </c>
      <c r="B1086">
        <v>4</v>
      </c>
      <c r="C1086">
        <v>3</v>
      </c>
      <c r="D1086">
        <v>-1</v>
      </c>
      <c r="E1086">
        <v>1</v>
      </c>
      <c r="F1086" t="b">
        <v>1</v>
      </c>
      <c r="G1086" t="s">
        <v>24</v>
      </c>
      <c r="H1086" t="s">
        <v>25</v>
      </c>
      <c r="I1086" t="s">
        <v>26</v>
      </c>
      <c r="J1086" t="s">
        <v>19</v>
      </c>
      <c r="K1086" t="s">
        <v>62</v>
      </c>
      <c r="N1086" s="1" t="s">
        <v>7274</v>
      </c>
      <c r="O1086" t="s">
        <v>62</v>
      </c>
      <c r="P1086" t="s">
        <v>2902</v>
      </c>
      <c r="Q1086">
        <v>2</v>
      </c>
    </row>
    <row r="1087" spans="1:17" x14ac:dyDescent="0.25">
      <c r="A1087" t="s">
        <v>7275</v>
      </c>
      <c r="B1087">
        <v>3</v>
      </c>
      <c r="C1087">
        <v>4</v>
      </c>
      <c r="D1087">
        <v>-1</v>
      </c>
      <c r="E1087">
        <v>1</v>
      </c>
      <c r="F1087" t="b">
        <v>1</v>
      </c>
      <c r="G1087" t="s">
        <v>24</v>
      </c>
      <c r="H1087" t="s">
        <v>25</v>
      </c>
      <c r="I1087" t="s">
        <v>26</v>
      </c>
      <c r="J1087" t="s">
        <v>19</v>
      </c>
      <c r="K1087" t="s">
        <v>87</v>
      </c>
      <c r="N1087" s="1" t="s">
        <v>7276</v>
      </c>
      <c r="O1087" t="s">
        <v>87</v>
      </c>
      <c r="P1087" t="s">
        <v>29</v>
      </c>
      <c r="Q1087">
        <v>2</v>
      </c>
    </row>
    <row r="1088" spans="1:17" x14ac:dyDescent="0.25">
      <c r="A1088" t="s">
        <v>7279</v>
      </c>
      <c r="B1088">
        <v>3</v>
      </c>
      <c r="C1088">
        <v>2</v>
      </c>
      <c r="D1088">
        <v>-1</v>
      </c>
      <c r="E1088">
        <v>1</v>
      </c>
      <c r="F1088" t="b">
        <v>1</v>
      </c>
      <c r="G1088" t="s">
        <v>24</v>
      </c>
      <c r="H1088" t="s">
        <v>25</v>
      </c>
      <c r="I1088" t="s">
        <v>26</v>
      </c>
      <c r="J1088" t="s">
        <v>19</v>
      </c>
      <c r="K1088" t="s">
        <v>1415</v>
      </c>
      <c r="N1088" s="1" t="s">
        <v>7280</v>
      </c>
      <c r="O1088" t="s">
        <v>1415</v>
      </c>
      <c r="P1088" t="s">
        <v>29</v>
      </c>
      <c r="Q1088">
        <v>2</v>
      </c>
    </row>
    <row r="1089" spans="1:17" x14ac:dyDescent="0.25">
      <c r="A1089" t="s">
        <v>7287</v>
      </c>
      <c r="B1089">
        <v>2</v>
      </c>
      <c r="C1089">
        <v>1</v>
      </c>
      <c r="D1089">
        <v>-1</v>
      </c>
      <c r="E1089">
        <v>1</v>
      </c>
      <c r="F1089" t="b">
        <v>1</v>
      </c>
      <c r="G1089" t="s">
        <v>24</v>
      </c>
      <c r="H1089" t="s">
        <v>25</v>
      </c>
      <c r="I1089" t="s">
        <v>26</v>
      </c>
      <c r="J1089" t="s">
        <v>19</v>
      </c>
      <c r="K1089" t="s">
        <v>47</v>
      </c>
      <c r="N1089" s="1" t="s">
        <v>7288</v>
      </c>
      <c r="O1089" t="s">
        <v>47</v>
      </c>
      <c r="P1089" t="s">
        <v>29</v>
      </c>
      <c r="Q1089">
        <v>1</v>
      </c>
    </row>
    <row r="1090" spans="1:17" x14ac:dyDescent="0.25">
      <c r="A1090" t="s">
        <v>7289</v>
      </c>
      <c r="B1090">
        <v>3</v>
      </c>
      <c r="C1090">
        <v>2</v>
      </c>
      <c r="D1090">
        <v>-1</v>
      </c>
      <c r="E1090">
        <v>1</v>
      </c>
      <c r="F1090" t="b">
        <v>1</v>
      </c>
      <c r="G1090" t="s">
        <v>24</v>
      </c>
      <c r="H1090" t="s">
        <v>25</v>
      </c>
      <c r="I1090" t="s">
        <v>26</v>
      </c>
      <c r="J1090" t="s">
        <v>19</v>
      </c>
      <c r="K1090" t="s">
        <v>69</v>
      </c>
      <c r="N1090" s="1" t="s">
        <v>7290</v>
      </c>
      <c r="O1090" t="s">
        <v>69</v>
      </c>
      <c r="P1090" t="s">
        <v>29</v>
      </c>
      <c r="Q1090">
        <v>2</v>
      </c>
    </row>
    <row r="1091" spans="1:17" x14ac:dyDescent="0.25">
      <c r="A1091" t="s">
        <v>7291</v>
      </c>
      <c r="B1091">
        <v>1</v>
      </c>
      <c r="C1091">
        <v>2</v>
      </c>
      <c r="D1091">
        <v>-1</v>
      </c>
      <c r="E1091">
        <v>1</v>
      </c>
      <c r="F1091" t="b">
        <v>1</v>
      </c>
      <c r="G1091" t="s">
        <v>24</v>
      </c>
      <c r="H1091" t="s">
        <v>25</v>
      </c>
      <c r="I1091" t="s">
        <v>26</v>
      </c>
      <c r="J1091" t="s">
        <v>19</v>
      </c>
      <c r="K1091" t="s">
        <v>289</v>
      </c>
      <c r="N1091" s="1" t="s">
        <v>7292</v>
      </c>
      <c r="O1091" t="s">
        <v>289</v>
      </c>
      <c r="P1091" t="s">
        <v>29</v>
      </c>
      <c r="Q1091">
        <v>0</v>
      </c>
    </row>
    <row r="1092" spans="1:17" x14ac:dyDescent="0.25">
      <c r="A1092" t="s">
        <v>7303</v>
      </c>
      <c r="B1092">
        <v>3</v>
      </c>
      <c r="C1092">
        <v>2</v>
      </c>
      <c r="D1092">
        <v>-1</v>
      </c>
      <c r="E1092">
        <v>1</v>
      </c>
      <c r="F1092" t="b">
        <v>1</v>
      </c>
      <c r="G1092" t="s">
        <v>24</v>
      </c>
      <c r="H1092" t="s">
        <v>25</v>
      </c>
      <c r="I1092" t="s">
        <v>26</v>
      </c>
      <c r="J1092" t="s">
        <v>19</v>
      </c>
      <c r="K1092" t="s">
        <v>328</v>
      </c>
      <c r="N1092" s="1" t="s">
        <v>7304</v>
      </c>
      <c r="O1092" t="s">
        <v>328</v>
      </c>
      <c r="P1092" t="s">
        <v>29</v>
      </c>
      <c r="Q1092">
        <v>2</v>
      </c>
    </row>
    <row r="1093" spans="1:17" x14ac:dyDescent="0.25">
      <c r="A1093" t="s">
        <v>7305</v>
      </c>
      <c r="B1093">
        <v>2</v>
      </c>
      <c r="C1093">
        <v>1</v>
      </c>
      <c r="D1093">
        <v>-1</v>
      </c>
      <c r="E1093">
        <v>1</v>
      </c>
      <c r="F1093" t="b">
        <v>1</v>
      </c>
      <c r="G1093" t="s">
        <v>24</v>
      </c>
      <c r="H1093" t="s">
        <v>25</v>
      </c>
      <c r="I1093" t="s">
        <v>26</v>
      </c>
      <c r="J1093" t="s">
        <v>19</v>
      </c>
      <c r="K1093" t="s">
        <v>104</v>
      </c>
      <c r="N1093" s="1" t="s">
        <v>7306</v>
      </c>
      <c r="O1093" t="s">
        <v>104</v>
      </c>
      <c r="P1093" t="s">
        <v>29</v>
      </c>
      <c r="Q1093">
        <v>1</v>
      </c>
    </row>
    <row r="1094" spans="1:17" x14ac:dyDescent="0.25">
      <c r="A1094" t="s">
        <v>7309</v>
      </c>
      <c r="B1094">
        <v>3</v>
      </c>
      <c r="C1094">
        <v>2</v>
      </c>
      <c r="D1094">
        <v>-1</v>
      </c>
      <c r="E1094">
        <v>1</v>
      </c>
      <c r="F1094" t="b">
        <v>1</v>
      </c>
      <c r="G1094" t="s">
        <v>24</v>
      </c>
      <c r="H1094" t="s">
        <v>25</v>
      </c>
      <c r="I1094" t="s">
        <v>26</v>
      </c>
      <c r="J1094" t="s">
        <v>19</v>
      </c>
      <c r="K1094" t="s">
        <v>498</v>
      </c>
      <c r="N1094" s="1" t="s">
        <v>7310</v>
      </c>
      <c r="O1094" t="s">
        <v>498</v>
      </c>
      <c r="P1094" t="s">
        <v>29</v>
      </c>
      <c r="Q1094">
        <v>2</v>
      </c>
    </row>
    <row r="1095" spans="1:17" x14ac:dyDescent="0.25">
      <c r="A1095" t="s">
        <v>7313</v>
      </c>
      <c r="B1095">
        <v>1</v>
      </c>
      <c r="C1095">
        <v>0</v>
      </c>
      <c r="D1095">
        <v>-1</v>
      </c>
      <c r="E1095">
        <v>1</v>
      </c>
      <c r="F1095" t="b">
        <v>1</v>
      </c>
      <c r="G1095" t="s">
        <v>24</v>
      </c>
      <c r="H1095" t="s">
        <v>25</v>
      </c>
      <c r="I1095" t="s">
        <v>26</v>
      </c>
      <c r="J1095" t="s">
        <v>19</v>
      </c>
      <c r="K1095" t="s">
        <v>831</v>
      </c>
      <c r="N1095" s="1" t="s">
        <v>7314</v>
      </c>
      <c r="O1095" t="s">
        <v>831</v>
      </c>
      <c r="P1095" t="s">
        <v>52</v>
      </c>
      <c r="Q1095">
        <v>0</v>
      </c>
    </row>
    <row r="1096" spans="1:17" x14ac:dyDescent="0.25">
      <c r="A1096" t="s">
        <v>7320</v>
      </c>
      <c r="B1096">
        <v>2</v>
      </c>
      <c r="C1096">
        <v>1</v>
      </c>
      <c r="D1096">
        <v>-1</v>
      </c>
      <c r="E1096">
        <v>1</v>
      </c>
      <c r="F1096" t="b">
        <v>1</v>
      </c>
      <c r="G1096" t="s">
        <v>24</v>
      </c>
      <c r="H1096" t="s">
        <v>25</v>
      </c>
      <c r="I1096" t="s">
        <v>26</v>
      </c>
      <c r="J1096" t="s">
        <v>19</v>
      </c>
      <c r="K1096" t="s">
        <v>126</v>
      </c>
      <c r="N1096" s="1" t="s">
        <v>7321</v>
      </c>
      <c r="O1096" t="s">
        <v>126</v>
      </c>
      <c r="P1096" t="s">
        <v>29</v>
      </c>
      <c r="Q1096">
        <v>1</v>
      </c>
    </row>
    <row r="1097" spans="1:17" x14ac:dyDescent="0.25">
      <c r="A1097" t="s">
        <v>7322</v>
      </c>
      <c r="B1097">
        <v>4</v>
      </c>
      <c r="C1097">
        <v>3</v>
      </c>
      <c r="D1097">
        <v>-1</v>
      </c>
      <c r="E1097">
        <v>1</v>
      </c>
      <c r="F1097" t="b">
        <v>1</v>
      </c>
      <c r="G1097" t="s">
        <v>24</v>
      </c>
      <c r="H1097" t="s">
        <v>25</v>
      </c>
      <c r="I1097" t="s">
        <v>26</v>
      </c>
      <c r="J1097" t="s">
        <v>19</v>
      </c>
      <c r="K1097" t="s">
        <v>84</v>
      </c>
      <c r="N1097" s="1" t="s">
        <v>7323</v>
      </c>
      <c r="O1097" t="s">
        <v>84</v>
      </c>
      <c r="P1097" t="s">
        <v>29</v>
      </c>
      <c r="Q1097">
        <v>2</v>
      </c>
    </row>
    <row r="1098" spans="1:17" x14ac:dyDescent="0.25">
      <c r="A1098" t="s">
        <v>7326</v>
      </c>
      <c r="B1098">
        <v>2</v>
      </c>
      <c r="C1098">
        <v>1</v>
      </c>
      <c r="D1098">
        <v>-1</v>
      </c>
      <c r="E1098">
        <v>1</v>
      </c>
      <c r="F1098" t="b">
        <v>1</v>
      </c>
      <c r="G1098" t="s">
        <v>24</v>
      </c>
      <c r="H1098" t="s">
        <v>25</v>
      </c>
      <c r="I1098" t="s">
        <v>26</v>
      </c>
      <c r="J1098" t="s">
        <v>19</v>
      </c>
      <c r="K1098" t="s">
        <v>1220</v>
      </c>
      <c r="N1098" s="1" t="s">
        <v>7327</v>
      </c>
      <c r="O1098" t="s">
        <v>1220</v>
      </c>
      <c r="P1098" t="s">
        <v>52</v>
      </c>
      <c r="Q1098">
        <v>1</v>
      </c>
    </row>
    <row r="1099" spans="1:17" x14ac:dyDescent="0.25">
      <c r="A1099" t="s">
        <v>7330</v>
      </c>
      <c r="B1099">
        <v>1</v>
      </c>
      <c r="C1099">
        <v>0</v>
      </c>
      <c r="D1099">
        <v>-1</v>
      </c>
      <c r="E1099">
        <v>1</v>
      </c>
      <c r="F1099" t="b">
        <v>1</v>
      </c>
      <c r="G1099" t="s">
        <v>24</v>
      </c>
      <c r="H1099" t="s">
        <v>25</v>
      </c>
      <c r="I1099" t="s">
        <v>26</v>
      </c>
      <c r="J1099" t="s">
        <v>19</v>
      </c>
      <c r="K1099" t="s">
        <v>5355</v>
      </c>
      <c r="N1099" s="1" t="s">
        <v>7331</v>
      </c>
      <c r="O1099" t="s">
        <v>5355</v>
      </c>
      <c r="P1099" t="s">
        <v>22</v>
      </c>
      <c r="Q1099">
        <v>0</v>
      </c>
    </row>
    <row r="1100" spans="1:17" x14ac:dyDescent="0.25">
      <c r="A1100" t="s">
        <v>7342</v>
      </c>
      <c r="B1100">
        <v>2</v>
      </c>
      <c r="C1100">
        <v>1</v>
      </c>
      <c r="D1100">
        <v>-1</v>
      </c>
      <c r="E1100">
        <v>1</v>
      </c>
      <c r="F1100" t="b">
        <v>1</v>
      </c>
      <c r="G1100" t="s">
        <v>24</v>
      </c>
      <c r="H1100" t="s">
        <v>25</v>
      </c>
      <c r="I1100" t="s">
        <v>26</v>
      </c>
      <c r="J1100" t="s">
        <v>19</v>
      </c>
      <c r="K1100" t="s">
        <v>118</v>
      </c>
      <c r="N1100" s="1" t="s">
        <v>7343</v>
      </c>
      <c r="O1100" t="s">
        <v>118</v>
      </c>
      <c r="P1100" t="s">
        <v>22</v>
      </c>
      <c r="Q1100">
        <v>1</v>
      </c>
    </row>
    <row r="1101" spans="1:17" x14ac:dyDescent="0.25">
      <c r="A1101" t="s">
        <v>7346</v>
      </c>
      <c r="B1101">
        <v>1</v>
      </c>
      <c r="C1101">
        <v>0</v>
      </c>
      <c r="D1101">
        <v>-1</v>
      </c>
      <c r="E1101">
        <v>1</v>
      </c>
      <c r="F1101" t="b">
        <v>1</v>
      </c>
      <c r="G1101" t="s">
        <v>24</v>
      </c>
      <c r="H1101" t="s">
        <v>25</v>
      </c>
      <c r="I1101" t="s">
        <v>26</v>
      </c>
      <c r="J1101" t="s">
        <v>19</v>
      </c>
      <c r="K1101" t="s">
        <v>104</v>
      </c>
      <c r="N1101" s="1" t="s">
        <v>7347</v>
      </c>
      <c r="O1101" t="s">
        <v>104</v>
      </c>
      <c r="P1101" t="s">
        <v>52</v>
      </c>
      <c r="Q1101">
        <v>0</v>
      </c>
    </row>
    <row r="1102" spans="1:17" x14ac:dyDescent="0.25">
      <c r="A1102" t="s">
        <v>7352</v>
      </c>
      <c r="B1102">
        <v>2</v>
      </c>
      <c r="C1102">
        <v>1</v>
      </c>
      <c r="D1102">
        <v>-1</v>
      </c>
      <c r="E1102">
        <v>1</v>
      </c>
      <c r="F1102" t="b">
        <v>1</v>
      </c>
      <c r="G1102" t="s">
        <v>24</v>
      </c>
      <c r="H1102" t="s">
        <v>25</v>
      </c>
      <c r="I1102" t="s">
        <v>26</v>
      </c>
      <c r="J1102" t="s">
        <v>19</v>
      </c>
      <c r="K1102" t="s">
        <v>276</v>
      </c>
      <c r="N1102" s="1" t="s">
        <v>7353</v>
      </c>
      <c r="O1102" t="s">
        <v>276</v>
      </c>
      <c r="P1102" t="s">
        <v>52</v>
      </c>
      <c r="Q1102">
        <v>1</v>
      </c>
    </row>
    <row r="1103" spans="1:17" x14ac:dyDescent="0.25">
      <c r="A1103" t="s">
        <v>7354</v>
      </c>
      <c r="B1103">
        <v>4</v>
      </c>
      <c r="C1103">
        <v>3</v>
      </c>
      <c r="D1103">
        <v>-1</v>
      </c>
      <c r="E1103">
        <v>1</v>
      </c>
      <c r="F1103" t="b">
        <v>1</v>
      </c>
      <c r="G1103" t="s">
        <v>24</v>
      </c>
      <c r="H1103" t="s">
        <v>25</v>
      </c>
      <c r="I1103" t="s">
        <v>26</v>
      </c>
      <c r="J1103" t="s">
        <v>19</v>
      </c>
      <c r="K1103" t="s">
        <v>136</v>
      </c>
      <c r="N1103" s="1" t="s">
        <v>7355</v>
      </c>
      <c r="O1103" t="s">
        <v>136</v>
      </c>
      <c r="P1103" t="s">
        <v>420</v>
      </c>
      <c r="Q1103">
        <v>2</v>
      </c>
    </row>
    <row r="1104" spans="1:17" x14ac:dyDescent="0.25">
      <c r="A1104" t="s">
        <v>7364</v>
      </c>
      <c r="B1104">
        <v>3</v>
      </c>
      <c r="C1104">
        <v>2</v>
      </c>
      <c r="D1104">
        <v>-1</v>
      </c>
      <c r="E1104">
        <v>1</v>
      </c>
      <c r="F1104" t="b">
        <v>1</v>
      </c>
      <c r="G1104" t="s">
        <v>24</v>
      </c>
      <c r="H1104" t="s">
        <v>25</v>
      </c>
      <c r="I1104" t="s">
        <v>26</v>
      </c>
      <c r="J1104" t="s">
        <v>19</v>
      </c>
      <c r="K1104" t="s">
        <v>77</v>
      </c>
      <c r="N1104" s="1" t="s">
        <v>7365</v>
      </c>
      <c r="O1104" t="s">
        <v>77</v>
      </c>
      <c r="P1104" t="s">
        <v>29</v>
      </c>
      <c r="Q1104">
        <v>2</v>
      </c>
    </row>
    <row r="1105" spans="1:17" x14ac:dyDescent="0.25">
      <c r="A1105" t="s">
        <v>7376</v>
      </c>
      <c r="B1105">
        <v>2</v>
      </c>
      <c r="C1105">
        <v>1</v>
      </c>
      <c r="D1105">
        <v>-1</v>
      </c>
      <c r="E1105">
        <v>1</v>
      </c>
      <c r="F1105" t="b">
        <v>1</v>
      </c>
      <c r="G1105" t="s">
        <v>24</v>
      </c>
      <c r="H1105" t="s">
        <v>25</v>
      </c>
      <c r="I1105" t="s">
        <v>26</v>
      </c>
      <c r="J1105" t="s">
        <v>19</v>
      </c>
      <c r="K1105" t="s">
        <v>2341</v>
      </c>
      <c r="N1105" s="1" t="s">
        <v>7377</v>
      </c>
      <c r="O1105" t="s">
        <v>2341</v>
      </c>
      <c r="P1105" t="s">
        <v>29</v>
      </c>
      <c r="Q1105">
        <v>1</v>
      </c>
    </row>
    <row r="1106" spans="1:17" x14ac:dyDescent="0.25">
      <c r="A1106" t="s">
        <v>7382</v>
      </c>
      <c r="B1106">
        <v>1</v>
      </c>
      <c r="C1106">
        <v>2</v>
      </c>
      <c r="D1106">
        <v>-1</v>
      </c>
      <c r="E1106">
        <v>1</v>
      </c>
      <c r="F1106" t="b">
        <v>1</v>
      </c>
      <c r="G1106" t="s">
        <v>24</v>
      </c>
      <c r="H1106" t="s">
        <v>25</v>
      </c>
      <c r="I1106" t="s">
        <v>26</v>
      </c>
      <c r="J1106" t="s">
        <v>19</v>
      </c>
      <c r="K1106" t="s">
        <v>84</v>
      </c>
      <c r="N1106" s="1" t="s">
        <v>7383</v>
      </c>
      <c r="O1106" t="s">
        <v>84</v>
      </c>
      <c r="P1106" t="s">
        <v>29</v>
      </c>
      <c r="Q1106">
        <v>0</v>
      </c>
    </row>
    <row r="1107" spans="1:17" x14ac:dyDescent="0.25">
      <c r="A1107" t="s">
        <v>7393</v>
      </c>
      <c r="B1107">
        <v>3</v>
      </c>
      <c r="C1107">
        <v>4</v>
      </c>
      <c r="D1107">
        <v>-1</v>
      </c>
      <c r="E1107">
        <v>1</v>
      </c>
      <c r="F1107" t="b">
        <v>1</v>
      </c>
      <c r="G1107" t="s">
        <v>24</v>
      </c>
      <c r="H1107" t="s">
        <v>25</v>
      </c>
      <c r="I1107" t="s">
        <v>26</v>
      </c>
      <c r="J1107" t="s">
        <v>19</v>
      </c>
      <c r="K1107" t="s">
        <v>47</v>
      </c>
      <c r="N1107" s="1" t="s">
        <v>7394</v>
      </c>
      <c r="O1107" t="s">
        <v>47</v>
      </c>
      <c r="P1107" t="s">
        <v>52</v>
      </c>
      <c r="Q1107">
        <v>2</v>
      </c>
    </row>
    <row r="1108" spans="1:17" x14ac:dyDescent="0.25">
      <c r="A1108" t="s">
        <v>7395</v>
      </c>
      <c r="B1108">
        <v>2</v>
      </c>
      <c r="C1108">
        <v>1</v>
      </c>
      <c r="D1108">
        <v>-1</v>
      </c>
      <c r="E1108">
        <v>1</v>
      </c>
      <c r="F1108" t="b">
        <v>1</v>
      </c>
      <c r="G1108" t="s">
        <v>24</v>
      </c>
      <c r="H1108" t="s">
        <v>25</v>
      </c>
      <c r="I1108" t="s">
        <v>26</v>
      </c>
      <c r="J1108" t="s">
        <v>19</v>
      </c>
      <c r="K1108" t="s">
        <v>286</v>
      </c>
      <c r="N1108" s="1" t="s">
        <v>7396</v>
      </c>
      <c r="O1108" t="s">
        <v>286</v>
      </c>
      <c r="P1108" t="s">
        <v>52</v>
      </c>
      <c r="Q1108">
        <v>1</v>
      </c>
    </row>
    <row r="1109" spans="1:17" x14ac:dyDescent="0.25">
      <c r="A1109" t="s">
        <v>7405</v>
      </c>
      <c r="B1109">
        <v>1</v>
      </c>
      <c r="C1109">
        <v>2</v>
      </c>
      <c r="D1109">
        <v>-1</v>
      </c>
      <c r="E1109">
        <v>1</v>
      </c>
      <c r="F1109" t="b">
        <v>1</v>
      </c>
      <c r="G1109" t="s">
        <v>24</v>
      </c>
      <c r="H1109" t="s">
        <v>25</v>
      </c>
      <c r="I1109" t="s">
        <v>26</v>
      </c>
      <c r="J1109" t="s">
        <v>19</v>
      </c>
      <c r="K1109" t="s">
        <v>831</v>
      </c>
      <c r="N1109" s="1" t="s">
        <v>7406</v>
      </c>
      <c r="O1109" t="s">
        <v>831</v>
      </c>
      <c r="P1109" t="s">
        <v>29</v>
      </c>
      <c r="Q1109">
        <v>0</v>
      </c>
    </row>
    <row r="1110" spans="1:17" x14ac:dyDescent="0.25">
      <c r="A1110" t="s">
        <v>7407</v>
      </c>
      <c r="B1110">
        <v>2</v>
      </c>
      <c r="C1110">
        <v>1</v>
      </c>
      <c r="D1110">
        <v>-1</v>
      </c>
      <c r="E1110">
        <v>1</v>
      </c>
      <c r="F1110" t="b">
        <v>1</v>
      </c>
      <c r="G1110" t="s">
        <v>24</v>
      </c>
      <c r="H1110" t="s">
        <v>25</v>
      </c>
      <c r="I1110" t="s">
        <v>26</v>
      </c>
      <c r="J1110" t="s">
        <v>19</v>
      </c>
      <c r="K1110" t="s">
        <v>34</v>
      </c>
      <c r="N1110" s="1" t="s">
        <v>7408</v>
      </c>
      <c r="O1110" t="s">
        <v>34</v>
      </c>
      <c r="P1110" t="s">
        <v>52</v>
      </c>
      <c r="Q1110">
        <v>1</v>
      </c>
    </row>
    <row r="1111" spans="1:17" x14ac:dyDescent="0.25">
      <c r="A1111" t="s">
        <v>7409</v>
      </c>
      <c r="B1111">
        <v>2</v>
      </c>
      <c r="C1111">
        <v>3</v>
      </c>
      <c r="D1111">
        <v>-1</v>
      </c>
      <c r="E1111">
        <v>1</v>
      </c>
      <c r="F1111" t="b">
        <v>1</v>
      </c>
      <c r="G1111" t="s">
        <v>24</v>
      </c>
      <c r="H1111" t="s">
        <v>25</v>
      </c>
      <c r="I1111" t="s">
        <v>26</v>
      </c>
      <c r="J1111" t="s">
        <v>19</v>
      </c>
      <c r="K1111" t="s">
        <v>4833</v>
      </c>
      <c r="N1111" s="1" t="s">
        <v>7410</v>
      </c>
      <c r="O1111" t="s">
        <v>4833</v>
      </c>
      <c r="P1111" t="s">
        <v>29</v>
      </c>
      <c r="Q1111">
        <v>1</v>
      </c>
    </row>
    <row r="1112" spans="1:17" x14ac:dyDescent="0.25">
      <c r="A1112" t="s">
        <v>7421</v>
      </c>
      <c r="B1112">
        <v>2</v>
      </c>
      <c r="C1112">
        <v>1</v>
      </c>
      <c r="D1112">
        <v>-1</v>
      </c>
      <c r="E1112">
        <v>1</v>
      </c>
      <c r="F1112" t="b">
        <v>1</v>
      </c>
      <c r="G1112" t="s">
        <v>24</v>
      </c>
      <c r="H1112" t="s">
        <v>25</v>
      </c>
      <c r="I1112" t="s">
        <v>26</v>
      </c>
      <c r="J1112" t="s">
        <v>19</v>
      </c>
      <c r="K1112" t="s">
        <v>245</v>
      </c>
      <c r="N1112" s="1" t="s">
        <v>7422</v>
      </c>
      <c r="O1112" t="s">
        <v>245</v>
      </c>
      <c r="P1112" t="s">
        <v>29</v>
      </c>
      <c r="Q1112">
        <v>1</v>
      </c>
    </row>
    <row r="1113" spans="1:17" x14ac:dyDescent="0.25">
      <c r="A1113" t="s">
        <v>7423</v>
      </c>
      <c r="B1113">
        <v>1</v>
      </c>
      <c r="C1113">
        <v>0</v>
      </c>
      <c r="D1113">
        <v>-1</v>
      </c>
      <c r="E1113">
        <v>1</v>
      </c>
      <c r="F1113" t="b">
        <v>1</v>
      </c>
      <c r="G1113" t="s">
        <v>24</v>
      </c>
      <c r="H1113" t="s">
        <v>25</v>
      </c>
      <c r="I1113" t="s">
        <v>26</v>
      </c>
      <c r="J1113" t="s">
        <v>19</v>
      </c>
      <c r="K1113" t="s">
        <v>84</v>
      </c>
      <c r="N1113" s="1" t="s">
        <v>7424</v>
      </c>
      <c r="O1113" t="s">
        <v>84</v>
      </c>
      <c r="P1113" t="s">
        <v>22</v>
      </c>
      <c r="Q1113">
        <v>0</v>
      </c>
    </row>
    <row r="1114" spans="1:17" x14ac:dyDescent="0.25">
      <c r="A1114" t="s">
        <v>7425</v>
      </c>
      <c r="B1114">
        <v>3</v>
      </c>
      <c r="C1114">
        <v>4</v>
      </c>
      <c r="D1114">
        <v>-1</v>
      </c>
      <c r="E1114">
        <v>1</v>
      </c>
      <c r="F1114" t="b">
        <v>1</v>
      </c>
      <c r="G1114" t="s">
        <v>24</v>
      </c>
      <c r="H1114" t="s">
        <v>25</v>
      </c>
      <c r="I1114" t="s">
        <v>26</v>
      </c>
      <c r="J1114" t="s">
        <v>19</v>
      </c>
      <c r="N1114" s="1" t="s">
        <v>7426</v>
      </c>
      <c r="P1114" t="s">
        <v>29</v>
      </c>
      <c r="Q1114">
        <v>2</v>
      </c>
    </row>
    <row r="1115" spans="1:17" x14ac:dyDescent="0.25">
      <c r="A1115" t="s">
        <v>7429</v>
      </c>
      <c r="B1115">
        <v>2</v>
      </c>
      <c r="C1115">
        <v>1</v>
      </c>
      <c r="D1115">
        <v>-1</v>
      </c>
      <c r="E1115">
        <v>1</v>
      </c>
      <c r="F1115" t="b">
        <v>1</v>
      </c>
      <c r="G1115" t="s">
        <v>24</v>
      </c>
      <c r="H1115" t="s">
        <v>25</v>
      </c>
      <c r="I1115" t="s">
        <v>26</v>
      </c>
      <c r="J1115" t="s">
        <v>19</v>
      </c>
      <c r="K1115" t="s">
        <v>452</v>
      </c>
      <c r="N1115" s="1" t="s">
        <v>7430</v>
      </c>
      <c r="O1115" t="s">
        <v>452</v>
      </c>
      <c r="P1115" t="s">
        <v>29</v>
      </c>
      <c r="Q1115">
        <v>1</v>
      </c>
    </row>
    <row r="1116" spans="1:17" x14ac:dyDescent="0.25">
      <c r="A1116" t="s">
        <v>7431</v>
      </c>
      <c r="B1116">
        <v>0</v>
      </c>
      <c r="C1116">
        <v>1</v>
      </c>
      <c r="D1116">
        <v>-1</v>
      </c>
      <c r="E1116">
        <v>1</v>
      </c>
      <c r="F1116" t="b">
        <v>1</v>
      </c>
      <c r="G1116" t="s">
        <v>24</v>
      </c>
      <c r="H1116" t="s">
        <v>25</v>
      </c>
      <c r="I1116" t="s">
        <v>26</v>
      </c>
      <c r="J1116" t="s">
        <v>19</v>
      </c>
      <c r="K1116" t="s">
        <v>84</v>
      </c>
      <c r="N1116" s="1" t="s">
        <v>7432</v>
      </c>
      <c r="O1116" t="s">
        <v>84</v>
      </c>
      <c r="P1116" t="s">
        <v>22</v>
      </c>
      <c r="Q1116">
        <v>0</v>
      </c>
    </row>
    <row r="1117" spans="1:17" x14ac:dyDescent="0.25">
      <c r="A1117" t="s">
        <v>7437</v>
      </c>
      <c r="B1117">
        <v>3</v>
      </c>
      <c r="C1117">
        <v>4</v>
      </c>
      <c r="D1117">
        <v>-1</v>
      </c>
      <c r="E1117">
        <v>1</v>
      </c>
      <c r="F1117" t="b">
        <v>1</v>
      </c>
      <c r="G1117" t="s">
        <v>24</v>
      </c>
      <c r="H1117" t="s">
        <v>25</v>
      </c>
      <c r="I1117" t="s">
        <v>26</v>
      </c>
      <c r="J1117" t="s">
        <v>19</v>
      </c>
      <c r="K1117" t="s">
        <v>47</v>
      </c>
      <c r="N1117" s="1" t="s">
        <v>7438</v>
      </c>
      <c r="O1117" t="s">
        <v>47</v>
      </c>
      <c r="P1117" t="s">
        <v>29</v>
      </c>
      <c r="Q1117">
        <v>2</v>
      </c>
    </row>
    <row r="1118" spans="1:17" x14ac:dyDescent="0.25">
      <c r="A1118" t="s">
        <v>7439</v>
      </c>
      <c r="B1118">
        <v>0</v>
      </c>
      <c r="C1118">
        <v>1</v>
      </c>
      <c r="D1118">
        <v>-1</v>
      </c>
      <c r="E1118">
        <v>1</v>
      </c>
      <c r="F1118" t="b">
        <v>1</v>
      </c>
      <c r="G1118" t="s">
        <v>24</v>
      </c>
      <c r="H1118" t="s">
        <v>25</v>
      </c>
      <c r="I1118" t="s">
        <v>26</v>
      </c>
      <c r="J1118" t="s">
        <v>19</v>
      </c>
      <c r="K1118" t="s">
        <v>27</v>
      </c>
      <c r="N1118" s="1" t="s">
        <v>7440</v>
      </c>
      <c r="O1118" t="s">
        <v>27</v>
      </c>
      <c r="P1118" t="s">
        <v>22</v>
      </c>
      <c r="Q1118">
        <v>0</v>
      </c>
    </row>
    <row r="1119" spans="1:17" x14ac:dyDescent="0.25">
      <c r="A1119" t="s">
        <v>7441</v>
      </c>
      <c r="B1119">
        <v>2</v>
      </c>
      <c r="C1119">
        <v>1</v>
      </c>
      <c r="D1119">
        <v>-1</v>
      </c>
      <c r="E1119">
        <v>1</v>
      </c>
      <c r="F1119" t="b">
        <v>1</v>
      </c>
      <c r="G1119" t="s">
        <v>24</v>
      </c>
      <c r="H1119" t="s">
        <v>25</v>
      </c>
      <c r="I1119" t="s">
        <v>26</v>
      </c>
      <c r="J1119" t="s">
        <v>19</v>
      </c>
      <c r="K1119" t="s">
        <v>184</v>
      </c>
      <c r="N1119" s="1" t="s">
        <v>7442</v>
      </c>
      <c r="O1119" t="s">
        <v>184</v>
      </c>
      <c r="P1119" t="s">
        <v>29</v>
      </c>
      <c r="Q1119">
        <v>1</v>
      </c>
    </row>
    <row r="1120" spans="1:17" x14ac:dyDescent="0.25">
      <c r="A1120" t="s">
        <v>7443</v>
      </c>
      <c r="B1120">
        <v>2</v>
      </c>
      <c r="C1120">
        <v>1</v>
      </c>
      <c r="D1120">
        <v>-1</v>
      </c>
      <c r="E1120">
        <v>1</v>
      </c>
      <c r="F1120" t="b">
        <v>1</v>
      </c>
      <c r="G1120" t="s">
        <v>24</v>
      </c>
      <c r="H1120" t="s">
        <v>25</v>
      </c>
      <c r="I1120" t="s">
        <v>26</v>
      </c>
      <c r="J1120" t="s">
        <v>19</v>
      </c>
      <c r="K1120" t="s">
        <v>276</v>
      </c>
      <c r="N1120" s="1" t="s">
        <v>7444</v>
      </c>
      <c r="O1120" t="s">
        <v>276</v>
      </c>
      <c r="P1120" t="s">
        <v>29</v>
      </c>
      <c r="Q1120">
        <v>1</v>
      </c>
    </row>
    <row r="1121" spans="1:17" x14ac:dyDescent="0.25">
      <c r="A1121" t="s">
        <v>7453</v>
      </c>
      <c r="B1121">
        <v>3</v>
      </c>
      <c r="C1121">
        <v>2</v>
      </c>
      <c r="D1121">
        <v>-1</v>
      </c>
      <c r="E1121">
        <v>1</v>
      </c>
      <c r="F1121" t="b">
        <v>1</v>
      </c>
      <c r="G1121" t="s">
        <v>24</v>
      </c>
      <c r="H1121" t="s">
        <v>25</v>
      </c>
      <c r="I1121" t="s">
        <v>26</v>
      </c>
      <c r="J1121" t="s">
        <v>19</v>
      </c>
      <c r="N1121" s="1" t="s">
        <v>7454</v>
      </c>
      <c r="P1121" t="s">
        <v>29</v>
      </c>
      <c r="Q1121">
        <v>2</v>
      </c>
    </row>
    <row r="1122" spans="1:17" x14ac:dyDescent="0.25">
      <c r="A1122" t="s">
        <v>7457</v>
      </c>
      <c r="B1122">
        <v>0</v>
      </c>
      <c r="C1122">
        <v>1</v>
      </c>
      <c r="D1122">
        <v>-1</v>
      </c>
      <c r="E1122">
        <v>1</v>
      </c>
      <c r="F1122" t="b">
        <v>1</v>
      </c>
      <c r="G1122" t="s">
        <v>24</v>
      </c>
      <c r="H1122" t="s">
        <v>25</v>
      </c>
      <c r="I1122" t="s">
        <v>26</v>
      </c>
      <c r="J1122" t="s">
        <v>19</v>
      </c>
      <c r="K1122" t="s">
        <v>84</v>
      </c>
      <c r="N1122" s="1" t="s">
        <v>7458</v>
      </c>
      <c r="O1122" t="s">
        <v>84</v>
      </c>
      <c r="P1122" t="s">
        <v>1482</v>
      </c>
      <c r="Q1122">
        <v>0</v>
      </c>
    </row>
    <row r="1123" spans="1:17" x14ac:dyDescent="0.25">
      <c r="A1123" t="s">
        <v>7466</v>
      </c>
      <c r="B1123">
        <v>3</v>
      </c>
      <c r="C1123">
        <v>2</v>
      </c>
      <c r="D1123">
        <v>-1</v>
      </c>
      <c r="E1123">
        <v>1</v>
      </c>
      <c r="F1123" t="b">
        <v>1</v>
      </c>
      <c r="G1123" t="s">
        <v>24</v>
      </c>
      <c r="H1123" t="s">
        <v>25</v>
      </c>
      <c r="I1123" t="s">
        <v>26</v>
      </c>
      <c r="J1123" t="s">
        <v>19</v>
      </c>
      <c r="K1123" t="s">
        <v>54</v>
      </c>
      <c r="N1123" s="1" t="s">
        <v>7467</v>
      </c>
      <c r="O1123" t="s">
        <v>54</v>
      </c>
      <c r="P1123" t="s">
        <v>29</v>
      </c>
      <c r="Q1123">
        <v>2</v>
      </c>
    </row>
    <row r="1124" spans="1:17" x14ac:dyDescent="0.25">
      <c r="A1124" t="s">
        <v>7468</v>
      </c>
      <c r="B1124">
        <v>3</v>
      </c>
      <c r="C1124">
        <v>4</v>
      </c>
      <c r="D1124">
        <v>-1</v>
      </c>
      <c r="E1124">
        <v>1</v>
      </c>
      <c r="F1124" t="b">
        <v>1</v>
      </c>
      <c r="G1124" t="s">
        <v>24</v>
      </c>
      <c r="H1124" t="s">
        <v>25</v>
      </c>
      <c r="I1124" t="s">
        <v>26</v>
      </c>
      <c r="J1124" t="s">
        <v>19</v>
      </c>
      <c r="K1124" t="s">
        <v>347</v>
      </c>
      <c r="N1124" s="1" t="s">
        <v>7469</v>
      </c>
      <c r="O1124" t="s">
        <v>347</v>
      </c>
      <c r="P1124" t="s">
        <v>29</v>
      </c>
      <c r="Q1124">
        <v>2</v>
      </c>
    </row>
    <row r="1125" spans="1:17" x14ac:dyDescent="0.25">
      <c r="A1125" t="s">
        <v>7487</v>
      </c>
      <c r="B1125">
        <v>3</v>
      </c>
      <c r="C1125">
        <v>2</v>
      </c>
      <c r="D1125">
        <v>-1</v>
      </c>
      <c r="E1125">
        <v>1</v>
      </c>
      <c r="F1125" t="b">
        <v>1</v>
      </c>
      <c r="G1125" t="s">
        <v>24</v>
      </c>
      <c r="H1125" t="s">
        <v>25</v>
      </c>
      <c r="I1125" t="s">
        <v>26</v>
      </c>
      <c r="J1125" t="s">
        <v>19</v>
      </c>
      <c r="K1125" t="s">
        <v>1461</v>
      </c>
      <c r="N1125" s="1" t="s">
        <v>7488</v>
      </c>
      <c r="O1125" t="s">
        <v>1461</v>
      </c>
      <c r="P1125" t="s">
        <v>29</v>
      </c>
      <c r="Q1125">
        <v>2</v>
      </c>
    </row>
    <row r="1126" spans="1:17" x14ac:dyDescent="0.25">
      <c r="A1126" t="s">
        <v>7495</v>
      </c>
      <c r="B1126">
        <v>2</v>
      </c>
      <c r="C1126">
        <v>1</v>
      </c>
      <c r="D1126">
        <v>-1</v>
      </c>
      <c r="E1126">
        <v>1</v>
      </c>
      <c r="F1126" t="b">
        <v>1</v>
      </c>
      <c r="G1126" t="s">
        <v>24</v>
      </c>
      <c r="H1126" t="s">
        <v>25</v>
      </c>
      <c r="I1126" t="s">
        <v>26</v>
      </c>
      <c r="J1126" t="s">
        <v>19</v>
      </c>
      <c r="K1126" t="s">
        <v>50</v>
      </c>
      <c r="N1126" s="1" t="s">
        <v>7496</v>
      </c>
      <c r="O1126" t="s">
        <v>50</v>
      </c>
      <c r="P1126" t="s">
        <v>52</v>
      </c>
      <c r="Q1126">
        <v>1</v>
      </c>
    </row>
    <row r="1127" spans="1:17" x14ac:dyDescent="0.25">
      <c r="A1127" t="s">
        <v>7497</v>
      </c>
      <c r="B1127">
        <v>2</v>
      </c>
      <c r="C1127">
        <v>1</v>
      </c>
      <c r="D1127">
        <v>-1</v>
      </c>
      <c r="E1127">
        <v>1</v>
      </c>
      <c r="F1127" t="b">
        <v>1</v>
      </c>
      <c r="G1127" t="s">
        <v>24</v>
      </c>
      <c r="H1127" t="s">
        <v>25</v>
      </c>
      <c r="I1127" t="s">
        <v>26</v>
      </c>
      <c r="J1127" t="s">
        <v>19</v>
      </c>
      <c r="K1127" t="s">
        <v>77</v>
      </c>
      <c r="N1127" s="1" t="s">
        <v>7498</v>
      </c>
      <c r="O1127" t="s">
        <v>77</v>
      </c>
      <c r="P1127" t="s">
        <v>29</v>
      </c>
      <c r="Q1127">
        <v>1</v>
      </c>
    </row>
    <row r="1128" spans="1:17" x14ac:dyDescent="0.25">
      <c r="A1128" t="s">
        <v>7501</v>
      </c>
      <c r="B1128">
        <v>2</v>
      </c>
      <c r="C1128">
        <v>1</v>
      </c>
      <c r="D1128">
        <v>523</v>
      </c>
      <c r="E1128">
        <v>1</v>
      </c>
      <c r="F1128" t="b">
        <v>1</v>
      </c>
      <c r="G1128" t="s">
        <v>94</v>
      </c>
      <c r="H1128" t="s">
        <v>7502</v>
      </c>
      <c r="I1128" t="s">
        <v>7503</v>
      </c>
      <c r="J1128" t="s">
        <v>19</v>
      </c>
      <c r="K1128" t="s">
        <v>209</v>
      </c>
      <c r="N1128" s="1" t="s">
        <v>7504</v>
      </c>
      <c r="O1128" t="s">
        <v>209</v>
      </c>
      <c r="P1128" t="s">
        <v>52</v>
      </c>
      <c r="Q1128">
        <v>1</v>
      </c>
    </row>
    <row r="1129" spans="1:17" x14ac:dyDescent="0.25">
      <c r="A1129" t="s">
        <v>7507</v>
      </c>
      <c r="B1129">
        <v>4</v>
      </c>
      <c r="C1129">
        <v>3</v>
      </c>
      <c r="D1129">
        <v>-1</v>
      </c>
      <c r="E1129">
        <v>1</v>
      </c>
      <c r="F1129" t="b">
        <v>1</v>
      </c>
      <c r="G1129" t="s">
        <v>24</v>
      </c>
      <c r="H1129" t="s">
        <v>25</v>
      </c>
      <c r="I1129" t="s">
        <v>26</v>
      </c>
      <c r="J1129" t="s">
        <v>19</v>
      </c>
      <c r="K1129" t="s">
        <v>84</v>
      </c>
      <c r="N1129" s="1" t="s">
        <v>7508</v>
      </c>
      <c r="O1129" t="s">
        <v>84</v>
      </c>
      <c r="P1129" t="s">
        <v>29</v>
      </c>
      <c r="Q1129">
        <v>2</v>
      </c>
    </row>
    <row r="1130" spans="1:17" x14ac:dyDescent="0.25">
      <c r="A1130" t="s">
        <v>7509</v>
      </c>
      <c r="B1130">
        <v>1</v>
      </c>
      <c r="C1130">
        <v>0</v>
      </c>
      <c r="D1130">
        <v>-1</v>
      </c>
      <c r="E1130">
        <v>1</v>
      </c>
      <c r="F1130" t="b">
        <v>1</v>
      </c>
      <c r="G1130" t="s">
        <v>24</v>
      </c>
      <c r="H1130" t="s">
        <v>25</v>
      </c>
      <c r="I1130" t="s">
        <v>26</v>
      </c>
      <c r="J1130" t="s">
        <v>19</v>
      </c>
      <c r="K1130" t="s">
        <v>104</v>
      </c>
      <c r="N1130" s="1" t="s">
        <v>7510</v>
      </c>
      <c r="O1130" t="s">
        <v>104</v>
      </c>
      <c r="P1130" t="s">
        <v>4080</v>
      </c>
      <c r="Q1130">
        <v>0</v>
      </c>
    </row>
    <row r="1131" spans="1:17" x14ac:dyDescent="0.25">
      <c r="A1131" t="s">
        <v>7515</v>
      </c>
      <c r="B1131">
        <v>1</v>
      </c>
      <c r="C1131">
        <v>0</v>
      </c>
      <c r="D1131">
        <v>-1</v>
      </c>
      <c r="E1131">
        <v>1</v>
      </c>
      <c r="F1131" t="b">
        <v>1</v>
      </c>
      <c r="G1131" t="s">
        <v>24</v>
      </c>
      <c r="H1131" t="s">
        <v>25</v>
      </c>
      <c r="I1131" t="s">
        <v>26</v>
      </c>
      <c r="J1131" t="s">
        <v>19</v>
      </c>
      <c r="K1131" t="s">
        <v>286</v>
      </c>
      <c r="N1131" s="1" t="s">
        <v>7516</v>
      </c>
      <c r="O1131" t="s">
        <v>286</v>
      </c>
      <c r="P1131" t="s">
        <v>29</v>
      </c>
      <c r="Q1131">
        <v>0</v>
      </c>
    </row>
    <row r="1132" spans="1:17" x14ac:dyDescent="0.25">
      <c r="A1132" t="s">
        <v>7541</v>
      </c>
      <c r="B1132">
        <v>2</v>
      </c>
      <c r="C1132">
        <v>3</v>
      </c>
      <c r="D1132">
        <v>-1</v>
      </c>
      <c r="E1132">
        <v>1</v>
      </c>
      <c r="F1132" t="b">
        <v>1</v>
      </c>
      <c r="G1132" t="s">
        <v>24</v>
      </c>
      <c r="H1132" t="s">
        <v>25</v>
      </c>
      <c r="I1132" t="s">
        <v>26</v>
      </c>
      <c r="J1132" t="s">
        <v>19</v>
      </c>
      <c r="K1132" t="s">
        <v>2341</v>
      </c>
      <c r="N1132" s="1" t="s">
        <v>7542</v>
      </c>
      <c r="O1132" t="s">
        <v>2341</v>
      </c>
      <c r="P1132" t="s">
        <v>29</v>
      </c>
      <c r="Q1132">
        <v>1</v>
      </c>
    </row>
    <row r="1133" spans="1:17" x14ac:dyDescent="0.25">
      <c r="A1133" t="s">
        <v>7543</v>
      </c>
      <c r="B1133">
        <v>2</v>
      </c>
      <c r="C1133">
        <v>3</v>
      </c>
      <c r="D1133">
        <v>-1</v>
      </c>
      <c r="E1133">
        <v>1</v>
      </c>
      <c r="F1133" t="b">
        <v>1</v>
      </c>
      <c r="G1133" t="s">
        <v>24</v>
      </c>
      <c r="H1133" t="s">
        <v>25</v>
      </c>
      <c r="I1133" t="s">
        <v>26</v>
      </c>
      <c r="J1133" t="s">
        <v>19</v>
      </c>
      <c r="K1133" t="s">
        <v>245</v>
      </c>
      <c r="N1133" s="1" t="s">
        <v>7544</v>
      </c>
      <c r="O1133" t="s">
        <v>245</v>
      </c>
      <c r="P1133" t="s">
        <v>29</v>
      </c>
      <c r="Q1133">
        <v>1</v>
      </c>
    </row>
    <row r="1134" spans="1:17" x14ac:dyDescent="0.25">
      <c r="A1134" t="s">
        <v>7545</v>
      </c>
      <c r="B1134">
        <v>2</v>
      </c>
      <c r="C1134">
        <v>1</v>
      </c>
      <c r="D1134">
        <v>-1</v>
      </c>
      <c r="E1134">
        <v>1</v>
      </c>
      <c r="F1134" t="b">
        <v>1</v>
      </c>
      <c r="G1134" t="s">
        <v>24</v>
      </c>
      <c r="H1134" t="s">
        <v>25</v>
      </c>
      <c r="I1134" t="s">
        <v>26</v>
      </c>
      <c r="J1134" t="s">
        <v>19</v>
      </c>
      <c r="K1134" t="s">
        <v>4848</v>
      </c>
      <c r="N1134" s="1" t="s">
        <v>7546</v>
      </c>
      <c r="O1134" t="s">
        <v>4848</v>
      </c>
      <c r="P1134" t="s">
        <v>29</v>
      </c>
      <c r="Q1134">
        <v>1</v>
      </c>
    </row>
    <row r="1135" spans="1:17" x14ac:dyDescent="0.25">
      <c r="A1135" t="s">
        <v>7552</v>
      </c>
      <c r="B1135">
        <v>3</v>
      </c>
      <c r="C1135">
        <v>4</v>
      </c>
      <c r="D1135">
        <v>-1</v>
      </c>
      <c r="E1135">
        <v>1</v>
      </c>
      <c r="F1135" t="b">
        <v>1</v>
      </c>
      <c r="G1135" t="s">
        <v>24</v>
      </c>
      <c r="H1135" t="s">
        <v>25</v>
      </c>
      <c r="I1135" t="s">
        <v>26</v>
      </c>
      <c r="J1135" t="s">
        <v>19</v>
      </c>
      <c r="K1135" t="s">
        <v>47</v>
      </c>
      <c r="N1135" s="1" t="s">
        <v>7553</v>
      </c>
      <c r="O1135" t="s">
        <v>47</v>
      </c>
      <c r="P1135" t="s">
        <v>29</v>
      </c>
      <c r="Q1135">
        <v>2</v>
      </c>
    </row>
    <row r="1136" spans="1:17" x14ac:dyDescent="0.25">
      <c r="A1136" t="s">
        <v>7556</v>
      </c>
      <c r="B1136">
        <v>0</v>
      </c>
      <c r="C1136">
        <v>1</v>
      </c>
      <c r="D1136">
        <v>-1</v>
      </c>
      <c r="E1136">
        <v>1</v>
      </c>
      <c r="F1136" t="b">
        <v>1</v>
      </c>
      <c r="G1136" t="s">
        <v>24</v>
      </c>
      <c r="H1136" t="s">
        <v>25</v>
      </c>
      <c r="I1136" t="s">
        <v>26</v>
      </c>
      <c r="J1136" t="s">
        <v>19</v>
      </c>
      <c r="K1136" t="s">
        <v>69</v>
      </c>
      <c r="N1136" s="1" t="s">
        <v>7557</v>
      </c>
      <c r="O1136" t="s">
        <v>69</v>
      </c>
      <c r="P1136" t="s">
        <v>52</v>
      </c>
      <c r="Q1136">
        <v>0</v>
      </c>
    </row>
    <row r="1137" spans="1:17" x14ac:dyDescent="0.25">
      <c r="A1137" t="s">
        <v>7558</v>
      </c>
      <c r="B1137">
        <v>2</v>
      </c>
      <c r="C1137">
        <v>1</v>
      </c>
      <c r="D1137">
        <v>209</v>
      </c>
      <c r="E1137">
        <v>1</v>
      </c>
      <c r="F1137" t="b">
        <v>1</v>
      </c>
      <c r="G1137" t="s">
        <v>94</v>
      </c>
      <c r="H1137" t="s">
        <v>6701</v>
      </c>
      <c r="I1137" t="s">
        <v>6702</v>
      </c>
      <c r="J1137" t="s">
        <v>19</v>
      </c>
      <c r="K1137" t="s">
        <v>34</v>
      </c>
      <c r="N1137" s="1" t="s">
        <v>7559</v>
      </c>
      <c r="O1137" t="s">
        <v>34</v>
      </c>
      <c r="P1137" t="s">
        <v>29</v>
      </c>
      <c r="Q1137">
        <v>1</v>
      </c>
    </row>
    <row r="1138" spans="1:17" x14ac:dyDescent="0.25">
      <c r="A1138" t="s">
        <v>7560</v>
      </c>
      <c r="B1138">
        <v>3</v>
      </c>
      <c r="C1138">
        <v>4</v>
      </c>
      <c r="D1138">
        <v>-1</v>
      </c>
      <c r="E1138">
        <v>1</v>
      </c>
      <c r="F1138" t="b">
        <v>1</v>
      </c>
      <c r="G1138" t="s">
        <v>24</v>
      </c>
      <c r="H1138" t="s">
        <v>25</v>
      </c>
      <c r="I1138" t="s">
        <v>26</v>
      </c>
      <c r="J1138" t="s">
        <v>19</v>
      </c>
      <c r="K1138" t="s">
        <v>47</v>
      </c>
      <c r="N1138" s="1" t="s">
        <v>7561</v>
      </c>
      <c r="O1138" t="s">
        <v>47</v>
      </c>
      <c r="P1138" t="s">
        <v>29</v>
      </c>
      <c r="Q1138">
        <v>2</v>
      </c>
    </row>
    <row r="1139" spans="1:17" x14ac:dyDescent="0.25">
      <c r="A1139" t="s">
        <v>7570</v>
      </c>
      <c r="B1139">
        <v>3</v>
      </c>
      <c r="C1139">
        <v>4</v>
      </c>
      <c r="D1139">
        <v>-1</v>
      </c>
      <c r="E1139">
        <v>1</v>
      </c>
      <c r="F1139" t="b">
        <v>1</v>
      </c>
      <c r="G1139" t="s">
        <v>24</v>
      </c>
      <c r="H1139" t="s">
        <v>25</v>
      </c>
      <c r="I1139" t="s">
        <v>26</v>
      </c>
      <c r="J1139" t="s">
        <v>19</v>
      </c>
      <c r="N1139" s="1" t="s">
        <v>7571</v>
      </c>
      <c r="P1139" t="s">
        <v>29</v>
      </c>
      <c r="Q1139">
        <v>2</v>
      </c>
    </row>
    <row r="1140" spans="1:17" x14ac:dyDescent="0.25">
      <c r="A1140" t="s">
        <v>7577</v>
      </c>
      <c r="B1140">
        <v>1</v>
      </c>
      <c r="C1140">
        <v>0</v>
      </c>
      <c r="D1140">
        <v>-1</v>
      </c>
      <c r="E1140">
        <v>1</v>
      </c>
      <c r="F1140" t="b">
        <v>1</v>
      </c>
      <c r="G1140" t="s">
        <v>24</v>
      </c>
      <c r="H1140" t="s">
        <v>25</v>
      </c>
      <c r="I1140" t="s">
        <v>26</v>
      </c>
      <c r="J1140" t="s">
        <v>19</v>
      </c>
      <c r="N1140" s="1" t="s">
        <v>7578</v>
      </c>
      <c r="P1140" t="s">
        <v>29</v>
      </c>
      <c r="Q1140">
        <v>0</v>
      </c>
    </row>
    <row r="1141" spans="1:17" x14ac:dyDescent="0.25">
      <c r="A1141" t="s">
        <v>7583</v>
      </c>
      <c r="B1141">
        <v>3</v>
      </c>
      <c r="C1141">
        <v>4</v>
      </c>
      <c r="D1141">
        <v>-1</v>
      </c>
      <c r="E1141">
        <v>1</v>
      </c>
      <c r="F1141" t="b">
        <v>1</v>
      </c>
      <c r="G1141" t="s">
        <v>24</v>
      </c>
      <c r="H1141" t="s">
        <v>25</v>
      </c>
      <c r="I1141" t="s">
        <v>26</v>
      </c>
      <c r="J1141" t="s">
        <v>19</v>
      </c>
      <c r="K1141" t="s">
        <v>2832</v>
      </c>
      <c r="N1141" s="1" t="s">
        <v>7584</v>
      </c>
      <c r="O1141" t="s">
        <v>2832</v>
      </c>
      <c r="P1141" t="s">
        <v>29</v>
      </c>
      <c r="Q1141">
        <v>2</v>
      </c>
    </row>
    <row r="1142" spans="1:17" x14ac:dyDescent="0.25">
      <c r="A1142" t="s">
        <v>7587</v>
      </c>
      <c r="B1142">
        <v>4</v>
      </c>
      <c r="C1142">
        <v>3</v>
      </c>
      <c r="D1142">
        <v>-1</v>
      </c>
      <c r="E1142">
        <v>1</v>
      </c>
      <c r="F1142" t="b">
        <v>1</v>
      </c>
      <c r="G1142" t="s">
        <v>24</v>
      </c>
      <c r="H1142" t="s">
        <v>25</v>
      </c>
      <c r="I1142" t="s">
        <v>26</v>
      </c>
      <c r="J1142" t="s">
        <v>19</v>
      </c>
      <c r="N1142" s="1" t="s">
        <v>7588</v>
      </c>
      <c r="P1142" t="s">
        <v>29</v>
      </c>
      <c r="Q1142">
        <v>2</v>
      </c>
    </row>
    <row r="1143" spans="1:17" x14ac:dyDescent="0.25">
      <c r="A1143" t="s">
        <v>7589</v>
      </c>
      <c r="B1143">
        <v>0</v>
      </c>
      <c r="C1143">
        <v>1</v>
      </c>
      <c r="D1143">
        <v>146</v>
      </c>
      <c r="E1143">
        <v>1</v>
      </c>
      <c r="F1143" t="b">
        <v>1</v>
      </c>
      <c r="G1143" t="s">
        <v>94</v>
      </c>
      <c r="H1143" t="s">
        <v>7590</v>
      </c>
      <c r="I1143" t="s">
        <v>7591</v>
      </c>
      <c r="J1143" t="s">
        <v>19</v>
      </c>
      <c r="K1143" t="s">
        <v>104</v>
      </c>
      <c r="N1143" s="1" t="s">
        <v>7592</v>
      </c>
      <c r="O1143" t="s">
        <v>104</v>
      </c>
      <c r="P1143" t="s">
        <v>29</v>
      </c>
      <c r="Q1143">
        <v>0</v>
      </c>
    </row>
    <row r="1144" spans="1:17" x14ac:dyDescent="0.25">
      <c r="A1144" t="s">
        <v>7597</v>
      </c>
      <c r="B1144">
        <v>2</v>
      </c>
      <c r="C1144">
        <v>3</v>
      </c>
      <c r="D1144">
        <v>-1</v>
      </c>
      <c r="E1144">
        <v>1</v>
      </c>
      <c r="F1144" t="b">
        <v>1</v>
      </c>
      <c r="G1144" t="s">
        <v>24</v>
      </c>
      <c r="H1144" t="s">
        <v>25</v>
      </c>
      <c r="I1144" t="s">
        <v>26</v>
      </c>
      <c r="J1144" t="s">
        <v>19</v>
      </c>
      <c r="K1144" t="s">
        <v>328</v>
      </c>
      <c r="N1144" s="1" t="s">
        <v>7598</v>
      </c>
      <c r="O1144" t="s">
        <v>328</v>
      </c>
      <c r="P1144" t="s">
        <v>29</v>
      </c>
      <c r="Q1144">
        <v>1</v>
      </c>
    </row>
    <row r="1145" spans="1:17" x14ac:dyDescent="0.25">
      <c r="A1145" t="s">
        <v>7605</v>
      </c>
      <c r="B1145">
        <v>4</v>
      </c>
      <c r="C1145">
        <v>3</v>
      </c>
      <c r="D1145">
        <v>-1</v>
      </c>
      <c r="E1145">
        <v>1</v>
      </c>
      <c r="F1145" t="b">
        <v>1</v>
      </c>
      <c r="G1145" t="s">
        <v>24</v>
      </c>
      <c r="H1145" t="s">
        <v>25</v>
      </c>
      <c r="I1145" t="s">
        <v>26</v>
      </c>
      <c r="J1145" t="s">
        <v>19</v>
      </c>
      <c r="K1145" t="s">
        <v>69</v>
      </c>
      <c r="N1145" s="1" t="s">
        <v>7606</v>
      </c>
      <c r="O1145" t="s">
        <v>69</v>
      </c>
      <c r="P1145" t="s">
        <v>29</v>
      </c>
      <c r="Q1145">
        <v>2</v>
      </c>
    </row>
    <row r="1146" spans="1:17" x14ac:dyDescent="0.25">
      <c r="A1146" t="s">
        <v>7607</v>
      </c>
      <c r="B1146">
        <v>4</v>
      </c>
      <c r="C1146">
        <v>3</v>
      </c>
      <c r="D1146">
        <v>-1</v>
      </c>
      <c r="E1146">
        <v>1</v>
      </c>
      <c r="F1146" t="b">
        <v>1</v>
      </c>
      <c r="G1146" t="s">
        <v>24</v>
      </c>
      <c r="H1146" t="s">
        <v>25</v>
      </c>
      <c r="I1146" t="s">
        <v>26</v>
      </c>
      <c r="J1146" t="s">
        <v>19</v>
      </c>
      <c r="N1146" s="1" t="s">
        <v>7608</v>
      </c>
      <c r="P1146" t="s">
        <v>29</v>
      </c>
      <c r="Q1146">
        <v>2</v>
      </c>
    </row>
    <row r="1147" spans="1:17" x14ac:dyDescent="0.25">
      <c r="A1147" t="s">
        <v>7611</v>
      </c>
      <c r="B1147">
        <v>1</v>
      </c>
      <c r="C1147">
        <v>2</v>
      </c>
      <c r="D1147">
        <v>-1</v>
      </c>
      <c r="E1147">
        <v>1</v>
      </c>
      <c r="F1147" t="b">
        <v>1</v>
      </c>
      <c r="G1147" t="s">
        <v>24</v>
      </c>
      <c r="H1147" t="s">
        <v>25</v>
      </c>
      <c r="I1147" t="s">
        <v>26</v>
      </c>
      <c r="J1147" t="s">
        <v>19</v>
      </c>
      <c r="K1147" t="s">
        <v>286</v>
      </c>
      <c r="N1147" s="1" t="s">
        <v>7612</v>
      </c>
      <c r="O1147" t="s">
        <v>286</v>
      </c>
      <c r="P1147" t="s">
        <v>108</v>
      </c>
      <c r="Q1147">
        <v>0</v>
      </c>
    </row>
    <row r="1148" spans="1:17" x14ac:dyDescent="0.25">
      <c r="A1148" t="s">
        <v>7613</v>
      </c>
      <c r="B1148">
        <v>1</v>
      </c>
      <c r="C1148">
        <v>0</v>
      </c>
      <c r="D1148">
        <v>-1</v>
      </c>
      <c r="E1148">
        <v>1</v>
      </c>
      <c r="F1148" t="b">
        <v>1</v>
      </c>
      <c r="G1148" t="s">
        <v>24</v>
      </c>
      <c r="H1148" t="s">
        <v>25</v>
      </c>
      <c r="I1148" t="s">
        <v>26</v>
      </c>
      <c r="J1148" t="s">
        <v>19</v>
      </c>
      <c r="K1148" t="s">
        <v>74</v>
      </c>
      <c r="N1148" s="1" t="s">
        <v>7614</v>
      </c>
      <c r="O1148" t="s">
        <v>74</v>
      </c>
      <c r="P1148" t="s">
        <v>128</v>
      </c>
      <c r="Q1148">
        <v>0</v>
      </c>
    </row>
    <row r="1149" spans="1:17" x14ac:dyDescent="0.25">
      <c r="A1149" t="s">
        <v>7615</v>
      </c>
      <c r="B1149">
        <v>2</v>
      </c>
      <c r="C1149">
        <v>1</v>
      </c>
      <c r="D1149">
        <v>-1</v>
      </c>
      <c r="E1149">
        <v>1</v>
      </c>
      <c r="F1149" t="b">
        <v>1</v>
      </c>
      <c r="G1149" t="s">
        <v>24</v>
      </c>
      <c r="H1149" t="s">
        <v>25</v>
      </c>
      <c r="I1149" t="s">
        <v>26</v>
      </c>
      <c r="J1149" t="s">
        <v>19</v>
      </c>
      <c r="K1149" t="s">
        <v>69</v>
      </c>
      <c r="N1149" s="1" t="s">
        <v>7616</v>
      </c>
      <c r="O1149" t="s">
        <v>69</v>
      </c>
      <c r="P1149" t="s">
        <v>936</v>
      </c>
      <c r="Q1149">
        <v>1</v>
      </c>
    </row>
    <row r="1150" spans="1:17" x14ac:dyDescent="0.25">
      <c r="A1150" t="s">
        <v>7631</v>
      </c>
      <c r="B1150">
        <v>1</v>
      </c>
      <c r="C1150">
        <v>0</v>
      </c>
      <c r="D1150">
        <v>-1</v>
      </c>
      <c r="E1150">
        <v>1</v>
      </c>
      <c r="F1150" t="b">
        <v>1</v>
      </c>
      <c r="G1150" t="s">
        <v>24</v>
      </c>
      <c r="H1150" t="s">
        <v>25</v>
      </c>
      <c r="I1150" t="s">
        <v>26</v>
      </c>
      <c r="J1150" t="s">
        <v>19</v>
      </c>
      <c r="K1150" t="s">
        <v>77</v>
      </c>
      <c r="N1150" s="1" t="s">
        <v>7632</v>
      </c>
      <c r="O1150" t="s">
        <v>77</v>
      </c>
      <c r="P1150" t="s">
        <v>52</v>
      </c>
      <c r="Q1150">
        <v>0</v>
      </c>
    </row>
    <row r="1151" spans="1:17" x14ac:dyDescent="0.25">
      <c r="A1151" t="s">
        <v>7647</v>
      </c>
      <c r="B1151">
        <v>2</v>
      </c>
      <c r="C1151">
        <v>1</v>
      </c>
      <c r="D1151">
        <v>-1</v>
      </c>
      <c r="E1151">
        <v>1</v>
      </c>
      <c r="F1151" t="b">
        <v>1</v>
      </c>
      <c r="G1151" t="s">
        <v>24</v>
      </c>
      <c r="H1151" t="s">
        <v>25</v>
      </c>
      <c r="I1151" t="s">
        <v>26</v>
      </c>
      <c r="J1151" t="s">
        <v>19</v>
      </c>
      <c r="K1151" t="s">
        <v>69</v>
      </c>
      <c r="N1151" s="1" t="s">
        <v>7648</v>
      </c>
      <c r="O1151" t="s">
        <v>69</v>
      </c>
      <c r="P1151" t="s">
        <v>420</v>
      </c>
      <c r="Q1151">
        <v>1</v>
      </c>
    </row>
    <row r="1152" spans="1:17" x14ac:dyDescent="0.25">
      <c r="A1152" t="s">
        <v>7651</v>
      </c>
      <c r="B1152">
        <v>3</v>
      </c>
      <c r="C1152">
        <v>2</v>
      </c>
      <c r="D1152">
        <v>-1</v>
      </c>
      <c r="E1152">
        <v>1</v>
      </c>
      <c r="F1152" t="b">
        <v>1</v>
      </c>
      <c r="G1152" t="s">
        <v>24</v>
      </c>
      <c r="H1152" t="s">
        <v>25</v>
      </c>
      <c r="I1152" t="s">
        <v>26</v>
      </c>
      <c r="J1152" t="s">
        <v>19</v>
      </c>
      <c r="K1152" t="s">
        <v>84</v>
      </c>
      <c r="N1152" s="1" t="s">
        <v>7652</v>
      </c>
      <c r="O1152" t="s">
        <v>84</v>
      </c>
      <c r="P1152" t="s">
        <v>4080</v>
      </c>
      <c r="Q1152">
        <v>2</v>
      </c>
    </row>
    <row r="1153" spans="1:17" x14ac:dyDescent="0.25">
      <c r="A1153" t="s">
        <v>7655</v>
      </c>
      <c r="B1153">
        <v>1</v>
      </c>
      <c r="C1153">
        <v>2</v>
      </c>
      <c r="D1153">
        <v>-1</v>
      </c>
      <c r="E1153">
        <v>1</v>
      </c>
      <c r="F1153" t="b">
        <v>1</v>
      </c>
      <c r="G1153" t="s">
        <v>24</v>
      </c>
      <c r="H1153" t="s">
        <v>25</v>
      </c>
      <c r="I1153" t="s">
        <v>26</v>
      </c>
      <c r="J1153" t="s">
        <v>19</v>
      </c>
      <c r="K1153" t="s">
        <v>84</v>
      </c>
      <c r="N1153" s="1" t="s">
        <v>7656</v>
      </c>
      <c r="O1153" t="s">
        <v>84</v>
      </c>
      <c r="P1153" t="s">
        <v>128</v>
      </c>
      <c r="Q1153">
        <v>0</v>
      </c>
    </row>
    <row r="1154" spans="1:17" x14ac:dyDescent="0.25">
      <c r="A1154" t="s">
        <v>7657</v>
      </c>
      <c r="B1154">
        <v>1</v>
      </c>
      <c r="C1154">
        <v>0</v>
      </c>
      <c r="D1154">
        <v>-1</v>
      </c>
      <c r="E1154">
        <v>1</v>
      </c>
      <c r="F1154" t="b">
        <v>1</v>
      </c>
      <c r="G1154" t="s">
        <v>24</v>
      </c>
      <c r="H1154" t="s">
        <v>25</v>
      </c>
      <c r="I1154" t="s">
        <v>26</v>
      </c>
      <c r="J1154" t="s">
        <v>19</v>
      </c>
      <c r="K1154" t="s">
        <v>40</v>
      </c>
      <c r="N1154" s="1" t="s">
        <v>7658</v>
      </c>
      <c r="O1154" t="s">
        <v>40</v>
      </c>
      <c r="P1154" t="s">
        <v>29</v>
      </c>
      <c r="Q1154">
        <v>0</v>
      </c>
    </row>
    <row r="1155" spans="1:17" x14ac:dyDescent="0.25">
      <c r="A1155" t="s">
        <v>7676</v>
      </c>
      <c r="B1155">
        <v>2</v>
      </c>
      <c r="C1155">
        <v>1</v>
      </c>
      <c r="D1155">
        <v>-1</v>
      </c>
      <c r="E1155">
        <v>1</v>
      </c>
      <c r="F1155" t="b">
        <v>1</v>
      </c>
      <c r="G1155" t="s">
        <v>24</v>
      </c>
      <c r="H1155" t="s">
        <v>25</v>
      </c>
      <c r="I1155" t="s">
        <v>26</v>
      </c>
      <c r="J1155" t="s">
        <v>19</v>
      </c>
      <c r="K1155" t="s">
        <v>87</v>
      </c>
      <c r="N1155" s="1" t="s">
        <v>7677</v>
      </c>
      <c r="O1155" t="s">
        <v>87</v>
      </c>
      <c r="P1155" t="s">
        <v>29</v>
      </c>
      <c r="Q1155">
        <v>1</v>
      </c>
    </row>
    <row r="1156" spans="1:17" x14ac:dyDescent="0.25">
      <c r="A1156" t="s">
        <v>7684</v>
      </c>
      <c r="B1156">
        <v>3</v>
      </c>
      <c r="C1156">
        <v>4</v>
      </c>
      <c r="D1156">
        <v>-1</v>
      </c>
      <c r="E1156">
        <v>1</v>
      </c>
      <c r="F1156" t="b">
        <v>1</v>
      </c>
      <c r="G1156" t="s">
        <v>24</v>
      </c>
      <c r="H1156" t="s">
        <v>25</v>
      </c>
      <c r="I1156" t="s">
        <v>26</v>
      </c>
      <c r="J1156" t="s">
        <v>19</v>
      </c>
      <c r="K1156" t="s">
        <v>347</v>
      </c>
      <c r="N1156" s="1" t="s">
        <v>7685</v>
      </c>
      <c r="O1156" t="s">
        <v>347</v>
      </c>
      <c r="P1156" t="s">
        <v>29</v>
      </c>
      <c r="Q1156">
        <v>2</v>
      </c>
    </row>
    <row r="1157" spans="1:17" x14ac:dyDescent="0.25">
      <c r="A1157" t="s">
        <v>7696</v>
      </c>
      <c r="B1157">
        <v>3</v>
      </c>
      <c r="C1157">
        <v>4</v>
      </c>
      <c r="D1157">
        <v>-1</v>
      </c>
      <c r="E1157">
        <v>1</v>
      </c>
      <c r="F1157" t="b">
        <v>1</v>
      </c>
      <c r="G1157" t="s">
        <v>24</v>
      </c>
      <c r="H1157" t="s">
        <v>25</v>
      </c>
      <c r="I1157" t="s">
        <v>26</v>
      </c>
      <c r="J1157" t="s">
        <v>19</v>
      </c>
      <c r="N1157" s="1" t="s">
        <v>7697</v>
      </c>
      <c r="P1157" t="s">
        <v>29</v>
      </c>
      <c r="Q1157">
        <v>2</v>
      </c>
    </row>
    <row r="1158" spans="1:17" x14ac:dyDescent="0.25">
      <c r="A1158" t="s">
        <v>7698</v>
      </c>
      <c r="B1158">
        <v>4</v>
      </c>
      <c r="C1158">
        <v>3</v>
      </c>
      <c r="D1158">
        <v>-1</v>
      </c>
      <c r="E1158">
        <v>1</v>
      </c>
      <c r="F1158" t="b">
        <v>1</v>
      </c>
      <c r="G1158" t="s">
        <v>24</v>
      </c>
      <c r="H1158" t="s">
        <v>25</v>
      </c>
      <c r="I1158" t="s">
        <v>26</v>
      </c>
      <c r="J1158" t="s">
        <v>19</v>
      </c>
      <c r="K1158" t="s">
        <v>37</v>
      </c>
      <c r="N1158" s="1" t="s">
        <v>7699</v>
      </c>
      <c r="O1158" t="s">
        <v>37</v>
      </c>
      <c r="P1158" t="s">
        <v>29</v>
      </c>
      <c r="Q1158">
        <v>2</v>
      </c>
    </row>
    <row r="1159" spans="1:17" x14ac:dyDescent="0.25">
      <c r="A1159" t="s">
        <v>7706</v>
      </c>
      <c r="B1159">
        <v>0</v>
      </c>
      <c r="C1159">
        <v>1</v>
      </c>
      <c r="D1159">
        <v>-1</v>
      </c>
      <c r="E1159">
        <v>1</v>
      </c>
      <c r="F1159" t="b">
        <v>1</v>
      </c>
      <c r="G1159" t="s">
        <v>24</v>
      </c>
      <c r="H1159" t="s">
        <v>25</v>
      </c>
      <c r="I1159" t="s">
        <v>26</v>
      </c>
      <c r="J1159" t="s">
        <v>19</v>
      </c>
      <c r="K1159" t="s">
        <v>69</v>
      </c>
      <c r="N1159" s="1" t="s">
        <v>7707</v>
      </c>
      <c r="O1159" t="s">
        <v>69</v>
      </c>
      <c r="P1159" t="s">
        <v>52</v>
      </c>
      <c r="Q1159">
        <v>0</v>
      </c>
    </row>
    <row r="1160" spans="1:17" x14ac:dyDescent="0.25">
      <c r="A1160" t="s">
        <v>7719</v>
      </c>
      <c r="B1160">
        <v>1</v>
      </c>
      <c r="C1160">
        <v>0</v>
      </c>
      <c r="D1160">
        <v>-1</v>
      </c>
      <c r="E1160">
        <v>1</v>
      </c>
      <c r="F1160" t="b">
        <v>1</v>
      </c>
      <c r="G1160" t="s">
        <v>24</v>
      </c>
      <c r="H1160" t="s">
        <v>25</v>
      </c>
      <c r="I1160" t="s">
        <v>26</v>
      </c>
      <c r="J1160" t="s">
        <v>19</v>
      </c>
      <c r="K1160" t="s">
        <v>289</v>
      </c>
      <c r="N1160" s="1" t="s">
        <v>7720</v>
      </c>
      <c r="O1160" t="s">
        <v>289</v>
      </c>
      <c r="P1160" t="s">
        <v>29</v>
      </c>
      <c r="Q1160">
        <v>0</v>
      </c>
    </row>
    <row r="1161" spans="1:17" x14ac:dyDescent="0.25">
      <c r="A1161" t="s">
        <v>7743</v>
      </c>
      <c r="B1161">
        <v>4</v>
      </c>
      <c r="C1161">
        <v>3</v>
      </c>
      <c r="D1161">
        <v>-1</v>
      </c>
      <c r="E1161">
        <v>1</v>
      </c>
      <c r="F1161" t="b">
        <v>1</v>
      </c>
      <c r="G1161" t="s">
        <v>24</v>
      </c>
      <c r="H1161" t="s">
        <v>25</v>
      </c>
      <c r="I1161" t="s">
        <v>26</v>
      </c>
      <c r="J1161" t="s">
        <v>19</v>
      </c>
      <c r="K1161" t="s">
        <v>136</v>
      </c>
      <c r="N1161" s="1" t="s">
        <v>7744</v>
      </c>
      <c r="O1161" t="s">
        <v>136</v>
      </c>
      <c r="P1161" t="s">
        <v>29</v>
      </c>
      <c r="Q1161">
        <v>2</v>
      </c>
    </row>
    <row r="1162" spans="1:17" x14ac:dyDescent="0.25">
      <c r="A1162" t="s">
        <v>7760</v>
      </c>
      <c r="B1162">
        <v>1</v>
      </c>
      <c r="C1162">
        <v>0</v>
      </c>
      <c r="D1162">
        <v>-1</v>
      </c>
      <c r="E1162">
        <v>1</v>
      </c>
      <c r="F1162" t="b">
        <v>1</v>
      </c>
      <c r="G1162" t="s">
        <v>24</v>
      </c>
      <c r="H1162" t="s">
        <v>25</v>
      </c>
      <c r="I1162" t="s">
        <v>26</v>
      </c>
      <c r="J1162" t="s">
        <v>19</v>
      </c>
      <c r="K1162" t="s">
        <v>84</v>
      </c>
      <c r="N1162" s="1" t="s">
        <v>7761</v>
      </c>
      <c r="O1162" t="s">
        <v>84</v>
      </c>
      <c r="P1162" t="s">
        <v>128</v>
      </c>
      <c r="Q1162">
        <v>0</v>
      </c>
    </row>
    <row r="1163" spans="1:17" x14ac:dyDescent="0.25">
      <c r="A1163" t="s">
        <v>7766</v>
      </c>
      <c r="B1163">
        <v>1</v>
      </c>
      <c r="C1163">
        <v>0</v>
      </c>
      <c r="D1163">
        <v>-1</v>
      </c>
      <c r="E1163">
        <v>1</v>
      </c>
      <c r="F1163" t="b">
        <v>1</v>
      </c>
      <c r="G1163" t="s">
        <v>24</v>
      </c>
      <c r="H1163" t="s">
        <v>25</v>
      </c>
      <c r="I1163" t="s">
        <v>26</v>
      </c>
      <c r="J1163" t="s">
        <v>19</v>
      </c>
      <c r="K1163" t="s">
        <v>1220</v>
      </c>
      <c r="N1163" s="1" t="s">
        <v>7767</v>
      </c>
      <c r="O1163" t="s">
        <v>1220</v>
      </c>
      <c r="P1163" t="s">
        <v>29</v>
      </c>
      <c r="Q1163">
        <v>0</v>
      </c>
    </row>
    <row r="1164" spans="1:17" x14ac:dyDescent="0.25">
      <c r="A1164" t="s">
        <v>7772</v>
      </c>
      <c r="B1164">
        <v>2</v>
      </c>
      <c r="C1164">
        <v>3</v>
      </c>
      <c r="D1164">
        <v>-1</v>
      </c>
      <c r="E1164">
        <v>1</v>
      </c>
      <c r="F1164" t="b">
        <v>1</v>
      </c>
      <c r="G1164" t="s">
        <v>24</v>
      </c>
      <c r="H1164" t="s">
        <v>25</v>
      </c>
      <c r="I1164" t="s">
        <v>26</v>
      </c>
      <c r="J1164" t="s">
        <v>19</v>
      </c>
      <c r="K1164" t="s">
        <v>452</v>
      </c>
      <c r="N1164" s="1" t="s">
        <v>7773</v>
      </c>
      <c r="O1164" t="s">
        <v>452</v>
      </c>
      <c r="P1164" t="s">
        <v>29</v>
      </c>
      <c r="Q1164">
        <v>1</v>
      </c>
    </row>
    <row r="1165" spans="1:17" x14ac:dyDescent="0.25">
      <c r="A1165" t="s">
        <v>7784</v>
      </c>
      <c r="B1165">
        <v>2</v>
      </c>
      <c r="C1165">
        <v>3</v>
      </c>
      <c r="D1165">
        <v>-1</v>
      </c>
      <c r="E1165">
        <v>1</v>
      </c>
      <c r="F1165" t="b">
        <v>1</v>
      </c>
      <c r="G1165" t="s">
        <v>24</v>
      </c>
      <c r="H1165" t="s">
        <v>25</v>
      </c>
      <c r="I1165" t="s">
        <v>26</v>
      </c>
      <c r="J1165" t="s">
        <v>19</v>
      </c>
      <c r="K1165" t="s">
        <v>424</v>
      </c>
      <c r="N1165" s="1" t="s">
        <v>7785</v>
      </c>
      <c r="O1165" t="s">
        <v>424</v>
      </c>
      <c r="P1165" t="s">
        <v>29</v>
      </c>
      <c r="Q1165">
        <v>1</v>
      </c>
    </row>
    <row r="1166" spans="1:17" x14ac:dyDescent="0.25">
      <c r="A1166" t="s">
        <v>7786</v>
      </c>
      <c r="B1166">
        <v>3</v>
      </c>
      <c r="C1166">
        <v>2</v>
      </c>
      <c r="D1166">
        <v>1629</v>
      </c>
      <c r="E1166">
        <v>1</v>
      </c>
      <c r="F1166" t="b">
        <v>1</v>
      </c>
      <c r="G1166" t="s">
        <v>94</v>
      </c>
      <c r="H1166" t="s">
        <v>7787</v>
      </c>
      <c r="I1166" t="s">
        <v>7788</v>
      </c>
      <c r="J1166" t="s">
        <v>19</v>
      </c>
      <c r="K1166" t="s">
        <v>87</v>
      </c>
      <c r="N1166" s="1" t="s">
        <v>7789</v>
      </c>
      <c r="O1166" t="s">
        <v>87</v>
      </c>
      <c r="P1166" t="s">
        <v>29</v>
      </c>
      <c r="Q1166">
        <v>2</v>
      </c>
    </row>
    <row r="1167" spans="1:17" x14ac:dyDescent="0.25">
      <c r="A1167" t="s">
        <v>7794</v>
      </c>
      <c r="B1167">
        <v>0</v>
      </c>
      <c r="C1167">
        <v>1</v>
      </c>
      <c r="D1167">
        <v>-1</v>
      </c>
      <c r="E1167">
        <v>1</v>
      </c>
      <c r="F1167" t="b">
        <v>1</v>
      </c>
      <c r="G1167" t="s">
        <v>24</v>
      </c>
      <c r="H1167" t="s">
        <v>25</v>
      </c>
      <c r="I1167" t="s">
        <v>26</v>
      </c>
      <c r="J1167" t="s">
        <v>19</v>
      </c>
      <c r="K1167" t="s">
        <v>69</v>
      </c>
      <c r="N1167" s="1" t="s">
        <v>7795</v>
      </c>
      <c r="O1167" t="s">
        <v>69</v>
      </c>
      <c r="P1167" t="s">
        <v>29</v>
      </c>
      <c r="Q1167">
        <v>0</v>
      </c>
    </row>
    <row r="1168" spans="1:17" x14ac:dyDescent="0.25">
      <c r="A1168" t="s">
        <v>7807</v>
      </c>
      <c r="B1168">
        <v>2</v>
      </c>
      <c r="C1168">
        <v>3</v>
      </c>
      <c r="D1168">
        <v>-1</v>
      </c>
      <c r="E1168">
        <v>1</v>
      </c>
      <c r="F1168" t="b">
        <v>1</v>
      </c>
      <c r="G1168" t="s">
        <v>24</v>
      </c>
      <c r="H1168" t="s">
        <v>25</v>
      </c>
      <c r="I1168" t="s">
        <v>26</v>
      </c>
      <c r="J1168" t="s">
        <v>19</v>
      </c>
      <c r="K1168" t="s">
        <v>44</v>
      </c>
      <c r="N1168" s="1" t="s">
        <v>7808</v>
      </c>
      <c r="O1168" t="s">
        <v>44</v>
      </c>
      <c r="P1168" t="s">
        <v>29</v>
      </c>
      <c r="Q1168">
        <v>1</v>
      </c>
    </row>
    <row r="1169" spans="1:17" x14ac:dyDescent="0.25">
      <c r="A1169" t="s">
        <v>7813</v>
      </c>
      <c r="B1169">
        <v>0</v>
      </c>
      <c r="C1169">
        <v>1</v>
      </c>
      <c r="D1169">
        <v>-1</v>
      </c>
      <c r="E1169">
        <v>1</v>
      </c>
      <c r="F1169" t="b">
        <v>1</v>
      </c>
      <c r="G1169" t="s">
        <v>24</v>
      </c>
      <c r="H1169" t="s">
        <v>25</v>
      </c>
      <c r="I1169" t="s">
        <v>26</v>
      </c>
      <c r="J1169" t="s">
        <v>19</v>
      </c>
      <c r="K1169" t="s">
        <v>69</v>
      </c>
      <c r="N1169" s="1" t="s">
        <v>7814</v>
      </c>
      <c r="O1169" t="s">
        <v>69</v>
      </c>
      <c r="P1169" t="s">
        <v>29</v>
      </c>
      <c r="Q1169">
        <v>0</v>
      </c>
    </row>
    <row r="1170" spans="1:17" x14ac:dyDescent="0.25">
      <c r="A1170" t="s">
        <v>7825</v>
      </c>
      <c r="B1170">
        <v>1</v>
      </c>
      <c r="C1170">
        <v>0</v>
      </c>
      <c r="D1170">
        <v>-1</v>
      </c>
      <c r="E1170">
        <v>1</v>
      </c>
      <c r="F1170" t="b">
        <v>1</v>
      </c>
      <c r="G1170" t="s">
        <v>24</v>
      </c>
      <c r="H1170" t="s">
        <v>25</v>
      </c>
      <c r="I1170" t="s">
        <v>26</v>
      </c>
      <c r="J1170" t="s">
        <v>19</v>
      </c>
      <c r="K1170" t="s">
        <v>123</v>
      </c>
      <c r="N1170" s="1" t="s">
        <v>7826</v>
      </c>
      <c r="O1170" t="s">
        <v>123</v>
      </c>
      <c r="P1170" t="s">
        <v>22</v>
      </c>
      <c r="Q1170">
        <v>0</v>
      </c>
    </row>
    <row r="1171" spans="1:17" x14ac:dyDescent="0.25">
      <c r="A1171" t="s">
        <v>7829</v>
      </c>
      <c r="B1171">
        <v>3</v>
      </c>
      <c r="C1171">
        <v>4</v>
      </c>
      <c r="D1171">
        <v>-1</v>
      </c>
      <c r="E1171">
        <v>1</v>
      </c>
      <c r="F1171" t="b">
        <v>1</v>
      </c>
      <c r="G1171" t="s">
        <v>24</v>
      </c>
      <c r="H1171" t="s">
        <v>25</v>
      </c>
      <c r="I1171" t="s">
        <v>26</v>
      </c>
      <c r="J1171" t="s">
        <v>19</v>
      </c>
      <c r="K1171" t="s">
        <v>84</v>
      </c>
      <c r="N1171" s="1" t="s">
        <v>7830</v>
      </c>
      <c r="O1171" t="s">
        <v>84</v>
      </c>
      <c r="P1171" t="s">
        <v>29</v>
      </c>
      <c r="Q1171">
        <v>2</v>
      </c>
    </row>
    <row r="1172" spans="1:17" x14ac:dyDescent="0.25">
      <c r="A1172" t="s">
        <v>7833</v>
      </c>
      <c r="B1172">
        <v>2</v>
      </c>
      <c r="C1172">
        <v>3</v>
      </c>
      <c r="D1172">
        <v>-1</v>
      </c>
      <c r="E1172">
        <v>1</v>
      </c>
      <c r="F1172" t="b">
        <v>1</v>
      </c>
      <c r="G1172" t="s">
        <v>24</v>
      </c>
      <c r="H1172" t="s">
        <v>25</v>
      </c>
      <c r="I1172" t="s">
        <v>26</v>
      </c>
      <c r="J1172" t="s">
        <v>19</v>
      </c>
      <c r="N1172" s="1" t="s">
        <v>7834</v>
      </c>
      <c r="P1172" t="s">
        <v>29</v>
      </c>
      <c r="Q1172">
        <v>1</v>
      </c>
    </row>
    <row r="1173" spans="1:17" x14ac:dyDescent="0.25">
      <c r="A1173" t="s">
        <v>7835</v>
      </c>
      <c r="B1173">
        <v>2</v>
      </c>
      <c r="C1173">
        <v>3</v>
      </c>
      <c r="D1173">
        <v>-1</v>
      </c>
      <c r="E1173">
        <v>1</v>
      </c>
      <c r="F1173" t="b">
        <v>1</v>
      </c>
      <c r="G1173" t="s">
        <v>24</v>
      </c>
      <c r="H1173" t="s">
        <v>25</v>
      </c>
      <c r="I1173" t="s">
        <v>26</v>
      </c>
      <c r="J1173" t="s">
        <v>19</v>
      </c>
      <c r="K1173" t="s">
        <v>47</v>
      </c>
      <c r="N1173" s="1" t="s">
        <v>7836</v>
      </c>
      <c r="O1173" t="s">
        <v>47</v>
      </c>
      <c r="P1173" t="s">
        <v>128</v>
      </c>
      <c r="Q1173">
        <v>1</v>
      </c>
    </row>
    <row r="1174" spans="1:17" x14ac:dyDescent="0.25">
      <c r="A1174" t="s">
        <v>7845</v>
      </c>
      <c r="B1174">
        <v>2</v>
      </c>
      <c r="C1174">
        <v>1</v>
      </c>
      <c r="D1174">
        <v>-1</v>
      </c>
      <c r="E1174">
        <v>1</v>
      </c>
      <c r="F1174" t="b">
        <v>1</v>
      </c>
      <c r="G1174" t="s">
        <v>24</v>
      </c>
      <c r="H1174" t="s">
        <v>25</v>
      </c>
      <c r="I1174" t="s">
        <v>26</v>
      </c>
      <c r="J1174" t="s">
        <v>19</v>
      </c>
      <c r="N1174" s="1" t="s">
        <v>7846</v>
      </c>
      <c r="P1174" t="s">
        <v>29</v>
      </c>
      <c r="Q1174">
        <v>1</v>
      </c>
    </row>
    <row r="1175" spans="1:17" x14ac:dyDescent="0.25">
      <c r="A1175" t="s">
        <v>7849</v>
      </c>
      <c r="B1175">
        <v>2</v>
      </c>
      <c r="C1175">
        <v>1</v>
      </c>
      <c r="D1175">
        <v>-1</v>
      </c>
      <c r="E1175">
        <v>1</v>
      </c>
      <c r="F1175" t="b">
        <v>1</v>
      </c>
      <c r="G1175" t="s">
        <v>24</v>
      </c>
      <c r="H1175" t="s">
        <v>25</v>
      </c>
      <c r="I1175" t="s">
        <v>26</v>
      </c>
      <c r="J1175" t="s">
        <v>19</v>
      </c>
      <c r="K1175" t="s">
        <v>37</v>
      </c>
      <c r="N1175" s="1" t="s">
        <v>7850</v>
      </c>
      <c r="O1175" t="s">
        <v>37</v>
      </c>
      <c r="P1175" t="s">
        <v>52</v>
      </c>
      <c r="Q1175">
        <v>1</v>
      </c>
    </row>
    <row r="1176" spans="1:17" x14ac:dyDescent="0.25">
      <c r="A1176" t="s">
        <v>7853</v>
      </c>
      <c r="B1176">
        <v>2</v>
      </c>
      <c r="C1176">
        <v>1</v>
      </c>
      <c r="D1176">
        <v>-1</v>
      </c>
      <c r="E1176">
        <v>1</v>
      </c>
      <c r="F1176" t="b">
        <v>1</v>
      </c>
      <c r="G1176" t="s">
        <v>24</v>
      </c>
      <c r="H1176" t="s">
        <v>25</v>
      </c>
      <c r="I1176" t="s">
        <v>26</v>
      </c>
      <c r="J1176" t="s">
        <v>19</v>
      </c>
      <c r="K1176" t="s">
        <v>34</v>
      </c>
      <c r="N1176" s="1" t="s">
        <v>7854</v>
      </c>
      <c r="O1176" t="s">
        <v>34</v>
      </c>
      <c r="P1176" t="s">
        <v>29</v>
      </c>
      <c r="Q1176">
        <v>1</v>
      </c>
    </row>
    <row r="1177" spans="1:17" x14ac:dyDescent="0.25">
      <c r="A1177" t="s">
        <v>7863</v>
      </c>
      <c r="B1177">
        <v>1</v>
      </c>
      <c r="C1177">
        <v>0</v>
      </c>
      <c r="D1177">
        <v>-1</v>
      </c>
      <c r="E1177">
        <v>1</v>
      </c>
      <c r="F1177" t="b">
        <v>1</v>
      </c>
      <c r="G1177" t="s">
        <v>24</v>
      </c>
      <c r="H1177" t="s">
        <v>25</v>
      </c>
      <c r="I1177" t="s">
        <v>26</v>
      </c>
      <c r="J1177" t="s">
        <v>19</v>
      </c>
      <c r="K1177" t="s">
        <v>74</v>
      </c>
      <c r="N1177" s="1" t="s">
        <v>7864</v>
      </c>
      <c r="O1177" t="s">
        <v>74</v>
      </c>
      <c r="P1177" t="s">
        <v>2393</v>
      </c>
      <c r="Q1177">
        <v>0</v>
      </c>
    </row>
    <row r="1178" spans="1:17" x14ac:dyDescent="0.25">
      <c r="A1178" t="s">
        <v>7871</v>
      </c>
      <c r="B1178">
        <v>1</v>
      </c>
      <c r="C1178">
        <v>2</v>
      </c>
      <c r="D1178">
        <v>-1</v>
      </c>
      <c r="E1178">
        <v>1</v>
      </c>
      <c r="F1178" t="b">
        <v>1</v>
      </c>
      <c r="G1178" t="s">
        <v>24</v>
      </c>
      <c r="H1178" t="s">
        <v>25</v>
      </c>
      <c r="I1178" t="s">
        <v>26</v>
      </c>
      <c r="J1178" t="s">
        <v>19</v>
      </c>
      <c r="K1178" t="s">
        <v>47</v>
      </c>
      <c r="N1178" s="1" t="s">
        <v>7872</v>
      </c>
      <c r="O1178" t="s">
        <v>47</v>
      </c>
      <c r="P1178" t="s">
        <v>29</v>
      </c>
      <c r="Q1178">
        <v>0</v>
      </c>
    </row>
    <row r="1179" spans="1:17" x14ac:dyDescent="0.25">
      <c r="A1179" t="s">
        <v>7873</v>
      </c>
      <c r="B1179">
        <v>0</v>
      </c>
      <c r="C1179">
        <v>1</v>
      </c>
      <c r="D1179">
        <v>-1</v>
      </c>
      <c r="E1179">
        <v>1</v>
      </c>
      <c r="F1179" t="b">
        <v>1</v>
      </c>
      <c r="G1179" t="s">
        <v>24</v>
      </c>
      <c r="H1179" t="s">
        <v>25</v>
      </c>
      <c r="I1179" t="s">
        <v>26</v>
      </c>
      <c r="J1179" t="s">
        <v>19</v>
      </c>
      <c r="K1179" t="s">
        <v>69</v>
      </c>
      <c r="N1179" s="1" t="s">
        <v>7874</v>
      </c>
      <c r="O1179" t="s">
        <v>69</v>
      </c>
      <c r="P1179" t="s">
        <v>52</v>
      </c>
      <c r="Q1179">
        <v>0</v>
      </c>
    </row>
    <row r="1180" spans="1:17" x14ac:dyDescent="0.25">
      <c r="A1180" t="s">
        <v>7875</v>
      </c>
      <c r="B1180">
        <v>3</v>
      </c>
      <c r="C1180">
        <v>2</v>
      </c>
      <c r="D1180">
        <v>-1</v>
      </c>
      <c r="E1180">
        <v>1</v>
      </c>
      <c r="F1180" t="b">
        <v>1</v>
      </c>
      <c r="G1180" t="s">
        <v>24</v>
      </c>
      <c r="H1180" t="s">
        <v>25</v>
      </c>
      <c r="I1180" t="s">
        <v>26</v>
      </c>
      <c r="J1180" t="s">
        <v>19</v>
      </c>
      <c r="K1180" t="s">
        <v>62</v>
      </c>
      <c r="N1180" s="1" t="s">
        <v>7876</v>
      </c>
      <c r="O1180" t="s">
        <v>62</v>
      </c>
      <c r="P1180" t="s">
        <v>22</v>
      </c>
      <c r="Q1180">
        <v>2</v>
      </c>
    </row>
    <row r="1181" spans="1:17" x14ac:dyDescent="0.25">
      <c r="A1181" t="s">
        <v>7877</v>
      </c>
      <c r="B1181">
        <v>2</v>
      </c>
      <c r="C1181">
        <v>1</v>
      </c>
      <c r="D1181">
        <v>-1</v>
      </c>
      <c r="E1181">
        <v>1</v>
      </c>
      <c r="F1181" t="b">
        <v>1</v>
      </c>
      <c r="G1181" t="s">
        <v>24</v>
      </c>
      <c r="H1181" t="s">
        <v>25</v>
      </c>
      <c r="I1181" t="s">
        <v>26</v>
      </c>
      <c r="J1181" t="s">
        <v>19</v>
      </c>
      <c r="K1181" t="s">
        <v>1220</v>
      </c>
      <c r="N1181" s="1" t="s">
        <v>7878</v>
      </c>
      <c r="O1181" t="s">
        <v>1220</v>
      </c>
      <c r="P1181" t="s">
        <v>420</v>
      </c>
      <c r="Q1181">
        <v>1</v>
      </c>
    </row>
    <row r="1182" spans="1:17" x14ac:dyDescent="0.25">
      <c r="A1182" t="s">
        <v>7879</v>
      </c>
      <c r="B1182">
        <v>1</v>
      </c>
      <c r="C1182">
        <v>0</v>
      </c>
      <c r="D1182">
        <v>14</v>
      </c>
      <c r="E1182">
        <v>1</v>
      </c>
      <c r="F1182" t="b">
        <v>1</v>
      </c>
      <c r="G1182" t="s">
        <v>94</v>
      </c>
      <c r="H1182" t="s">
        <v>5891</v>
      </c>
      <c r="I1182" t="s">
        <v>5892</v>
      </c>
      <c r="J1182" t="s">
        <v>19</v>
      </c>
      <c r="N1182" s="1" t="s">
        <v>7880</v>
      </c>
      <c r="P1182" t="s">
        <v>29</v>
      </c>
      <c r="Q1182">
        <v>0</v>
      </c>
    </row>
    <row r="1183" spans="1:17" x14ac:dyDescent="0.25">
      <c r="A1183" t="s">
        <v>7881</v>
      </c>
      <c r="B1183">
        <v>2</v>
      </c>
      <c r="C1183">
        <v>1</v>
      </c>
      <c r="D1183">
        <v>-1</v>
      </c>
      <c r="E1183">
        <v>1</v>
      </c>
      <c r="F1183" t="b">
        <v>1</v>
      </c>
      <c r="G1183" t="s">
        <v>24</v>
      </c>
      <c r="H1183" t="s">
        <v>25</v>
      </c>
      <c r="I1183" t="s">
        <v>26</v>
      </c>
      <c r="J1183" t="s">
        <v>19</v>
      </c>
      <c r="K1183" t="s">
        <v>209</v>
      </c>
      <c r="N1183" s="1" t="s">
        <v>7882</v>
      </c>
      <c r="O1183" t="s">
        <v>209</v>
      </c>
      <c r="P1183" t="s">
        <v>29</v>
      </c>
      <c r="Q1183">
        <v>1</v>
      </c>
    </row>
    <row r="1184" spans="1:17" x14ac:dyDescent="0.25">
      <c r="A1184" t="s">
        <v>7885</v>
      </c>
      <c r="B1184">
        <v>1</v>
      </c>
      <c r="C1184">
        <v>0</v>
      </c>
      <c r="D1184">
        <v>-1</v>
      </c>
      <c r="E1184">
        <v>1</v>
      </c>
      <c r="F1184" t="b">
        <v>1</v>
      </c>
      <c r="G1184" t="s">
        <v>24</v>
      </c>
      <c r="H1184" t="s">
        <v>25</v>
      </c>
      <c r="I1184" t="s">
        <v>26</v>
      </c>
      <c r="J1184" t="s">
        <v>19</v>
      </c>
      <c r="N1184" s="1" t="s">
        <v>7886</v>
      </c>
      <c r="P1184" t="s">
        <v>29</v>
      </c>
      <c r="Q1184">
        <v>0</v>
      </c>
    </row>
    <row r="1185" spans="1:17" x14ac:dyDescent="0.25">
      <c r="A1185" t="s">
        <v>7891</v>
      </c>
      <c r="B1185">
        <v>2</v>
      </c>
      <c r="C1185">
        <v>1</v>
      </c>
      <c r="D1185">
        <v>-1</v>
      </c>
      <c r="E1185">
        <v>1</v>
      </c>
      <c r="F1185" t="b">
        <v>1</v>
      </c>
      <c r="G1185" t="s">
        <v>24</v>
      </c>
      <c r="H1185" t="s">
        <v>25</v>
      </c>
      <c r="I1185" t="s">
        <v>26</v>
      </c>
      <c r="J1185" t="s">
        <v>19</v>
      </c>
      <c r="N1185" s="1" t="s">
        <v>7892</v>
      </c>
      <c r="P1185" t="s">
        <v>29</v>
      </c>
      <c r="Q1185">
        <v>1</v>
      </c>
    </row>
    <row r="1186" spans="1:17" x14ac:dyDescent="0.25">
      <c r="A1186" t="s">
        <v>7897</v>
      </c>
      <c r="B1186">
        <v>4</v>
      </c>
      <c r="C1186">
        <v>3</v>
      </c>
      <c r="D1186">
        <v>-1</v>
      </c>
      <c r="E1186">
        <v>1</v>
      </c>
      <c r="F1186" t="b">
        <v>1</v>
      </c>
      <c r="G1186" t="s">
        <v>24</v>
      </c>
      <c r="H1186" t="s">
        <v>25</v>
      </c>
      <c r="I1186" t="s">
        <v>26</v>
      </c>
      <c r="J1186" t="s">
        <v>19</v>
      </c>
      <c r="K1186" t="s">
        <v>104</v>
      </c>
      <c r="N1186" s="1" t="s">
        <v>7898</v>
      </c>
      <c r="O1186" t="s">
        <v>104</v>
      </c>
      <c r="P1186" t="s">
        <v>29</v>
      </c>
      <c r="Q1186">
        <v>2</v>
      </c>
    </row>
    <row r="1187" spans="1:17" x14ac:dyDescent="0.25">
      <c r="A1187" t="s">
        <v>7899</v>
      </c>
      <c r="B1187">
        <v>3</v>
      </c>
      <c r="C1187">
        <v>4</v>
      </c>
      <c r="D1187">
        <v>-1</v>
      </c>
      <c r="E1187">
        <v>1</v>
      </c>
      <c r="F1187" t="b">
        <v>1</v>
      </c>
      <c r="G1187" t="s">
        <v>24</v>
      </c>
      <c r="H1187" t="s">
        <v>25</v>
      </c>
      <c r="I1187" t="s">
        <v>26</v>
      </c>
      <c r="J1187" t="s">
        <v>19</v>
      </c>
      <c r="N1187" s="1" t="s">
        <v>7900</v>
      </c>
      <c r="P1187" t="s">
        <v>29</v>
      </c>
      <c r="Q1187">
        <v>2</v>
      </c>
    </row>
    <row r="1188" spans="1:17" x14ac:dyDescent="0.25">
      <c r="A1188" t="s">
        <v>7909</v>
      </c>
      <c r="B1188">
        <v>1</v>
      </c>
      <c r="C1188">
        <v>0</v>
      </c>
      <c r="D1188">
        <v>1583</v>
      </c>
      <c r="E1188">
        <v>1</v>
      </c>
      <c r="F1188" t="b">
        <v>1</v>
      </c>
      <c r="G1188" t="s">
        <v>94</v>
      </c>
      <c r="H1188" t="s">
        <v>7910</v>
      </c>
      <c r="I1188" t="s">
        <v>7911</v>
      </c>
      <c r="J1188" t="s">
        <v>19</v>
      </c>
      <c r="K1188" t="s">
        <v>1461</v>
      </c>
      <c r="N1188" s="1" t="s">
        <v>7912</v>
      </c>
      <c r="O1188" t="s">
        <v>1461</v>
      </c>
      <c r="P1188" t="s">
        <v>29</v>
      </c>
      <c r="Q1188">
        <v>0</v>
      </c>
    </row>
    <row r="1189" spans="1:17" x14ac:dyDescent="0.25">
      <c r="A1189" t="s">
        <v>7920</v>
      </c>
      <c r="B1189">
        <v>2</v>
      </c>
      <c r="C1189">
        <v>1</v>
      </c>
      <c r="D1189">
        <v>-1</v>
      </c>
      <c r="E1189">
        <v>1</v>
      </c>
      <c r="F1189" t="b">
        <v>1</v>
      </c>
      <c r="G1189" t="s">
        <v>24</v>
      </c>
      <c r="H1189" t="s">
        <v>25</v>
      </c>
      <c r="I1189" t="s">
        <v>26</v>
      </c>
      <c r="J1189" t="s">
        <v>19</v>
      </c>
      <c r="K1189" t="s">
        <v>163</v>
      </c>
      <c r="N1189" s="1" t="s">
        <v>7921</v>
      </c>
      <c r="O1189" t="s">
        <v>163</v>
      </c>
      <c r="P1189" t="s">
        <v>29</v>
      </c>
      <c r="Q1189">
        <v>1</v>
      </c>
    </row>
    <row r="1190" spans="1:17" x14ac:dyDescent="0.25">
      <c r="A1190" t="s">
        <v>7924</v>
      </c>
      <c r="B1190">
        <v>2</v>
      </c>
      <c r="C1190">
        <v>3</v>
      </c>
      <c r="D1190">
        <v>-1</v>
      </c>
      <c r="E1190">
        <v>1</v>
      </c>
      <c r="F1190" t="b">
        <v>1</v>
      </c>
      <c r="G1190" t="s">
        <v>24</v>
      </c>
      <c r="H1190" t="s">
        <v>25</v>
      </c>
      <c r="I1190" t="s">
        <v>26</v>
      </c>
      <c r="J1190" t="s">
        <v>19</v>
      </c>
      <c r="K1190" t="s">
        <v>84</v>
      </c>
      <c r="N1190" s="1" t="s">
        <v>7925</v>
      </c>
      <c r="O1190" t="s">
        <v>84</v>
      </c>
      <c r="P1190" t="s">
        <v>29</v>
      </c>
      <c r="Q1190">
        <v>1</v>
      </c>
    </row>
    <row r="1191" spans="1:17" x14ac:dyDescent="0.25">
      <c r="A1191" t="s">
        <v>7936</v>
      </c>
      <c r="B1191">
        <v>1</v>
      </c>
      <c r="C1191">
        <v>2</v>
      </c>
      <c r="D1191">
        <v>-1</v>
      </c>
      <c r="E1191">
        <v>1</v>
      </c>
      <c r="F1191" t="b">
        <v>1</v>
      </c>
      <c r="G1191" t="s">
        <v>24</v>
      </c>
      <c r="H1191" t="s">
        <v>25</v>
      </c>
      <c r="I1191" t="s">
        <v>26</v>
      </c>
      <c r="J1191" t="s">
        <v>19</v>
      </c>
      <c r="K1191" t="s">
        <v>903</v>
      </c>
      <c r="N1191" s="1" t="s">
        <v>7937</v>
      </c>
      <c r="O1191" t="s">
        <v>903</v>
      </c>
      <c r="P1191" t="s">
        <v>29</v>
      </c>
      <c r="Q1191">
        <v>0</v>
      </c>
    </row>
    <row r="1192" spans="1:17" x14ac:dyDescent="0.25">
      <c r="A1192" t="s">
        <v>7948</v>
      </c>
      <c r="B1192">
        <v>2</v>
      </c>
      <c r="C1192">
        <v>3</v>
      </c>
      <c r="D1192">
        <v>104</v>
      </c>
      <c r="E1192">
        <v>1</v>
      </c>
      <c r="F1192" t="b">
        <v>1</v>
      </c>
      <c r="G1192" t="s">
        <v>94</v>
      </c>
      <c r="H1192" t="s">
        <v>7949</v>
      </c>
      <c r="I1192" t="s">
        <v>7950</v>
      </c>
      <c r="J1192" t="s">
        <v>19</v>
      </c>
      <c r="K1192" t="s">
        <v>289</v>
      </c>
      <c r="N1192" s="1" t="s">
        <v>7951</v>
      </c>
      <c r="O1192" t="s">
        <v>289</v>
      </c>
      <c r="P1192" t="s">
        <v>29</v>
      </c>
      <c r="Q1192">
        <v>1</v>
      </c>
    </row>
    <row r="1193" spans="1:17" x14ac:dyDescent="0.25">
      <c r="A1193" t="s">
        <v>7954</v>
      </c>
      <c r="B1193">
        <v>3</v>
      </c>
      <c r="C1193">
        <v>4</v>
      </c>
      <c r="D1193">
        <v>-1</v>
      </c>
      <c r="E1193">
        <v>1</v>
      </c>
      <c r="F1193" t="b">
        <v>1</v>
      </c>
      <c r="G1193" t="s">
        <v>24</v>
      </c>
      <c r="H1193" t="s">
        <v>25</v>
      </c>
      <c r="I1193" t="s">
        <v>26</v>
      </c>
      <c r="J1193" t="s">
        <v>19</v>
      </c>
      <c r="K1193" t="s">
        <v>470</v>
      </c>
      <c r="N1193" s="1" t="s">
        <v>7955</v>
      </c>
      <c r="O1193" t="s">
        <v>470</v>
      </c>
      <c r="P1193" t="s">
        <v>29</v>
      </c>
      <c r="Q1193">
        <v>2</v>
      </c>
    </row>
    <row r="1194" spans="1:17" x14ac:dyDescent="0.25">
      <c r="A1194" t="s">
        <v>7956</v>
      </c>
      <c r="B1194">
        <v>2</v>
      </c>
      <c r="C1194">
        <v>1</v>
      </c>
      <c r="D1194">
        <v>-1</v>
      </c>
      <c r="E1194">
        <v>1</v>
      </c>
      <c r="F1194" t="b">
        <v>1</v>
      </c>
      <c r="G1194" t="s">
        <v>24</v>
      </c>
      <c r="H1194" t="s">
        <v>25</v>
      </c>
      <c r="I1194" t="s">
        <v>26</v>
      </c>
      <c r="J1194" t="s">
        <v>19</v>
      </c>
      <c r="K1194" t="s">
        <v>74</v>
      </c>
      <c r="N1194" s="1" t="s">
        <v>7957</v>
      </c>
      <c r="O1194" t="s">
        <v>74</v>
      </c>
      <c r="P1194" t="s">
        <v>128</v>
      </c>
      <c r="Q1194">
        <v>1</v>
      </c>
    </row>
    <row r="1195" spans="1:17" x14ac:dyDescent="0.25">
      <c r="A1195" t="s">
        <v>7958</v>
      </c>
      <c r="B1195">
        <v>1</v>
      </c>
      <c r="C1195">
        <v>0</v>
      </c>
      <c r="D1195">
        <v>-1</v>
      </c>
      <c r="E1195">
        <v>1</v>
      </c>
      <c r="F1195" t="b">
        <v>1</v>
      </c>
      <c r="G1195" t="s">
        <v>24</v>
      </c>
      <c r="H1195" t="s">
        <v>25</v>
      </c>
      <c r="I1195" t="s">
        <v>26</v>
      </c>
      <c r="J1195" t="s">
        <v>19</v>
      </c>
      <c r="K1195" t="s">
        <v>245</v>
      </c>
      <c r="N1195" s="1" t="s">
        <v>7959</v>
      </c>
      <c r="O1195" t="s">
        <v>245</v>
      </c>
      <c r="P1195" t="s">
        <v>52</v>
      </c>
      <c r="Q1195">
        <v>0</v>
      </c>
    </row>
    <row r="1196" spans="1:17" x14ac:dyDescent="0.25">
      <c r="A1196" t="s">
        <v>7960</v>
      </c>
      <c r="B1196">
        <v>2</v>
      </c>
      <c r="C1196">
        <v>3</v>
      </c>
      <c r="D1196">
        <v>-1</v>
      </c>
      <c r="E1196">
        <v>1</v>
      </c>
      <c r="F1196" t="b">
        <v>1</v>
      </c>
      <c r="G1196" t="s">
        <v>24</v>
      </c>
      <c r="H1196" t="s">
        <v>25</v>
      </c>
      <c r="I1196" t="s">
        <v>26</v>
      </c>
      <c r="J1196" t="s">
        <v>19</v>
      </c>
      <c r="K1196" t="s">
        <v>47</v>
      </c>
      <c r="N1196" s="1" t="s">
        <v>7961</v>
      </c>
      <c r="O1196" t="s">
        <v>47</v>
      </c>
      <c r="P1196" t="s">
        <v>29</v>
      </c>
      <c r="Q1196">
        <v>1</v>
      </c>
    </row>
    <row r="1197" spans="1:17" x14ac:dyDescent="0.25">
      <c r="A1197" t="s">
        <v>7962</v>
      </c>
      <c r="B1197">
        <v>1</v>
      </c>
      <c r="C1197">
        <v>2</v>
      </c>
      <c r="D1197">
        <v>-1</v>
      </c>
      <c r="E1197">
        <v>1</v>
      </c>
      <c r="F1197" t="b">
        <v>1</v>
      </c>
      <c r="G1197" t="s">
        <v>24</v>
      </c>
      <c r="H1197" t="s">
        <v>25</v>
      </c>
      <c r="I1197" t="s">
        <v>26</v>
      </c>
      <c r="J1197" t="s">
        <v>19</v>
      </c>
      <c r="K1197" t="s">
        <v>470</v>
      </c>
      <c r="N1197" s="1" t="s">
        <v>7963</v>
      </c>
      <c r="O1197" t="s">
        <v>470</v>
      </c>
      <c r="P1197" t="s">
        <v>29</v>
      </c>
      <c r="Q1197">
        <v>0</v>
      </c>
    </row>
    <row r="1198" spans="1:17" x14ac:dyDescent="0.25">
      <c r="A1198" t="s">
        <v>7972</v>
      </c>
      <c r="B1198">
        <v>3</v>
      </c>
      <c r="C1198">
        <v>2</v>
      </c>
      <c r="D1198">
        <v>-1</v>
      </c>
      <c r="E1198">
        <v>1</v>
      </c>
      <c r="F1198" t="b">
        <v>1</v>
      </c>
      <c r="G1198" t="s">
        <v>24</v>
      </c>
      <c r="H1198" t="s">
        <v>25</v>
      </c>
      <c r="I1198" t="s">
        <v>26</v>
      </c>
      <c r="J1198" t="s">
        <v>19</v>
      </c>
      <c r="N1198" s="1" t="s">
        <v>7973</v>
      </c>
      <c r="P1198" t="s">
        <v>29</v>
      </c>
      <c r="Q1198">
        <v>2</v>
      </c>
    </row>
    <row r="1199" spans="1:17" x14ac:dyDescent="0.25">
      <c r="A1199" t="s">
        <v>7982</v>
      </c>
      <c r="B1199">
        <v>3</v>
      </c>
      <c r="C1199">
        <v>4</v>
      </c>
      <c r="D1199">
        <v>-1</v>
      </c>
      <c r="E1199">
        <v>1</v>
      </c>
      <c r="F1199" t="b">
        <v>1</v>
      </c>
      <c r="G1199" t="s">
        <v>24</v>
      </c>
      <c r="H1199" t="s">
        <v>25</v>
      </c>
      <c r="I1199" t="s">
        <v>26</v>
      </c>
      <c r="J1199" t="s">
        <v>19</v>
      </c>
      <c r="K1199" t="s">
        <v>50</v>
      </c>
      <c r="N1199" s="1" t="s">
        <v>7983</v>
      </c>
      <c r="O1199" t="s">
        <v>50</v>
      </c>
      <c r="P1199" t="s">
        <v>29</v>
      </c>
      <c r="Q1199">
        <v>2</v>
      </c>
    </row>
    <row r="1200" spans="1:17" x14ac:dyDescent="0.25">
      <c r="A1200" t="s">
        <v>7984</v>
      </c>
      <c r="B1200">
        <v>4</v>
      </c>
      <c r="C1200">
        <v>3</v>
      </c>
      <c r="D1200">
        <v>-1</v>
      </c>
      <c r="E1200">
        <v>1</v>
      </c>
      <c r="F1200" t="b">
        <v>1</v>
      </c>
      <c r="G1200" t="s">
        <v>24</v>
      </c>
      <c r="H1200" t="s">
        <v>25</v>
      </c>
      <c r="I1200" t="s">
        <v>26</v>
      </c>
      <c r="J1200" t="s">
        <v>19</v>
      </c>
      <c r="K1200" t="s">
        <v>69</v>
      </c>
      <c r="N1200" s="1" t="s">
        <v>7985</v>
      </c>
      <c r="O1200" t="s">
        <v>69</v>
      </c>
      <c r="P1200" t="s">
        <v>247</v>
      </c>
      <c r="Q1200">
        <v>2</v>
      </c>
    </row>
    <row r="1201" spans="1:17" x14ac:dyDescent="0.25">
      <c r="A1201" t="s">
        <v>7990</v>
      </c>
      <c r="B1201">
        <v>2</v>
      </c>
      <c r="C1201">
        <v>1</v>
      </c>
      <c r="D1201">
        <v>-1</v>
      </c>
      <c r="E1201">
        <v>1</v>
      </c>
      <c r="F1201" t="b">
        <v>1</v>
      </c>
      <c r="G1201" t="s">
        <v>24</v>
      </c>
      <c r="H1201" t="s">
        <v>25</v>
      </c>
      <c r="I1201" t="s">
        <v>26</v>
      </c>
      <c r="J1201" t="s">
        <v>19</v>
      </c>
      <c r="K1201" t="s">
        <v>69</v>
      </c>
      <c r="N1201" s="1" t="s">
        <v>7991</v>
      </c>
      <c r="O1201" t="s">
        <v>69</v>
      </c>
      <c r="P1201" t="s">
        <v>52</v>
      </c>
      <c r="Q1201">
        <v>1</v>
      </c>
    </row>
    <row r="1202" spans="1:17" x14ac:dyDescent="0.25">
      <c r="A1202" t="s">
        <v>7992</v>
      </c>
      <c r="B1202">
        <v>4</v>
      </c>
      <c r="C1202">
        <v>3</v>
      </c>
      <c r="D1202">
        <v>-1</v>
      </c>
      <c r="E1202">
        <v>1</v>
      </c>
      <c r="F1202" t="b">
        <v>1</v>
      </c>
      <c r="G1202" t="s">
        <v>24</v>
      </c>
      <c r="H1202" t="s">
        <v>25</v>
      </c>
      <c r="I1202" t="s">
        <v>26</v>
      </c>
      <c r="J1202" t="s">
        <v>19</v>
      </c>
      <c r="K1202" t="s">
        <v>173</v>
      </c>
      <c r="N1202" s="1" t="s">
        <v>7993</v>
      </c>
      <c r="O1202" t="s">
        <v>173</v>
      </c>
      <c r="P1202" t="s">
        <v>7994</v>
      </c>
      <c r="Q1202">
        <v>2</v>
      </c>
    </row>
    <row r="1203" spans="1:17" x14ac:dyDescent="0.25">
      <c r="A1203" t="s">
        <v>7997</v>
      </c>
      <c r="B1203">
        <v>3</v>
      </c>
      <c r="C1203">
        <v>2</v>
      </c>
      <c r="D1203">
        <v>-1</v>
      </c>
      <c r="E1203">
        <v>1</v>
      </c>
      <c r="F1203" t="b">
        <v>1</v>
      </c>
      <c r="G1203" t="s">
        <v>24</v>
      </c>
      <c r="H1203" t="s">
        <v>25</v>
      </c>
      <c r="I1203" t="s">
        <v>26</v>
      </c>
      <c r="J1203" t="s">
        <v>19</v>
      </c>
      <c r="K1203" t="s">
        <v>163</v>
      </c>
      <c r="N1203" s="1" t="s">
        <v>7998</v>
      </c>
      <c r="O1203" t="s">
        <v>163</v>
      </c>
      <c r="P1203" t="s">
        <v>29</v>
      </c>
      <c r="Q1203">
        <v>2</v>
      </c>
    </row>
    <row r="1204" spans="1:17" x14ac:dyDescent="0.25">
      <c r="A1204" t="s">
        <v>8001</v>
      </c>
      <c r="B1204">
        <v>0</v>
      </c>
      <c r="C1204">
        <v>1</v>
      </c>
      <c r="D1204">
        <v>-1</v>
      </c>
      <c r="E1204">
        <v>1</v>
      </c>
      <c r="F1204" t="b">
        <v>1</v>
      </c>
      <c r="G1204" t="s">
        <v>24</v>
      </c>
      <c r="H1204" t="s">
        <v>25</v>
      </c>
      <c r="I1204" t="s">
        <v>26</v>
      </c>
      <c r="J1204" t="s">
        <v>19</v>
      </c>
      <c r="K1204" t="s">
        <v>104</v>
      </c>
      <c r="N1204" s="1" t="s">
        <v>8002</v>
      </c>
      <c r="O1204" t="s">
        <v>104</v>
      </c>
      <c r="P1204" t="s">
        <v>52</v>
      </c>
      <c r="Q1204">
        <v>0</v>
      </c>
    </row>
    <row r="1205" spans="1:17" x14ac:dyDescent="0.25">
      <c r="A1205" t="s">
        <v>8011</v>
      </c>
      <c r="B1205">
        <v>3</v>
      </c>
      <c r="C1205">
        <v>4</v>
      </c>
      <c r="D1205">
        <v>-1</v>
      </c>
      <c r="E1205">
        <v>1</v>
      </c>
      <c r="F1205" t="b">
        <v>1</v>
      </c>
      <c r="G1205" t="s">
        <v>24</v>
      </c>
      <c r="H1205" t="s">
        <v>25</v>
      </c>
      <c r="I1205" t="s">
        <v>26</v>
      </c>
      <c r="J1205" t="s">
        <v>19</v>
      </c>
      <c r="N1205" s="1" t="s">
        <v>8012</v>
      </c>
      <c r="P1205" t="s">
        <v>29</v>
      </c>
      <c r="Q1205">
        <v>2</v>
      </c>
    </row>
    <row r="1206" spans="1:17" x14ac:dyDescent="0.25">
      <c r="A1206" t="s">
        <v>8018</v>
      </c>
      <c r="B1206">
        <v>2</v>
      </c>
      <c r="C1206">
        <v>1</v>
      </c>
      <c r="D1206">
        <v>-1</v>
      </c>
      <c r="E1206">
        <v>1</v>
      </c>
      <c r="F1206" t="b">
        <v>1</v>
      </c>
      <c r="G1206" t="s">
        <v>24</v>
      </c>
      <c r="H1206" t="s">
        <v>25</v>
      </c>
      <c r="I1206" t="s">
        <v>26</v>
      </c>
      <c r="J1206" t="s">
        <v>19</v>
      </c>
      <c r="K1206" t="s">
        <v>74</v>
      </c>
      <c r="N1206" s="1" t="s">
        <v>8019</v>
      </c>
      <c r="O1206" t="s">
        <v>74</v>
      </c>
      <c r="P1206" t="s">
        <v>128</v>
      </c>
      <c r="Q1206">
        <v>1</v>
      </c>
    </row>
    <row r="1207" spans="1:17" x14ac:dyDescent="0.25">
      <c r="A1207" t="s">
        <v>8020</v>
      </c>
      <c r="B1207">
        <v>4</v>
      </c>
      <c r="C1207">
        <v>3</v>
      </c>
      <c r="D1207">
        <v>-1</v>
      </c>
      <c r="E1207">
        <v>1</v>
      </c>
      <c r="F1207" t="b">
        <v>1</v>
      </c>
      <c r="G1207" t="s">
        <v>24</v>
      </c>
      <c r="H1207" t="s">
        <v>25</v>
      </c>
      <c r="I1207" t="s">
        <v>26</v>
      </c>
      <c r="J1207" t="s">
        <v>19</v>
      </c>
      <c r="K1207" t="s">
        <v>104</v>
      </c>
      <c r="N1207" s="1" t="s">
        <v>8021</v>
      </c>
      <c r="O1207" t="s">
        <v>104</v>
      </c>
      <c r="P1207" t="s">
        <v>29</v>
      </c>
      <c r="Q1207">
        <v>2</v>
      </c>
    </row>
    <row r="1208" spans="1:17" x14ac:dyDescent="0.25">
      <c r="A1208" t="s">
        <v>8028</v>
      </c>
      <c r="B1208">
        <v>1</v>
      </c>
      <c r="C1208">
        <v>0</v>
      </c>
      <c r="D1208">
        <v>-1</v>
      </c>
      <c r="E1208">
        <v>1</v>
      </c>
      <c r="F1208" t="b">
        <v>1</v>
      </c>
      <c r="G1208" t="s">
        <v>24</v>
      </c>
      <c r="H1208" t="s">
        <v>25</v>
      </c>
      <c r="I1208" t="s">
        <v>26</v>
      </c>
      <c r="J1208" t="s">
        <v>19</v>
      </c>
      <c r="K1208" t="s">
        <v>31</v>
      </c>
      <c r="N1208" s="1" t="s">
        <v>8029</v>
      </c>
      <c r="O1208" t="s">
        <v>31</v>
      </c>
      <c r="P1208" t="s">
        <v>29</v>
      </c>
      <c r="Q1208">
        <v>0</v>
      </c>
    </row>
    <row r="1209" spans="1:17" x14ac:dyDescent="0.25">
      <c r="A1209" t="s">
        <v>8032</v>
      </c>
      <c r="B1209">
        <v>0</v>
      </c>
      <c r="C1209">
        <v>1</v>
      </c>
      <c r="D1209">
        <v>-1</v>
      </c>
      <c r="E1209">
        <v>1</v>
      </c>
      <c r="F1209" t="b">
        <v>1</v>
      </c>
      <c r="G1209" t="s">
        <v>24</v>
      </c>
      <c r="H1209" t="s">
        <v>25</v>
      </c>
      <c r="I1209" t="s">
        <v>26</v>
      </c>
      <c r="J1209" t="s">
        <v>19</v>
      </c>
      <c r="K1209" t="s">
        <v>104</v>
      </c>
      <c r="N1209" s="1" t="s">
        <v>8033</v>
      </c>
      <c r="O1209" t="s">
        <v>104</v>
      </c>
      <c r="P1209" t="s">
        <v>29</v>
      </c>
      <c r="Q1209">
        <v>0</v>
      </c>
    </row>
    <row r="1210" spans="1:17" x14ac:dyDescent="0.25">
      <c r="A1210" t="s">
        <v>8048</v>
      </c>
      <c r="B1210">
        <v>0</v>
      </c>
      <c r="C1210">
        <v>1</v>
      </c>
      <c r="D1210">
        <v>369</v>
      </c>
      <c r="E1210">
        <v>1</v>
      </c>
      <c r="F1210" t="b">
        <v>1</v>
      </c>
      <c r="G1210" t="s">
        <v>94</v>
      </c>
      <c r="H1210" t="s">
        <v>8049</v>
      </c>
      <c r="I1210" t="s">
        <v>8050</v>
      </c>
      <c r="J1210" t="s">
        <v>19</v>
      </c>
      <c r="N1210" s="1" t="s">
        <v>8051</v>
      </c>
      <c r="P1210" t="s">
        <v>29</v>
      </c>
      <c r="Q1210">
        <v>0</v>
      </c>
    </row>
    <row r="1211" spans="1:17" x14ac:dyDescent="0.25">
      <c r="A1211" t="s">
        <v>8060</v>
      </c>
      <c r="B1211">
        <v>1</v>
      </c>
      <c r="C1211">
        <v>2</v>
      </c>
      <c r="D1211">
        <v>-1</v>
      </c>
      <c r="E1211">
        <v>1</v>
      </c>
      <c r="F1211" t="b">
        <v>1</v>
      </c>
      <c r="G1211" t="s">
        <v>24</v>
      </c>
      <c r="H1211" t="s">
        <v>25</v>
      </c>
      <c r="I1211" t="s">
        <v>26</v>
      </c>
      <c r="J1211" t="s">
        <v>19</v>
      </c>
      <c r="K1211" t="s">
        <v>104</v>
      </c>
      <c r="N1211" s="1" t="s">
        <v>8061</v>
      </c>
      <c r="O1211" t="s">
        <v>104</v>
      </c>
      <c r="P1211" t="s">
        <v>8062</v>
      </c>
      <c r="Q1211">
        <v>0</v>
      </c>
    </row>
    <row r="1212" spans="1:17" x14ac:dyDescent="0.25">
      <c r="A1212" t="s">
        <v>8075</v>
      </c>
      <c r="B1212">
        <v>2</v>
      </c>
      <c r="C1212">
        <v>1</v>
      </c>
      <c r="D1212">
        <v>-1</v>
      </c>
      <c r="E1212">
        <v>1</v>
      </c>
      <c r="F1212" t="b">
        <v>1</v>
      </c>
      <c r="G1212" t="s">
        <v>24</v>
      </c>
      <c r="H1212" t="s">
        <v>25</v>
      </c>
      <c r="I1212" t="s">
        <v>26</v>
      </c>
      <c r="J1212" t="s">
        <v>19</v>
      </c>
      <c r="K1212" t="s">
        <v>77</v>
      </c>
      <c r="N1212" s="1" t="s">
        <v>8076</v>
      </c>
      <c r="O1212" t="s">
        <v>77</v>
      </c>
      <c r="P1212" t="s">
        <v>29</v>
      </c>
      <c r="Q1212">
        <v>1</v>
      </c>
    </row>
    <row r="1213" spans="1:17" x14ac:dyDescent="0.25">
      <c r="A1213" t="s">
        <v>8081</v>
      </c>
      <c r="B1213">
        <v>0</v>
      </c>
      <c r="C1213">
        <v>1</v>
      </c>
      <c r="D1213">
        <v>-1</v>
      </c>
      <c r="E1213">
        <v>1</v>
      </c>
      <c r="F1213" t="b">
        <v>1</v>
      </c>
      <c r="G1213" t="s">
        <v>24</v>
      </c>
      <c r="H1213" t="s">
        <v>25</v>
      </c>
      <c r="I1213" t="s">
        <v>26</v>
      </c>
      <c r="J1213" t="s">
        <v>19</v>
      </c>
      <c r="K1213" t="s">
        <v>69</v>
      </c>
      <c r="N1213" s="1" t="s">
        <v>8082</v>
      </c>
      <c r="O1213" t="s">
        <v>69</v>
      </c>
      <c r="P1213" t="s">
        <v>29</v>
      </c>
      <c r="Q1213">
        <v>0</v>
      </c>
    </row>
    <row r="1214" spans="1:17" x14ac:dyDescent="0.25">
      <c r="A1214" t="s">
        <v>8083</v>
      </c>
      <c r="B1214">
        <v>2</v>
      </c>
      <c r="C1214">
        <v>3</v>
      </c>
      <c r="D1214">
        <v>-1</v>
      </c>
      <c r="E1214">
        <v>1</v>
      </c>
      <c r="F1214" t="b">
        <v>1</v>
      </c>
      <c r="G1214" t="s">
        <v>24</v>
      </c>
      <c r="H1214" t="s">
        <v>25</v>
      </c>
      <c r="I1214" t="s">
        <v>26</v>
      </c>
      <c r="J1214" t="s">
        <v>19</v>
      </c>
      <c r="K1214" t="s">
        <v>176</v>
      </c>
      <c r="N1214" s="1" t="s">
        <v>8084</v>
      </c>
      <c r="O1214" t="s">
        <v>176</v>
      </c>
      <c r="P1214" t="s">
        <v>29</v>
      </c>
      <c r="Q1214">
        <v>1</v>
      </c>
    </row>
    <row r="1215" spans="1:17" x14ac:dyDescent="0.25">
      <c r="A1215" t="s">
        <v>8085</v>
      </c>
      <c r="B1215">
        <v>3</v>
      </c>
      <c r="C1215">
        <v>4</v>
      </c>
      <c r="D1215">
        <v>143</v>
      </c>
      <c r="E1215">
        <v>1</v>
      </c>
      <c r="F1215" t="b">
        <v>1</v>
      </c>
      <c r="G1215" t="s">
        <v>94</v>
      </c>
      <c r="H1215" t="s">
        <v>2931</v>
      </c>
      <c r="I1215" t="s">
        <v>2932</v>
      </c>
      <c r="J1215" t="s">
        <v>19</v>
      </c>
      <c r="K1215" t="s">
        <v>47</v>
      </c>
      <c r="N1215" s="1" t="s">
        <v>8086</v>
      </c>
      <c r="O1215" t="s">
        <v>47</v>
      </c>
      <c r="P1215" t="s">
        <v>29</v>
      </c>
      <c r="Q1215">
        <v>2</v>
      </c>
    </row>
    <row r="1216" spans="1:17" x14ac:dyDescent="0.25">
      <c r="A1216" t="s">
        <v>8087</v>
      </c>
      <c r="B1216">
        <v>2</v>
      </c>
      <c r="C1216">
        <v>3</v>
      </c>
      <c r="D1216">
        <v>-1</v>
      </c>
      <c r="E1216">
        <v>1</v>
      </c>
      <c r="F1216" t="b">
        <v>1</v>
      </c>
      <c r="G1216" t="s">
        <v>24</v>
      </c>
      <c r="H1216" t="s">
        <v>25</v>
      </c>
      <c r="I1216" t="s">
        <v>26</v>
      </c>
      <c r="J1216" t="s">
        <v>19</v>
      </c>
      <c r="K1216" t="s">
        <v>1022</v>
      </c>
      <c r="N1216" s="1" t="s">
        <v>8088</v>
      </c>
      <c r="O1216" t="s">
        <v>1022</v>
      </c>
      <c r="P1216" t="s">
        <v>29</v>
      </c>
      <c r="Q1216">
        <v>1</v>
      </c>
    </row>
    <row r="1217" spans="1:17" x14ac:dyDescent="0.25">
      <c r="A1217" t="s">
        <v>8107</v>
      </c>
      <c r="B1217">
        <v>1</v>
      </c>
      <c r="C1217">
        <v>0</v>
      </c>
      <c r="D1217">
        <v>-1</v>
      </c>
      <c r="E1217">
        <v>1</v>
      </c>
      <c r="F1217" t="b">
        <v>1</v>
      </c>
      <c r="G1217" t="s">
        <v>24</v>
      </c>
      <c r="H1217" t="s">
        <v>25</v>
      </c>
      <c r="I1217" t="s">
        <v>26</v>
      </c>
      <c r="J1217" t="s">
        <v>19</v>
      </c>
      <c r="K1217" t="s">
        <v>328</v>
      </c>
      <c r="N1217" s="1" t="s">
        <v>8108</v>
      </c>
      <c r="O1217" t="s">
        <v>328</v>
      </c>
      <c r="P1217" t="s">
        <v>128</v>
      </c>
      <c r="Q1217">
        <v>0</v>
      </c>
    </row>
    <row r="1218" spans="1:17" x14ac:dyDescent="0.25">
      <c r="A1218" t="s">
        <v>8120</v>
      </c>
      <c r="B1218">
        <v>4</v>
      </c>
      <c r="C1218">
        <v>3</v>
      </c>
      <c r="D1218">
        <v>-1</v>
      </c>
      <c r="E1218">
        <v>1</v>
      </c>
      <c r="F1218" t="b">
        <v>1</v>
      </c>
      <c r="G1218" t="s">
        <v>24</v>
      </c>
      <c r="H1218" t="s">
        <v>25</v>
      </c>
      <c r="I1218" t="s">
        <v>26</v>
      </c>
      <c r="J1218" t="s">
        <v>19</v>
      </c>
      <c r="K1218" t="s">
        <v>69</v>
      </c>
      <c r="N1218" s="1" t="s">
        <v>8121</v>
      </c>
      <c r="O1218" t="s">
        <v>69</v>
      </c>
      <c r="P1218" t="s">
        <v>29</v>
      </c>
      <c r="Q1218">
        <v>2</v>
      </c>
    </row>
    <row r="1219" spans="1:17" x14ac:dyDescent="0.25">
      <c r="A1219" t="s">
        <v>8122</v>
      </c>
      <c r="B1219">
        <v>1</v>
      </c>
      <c r="C1219">
        <v>0</v>
      </c>
      <c r="D1219">
        <v>-1</v>
      </c>
      <c r="E1219">
        <v>1</v>
      </c>
      <c r="F1219" t="b">
        <v>1</v>
      </c>
      <c r="G1219" t="s">
        <v>24</v>
      </c>
      <c r="H1219" t="s">
        <v>25</v>
      </c>
      <c r="I1219" t="s">
        <v>26</v>
      </c>
      <c r="J1219" t="s">
        <v>19</v>
      </c>
      <c r="K1219" t="s">
        <v>176</v>
      </c>
      <c r="N1219" s="1" t="s">
        <v>8123</v>
      </c>
      <c r="O1219" t="s">
        <v>176</v>
      </c>
      <c r="P1219" t="s">
        <v>29</v>
      </c>
      <c r="Q1219">
        <v>0</v>
      </c>
    </row>
    <row r="1220" spans="1:17" x14ac:dyDescent="0.25">
      <c r="A1220" t="s">
        <v>8130</v>
      </c>
      <c r="B1220">
        <v>1</v>
      </c>
      <c r="C1220">
        <v>0</v>
      </c>
      <c r="D1220">
        <v>-1</v>
      </c>
      <c r="E1220">
        <v>1</v>
      </c>
      <c r="F1220" t="b">
        <v>1</v>
      </c>
      <c r="G1220" t="s">
        <v>24</v>
      </c>
      <c r="H1220" t="s">
        <v>25</v>
      </c>
      <c r="I1220" t="s">
        <v>26</v>
      </c>
      <c r="J1220" t="s">
        <v>19</v>
      </c>
      <c r="K1220" t="s">
        <v>77</v>
      </c>
      <c r="N1220" s="1" t="s">
        <v>8131</v>
      </c>
      <c r="O1220" t="s">
        <v>77</v>
      </c>
      <c r="P1220" t="s">
        <v>29</v>
      </c>
      <c r="Q1220">
        <v>0</v>
      </c>
    </row>
    <row r="1221" spans="1:17" x14ac:dyDescent="0.25">
      <c r="A1221" t="s">
        <v>8140</v>
      </c>
      <c r="B1221">
        <v>3</v>
      </c>
      <c r="C1221">
        <v>4</v>
      </c>
      <c r="D1221">
        <v>-1</v>
      </c>
      <c r="E1221">
        <v>1</v>
      </c>
      <c r="F1221" t="b">
        <v>1</v>
      </c>
      <c r="G1221" t="s">
        <v>24</v>
      </c>
      <c r="H1221" t="s">
        <v>25</v>
      </c>
      <c r="I1221" t="s">
        <v>26</v>
      </c>
      <c r="J1221" t="s">
        <v>19</v>
      </c>
      <c r="K1221" t="s">
        <v>286</v>
      </c>
      <c r="N1221" s="1" t="s">
        <v>8141</v>
      </c>
      <c r="O1221" t="s">
        <v>286</v>
      </c>
      <c r="P1221" t="s">
        <v>29</v>
      </c>
      <c r="Q1221">
        <v>2</v>
      </c>
    </row>
    <row r="1222" spans="1:17" x14ac:dyDescent="0.25">
      <c r="A1222" t="s">
        <v>8146</v>
      </c>
      <c r="B1222">
        <v>2</v>
      </c>
      <c r="C1222">
        <v>3</v>
      </c>
      <c r="D1222">
        <v>-1</v>
      </c>
      <c r="E1222">
        <v>1</v>
      </c>
      <c r="F1222" t="b">
        <v>1</v>
      </c>
      <c r="G1222" t="s">
        <v>24</v>
      </c>
      <c r="H1222" t="s">
        <v>25</v>
      </c>
      <c r="I1222" t="s">
        <v>26</v>
      </c>
      <c r="J1222" t="s">
        <v>19</v>
      </c>
      <c r="K1222" t="s">
        <v>831</v>
      </c>
      <c r="N1222" s="1" t="s">
        <v>8147</v>
      </c>
      <c r="O1222" t="s">
        <v>831</v>
      </c>
      <c r="P1222" t="s">
        <v>29</v>
      </c>
      <c r="Q1222">
        <v>1</v>
      </c>
    </row>
    <row r="1223" spans="1:17" x14ac:dyDescent="0.25">
      <c r="A1223" t="s">
        <v>8152</v>
      </c>
      <c r="B1223">
        <v>1</v>
      </c>
      <c r="C1223">
        <v>0</v>
      </c>
      <c r="D1223">
        <v>-1</v>
      </c>
      <c r="E1223">
        <v>1</v>
      </c>
      <c r="F1223" t="b">
        <v>1</v>
      </c>
      <c r="G1223" t="s">
        <v>24</v>
      </c>
      <c r="H1223" t="s">
        <v>25</v>
      </c>
      <c r="I1223" t="s">
        <v>26</v>
      </c>
      <c r="J1223" t="s">
        <v>19</v>
      </c>
      <c r="K1223" t="s">
        <v>69</v>
      </c>
      <c r="N1223" s="1" t="s">
        <v>8153</v>
      </c>
      <c r="O1223" t="s">
        <v>69</v>
      </c>
      <c r="P1223" t="s">
        <v>247</v>
      </c>
      <c r="Q1223">
        <v>0</v>
      </c>
    </row>
    <row r="1224" spans="1:17" x14ac:dyDescent="0.25">
      <c r="A1224" t="s">
        <v>8156</v>
      </c>
      <c r="B1224">
        <v>2</v>
      </c>
      <c r="C1224">
        <v>3</v>
      </c>
      <c r="D1224">
        <v>-1</v>
      </c>
      <c r="E1224">
        <v>1</v>
      </c>
      <c r="F1224" t="b">
        <v>1</v>
      </c>
      <c r="G1224" t="s">
        <v>24</v>
      </c>
      <c r="H1224" t="s">
        <v>25</v>
      </c>
      <c r="I1224" t="s">
        <v>26</v>
      </c>
      <c r="J1224" t="s">
        <v>19</v>
      </c>
      <c r="K1224" t="s">
        <v>126</v>
      </c>
      <c r="N1224" s="1" t="s">
        <v>8157</v>
      </c>
      <c r="O1224" t="s">
        <v>126</v>
      </c>
      <c r="P1224" t="s">
        <v>29</v>
      </c>
      <c r="Q1224">
        <v>1</v>
      </c>
    </row>
    <row r="1225" spans="1:17" x14ac:dyDescent="0.25">
      <c r="A1225" t="s">
        <v>8160</v>
      </c>
      <c r="B1225">
        <v>3</v>
      </c>
      <c r="C1225">
        <v>4</v>
      </c>
      <c r="D1225">
        <v>-1</v>
      </c>
      <c r="E1225">
        <v>1</v>
      </c>
      <c r="F1225" t="b">
        <v>1</v>
      </c>
      <c r="G1225" t="s">
        <v>24</v>
      </c>
      <c r="H1225" t="s">
        <v>25</v>
      </c>
      <c r="I1225" t="s">
        <v>26</v>
      </c>
      <c r="J1225" t="s">
        <v>19</v>
      </c>
      <c r="K1225" t="s">
        <v>37</v>
      </c>
      <c r="N1225" s="1" t="s">
        <v>8161</v>
      </c>
      <c r="O1225" t="s">
        <v>37</v>
      </c>
      <c r="P1225" t="s">
        <v>29</v>
      </c>
      <c r="Q1225">
        <v>2</v>
      </c>
    </row>
    <row r="1226" spans="1:17" x14ac:dyDescent="0.25">
      <c r="A1226" t="s">
        <v>8166</v>
      </c>
      <c r="B1226">
        <v>0</v>
      </c>
      <c r="C1226">
        <v>1</v>
      </c>
      <c r="D1226">
        <v>-1</v>
      </c>
      <c r="E1226">
        <v>1</v>
      </c>
      <c r="F1226" t="b">
        <v>1</v>
      </c>
      <c r="G1226" t="s">
        <v>24</v>
      </c>
      <c r="H1226" t="s">
        <v>25</v>
      </c>
      <c r="I1226" t="s">
        <v>26</v>
      </c>
      <c r="J1226" t="s">
        <v>19</v>
      </c>
      <c r="K1226" t="s">
        <v>62</v>
      </c>
      <c r="N1226" s="1" t="s">
        <v>8167</v>
      </c>
      <c r="O1226" t="s">
        <v>62</v>
      </c>
      <c r="P1226" t="s">
        <v>52</v>
      </c>
      <c r="Q1226">
        <v>0</v>
      </c>
    </row>
    <row r="1227" spans="1:17" x14ac:dyDescent="0.25">
      <c r="A1227" t="s">
        <v>8168</v>
      </c>
      <c r="B1227">
        <v>3</v>
      </c>
      <c r="C1227">
        <v>2</v>
      </c>
      <c r="D1227">
        <v>-1</v>
      </c>
      <c r="E1227">
        <v>1</v>
      </c>
      <c r="F1227" t="b">
        <v>1</v>
      </c>
      <c r="G1227" t="s">
        <v>24</v>
      </c>
      <c r="H1227" t="s">
        <v>25</v>
      </c>
      <c r="I1227" t="s">
        <v>26</v>
      </c>
      <c r="J1227" t="s">
        <v>19</v>
      </c>
      <c r="K1227" t="s">
        <v>123</v>
      </c>
      <c r="N1227" s="1" t="s">
        <v>8169</v>
      </c>
      <c r="O1227" t="s">
        <v>123</v>
      </c>
      <c r="P1227" t="s">
        <v>29</v>
      </c>
      <c r="Q1227">
        <v>2</v>
      </c>
    </row>
    <row r="1228" spans="1:17" x14ac:dyDescent="0.25">
      <c r="A1228" t="s">
        <v>8170</v>
      </c>
      <c r="B1228">
        <v>3</v>
      </c>
      <c r="C1228">
        <v>2</v>
      </c>
      <c r="D1228">
        <v>-1</v>
      </c>
      <c r="E1228">
        <v>1</v>
      </c>
      <c r="F1228" t="b">
        <v>1</v>
      </c>
      <c r="G1228" t="s">
        <v>24</v>
      </c>
      <c r="H1228" t="s">
        <v>25</v>
      </c>
      <c r="I1228" t="s">
        <v>26</v>
      </c>
      <c r="J1228" t="s">
        <v>19</v>
      </c>
      <c r="N1228" s="1" t="s">
        <v>8171</v>
      </c>
      <c r="P1228" t="s">
        <v>29</v>
      </c>
      <c r="Q1228">
        <v>2</v>
      </c>
    </row>
    <row r="1229" spans="1:17" x14ac:dyDescent="0.25">
      <c r="A1229" t="s">
        <v>8177</v>
      </c>
      <c r="B1229">
        <v>4</v>
      </c>
      <c r="C1229">
        <v>3</v>
      </c>
      <c r="D1229">
        <v>106</v>
      </c>
      <c r="E1229">
        <v>1</v>
      </c>
      <c r="F1229" t="b">
        <v>1</v>
      </c>
      <c r="G1229" t="s">
        <v>3999</v>
      </c>
      <c r="H1229" t="s">
        <v>4000</v>
      </c>
      <c r="I1229" t="s">
        <v>4001</v>
      </c>
      <c r="J1229" t="s">
        <v>19</v>
      </c>
      <c r="K1229" t="s">
        <v>69</v>
      </c>
      <c r="N1229" s="1" t="s">
        <v>8178</v>
      </c>
      <c r="O1229" t="s">
        <v>69</v>
      </c>
      <c r="P1229" t="s">
        <v>29</v>
      </c>
      <c r="Q1229">
        <v>2</v>
      </c>
    </row>
    <row r="1230" spans="1:17" x14ac:dyDescent="0.25">
      <c r="A1230" t="s">
        <v>8185</v>
      </c>
      <c r="B1230">
        <v>2</v>
      </c>
      <c r="C1230">
        <v>1</v>
      </c>
      <c r="D1230">
        <v>-1</v>
      </c>
      <c r="E1230">
        <v>1</v>
      </c>
      <c r="F1230" t="b">
        <v>1</v>
      </c>
      <c r="G1230" t="s">
        <v>24</v>
      </c>
      <c r="H1230" t="s">
        <v>25</v>
      </c>
      <c r="I1230" t="s">
        <v>26</v>
      </c>
      <c r="J1230" t="s">
        <v>19</v>
      </c>
      <c r="K1230" t="s">
        <v>347</v>
      </c>
      <c r="N1230" s="1" t="s">
        <v>8186</v>
      </c>
      <c r="O1230" t="s">
        <v>347</v>
      </c>
      <c r="P1230" t="s">
        <v>29</v>
      </c>
      <c r="Q1230">
        <v>1</v>
      </c>
    </row>
    <row r="1231" spans="1:17" x14ac:dyDescent="0.25">
      <c r="A1231" t="s">
        <v>8187</v>
      </c>
      <c r="B1231">
        <v>4</v>
      </c>
      <c r="C1231">
        <v>3</v>
      </c>
      <c r="D1231">
        <v>-1</v>
      </c>
      <c r="E1231">
        <v>1</v>
      </c>
      <c r="F1231" t="b">
        <v>1</v>
      </c>
      <c r="G1231" t="s">
        <v>24</v>
      </c>
      <c r="H1231" t="s">
        <v>25</v>
      </c>
      <c r="I1231" t="s">
        <v>26</v>
      </c>
      <c r="J1231" t="s">
        <v>19</v>
      </c>
      <c r="N1231" s="1" t="s">
        <v>8188</v>
      </c>
      <c r="P1231" t="s">
        <v>29</v>
      </c>
      <c r="Q1231">
        <v>2</v>
      </c>
    </row>
    <row r="1232" spans="1:17" x14ac:dyDescent="0.25">
      <c r="A1232" t="s">
        <v>8189</v>
      </c>
      <c r="B1232">
        <v>2</v>
      </c>
      <c r="C1232">
        <v>3</v>
      </c>
      <c r="D1232">
        <v>-1</v>
      </c>
      <c r="E1232">
        <v>1</v>
      </c>
      <c r="F1232" t="b">
        <v>1</v>
      </c>
      <c r="G1232" t="s">
        <v>24</v>
      </c>
      <c r="H1232" t="s">
        <v>25</v>
      </c>
      <c r="I1232" t="s">
        <v>26</v>
      </c>
      <c r="J1232" t="s">
        <v>19</v>
      </c>
      <c r="K1232" t="s">
        <v>104</v>
      </c>
      <c r="N1232" s="1" t="s">
        <v>8190</v>
      </c>
      <c r="O1232" t="s">
        <v>104</v>
      </c>
      <c r="P1232" t="s">
        <v>29</v>
      </c>
      <c r="Q1232">
        <v>1</v>
      </c>
    </row>
    <row r="1233" spans="1:17" x14ac:dyDescent="0.25">
      <c r="A1233" t="s">
        <v>8191</v>
      </c>
      <c r="B1233">
        <v>2</v>
      </c>
      <c r="C1233">
        <v>3</v>
      </c>
      <c r="D1233">
        <v>-1</v>
      </c>
      <c r="E1233">
        <v>1</v>
      </c>
      <c r="F1233" t="b">
        <v>1</v>
      </c>
      <c r="G1233" t="s">
        <v>24</v>
      </c>
      <c r="H1233" t="s">
        <v>25</v>
      </c>
      <c r="I1233" t="s">
        <v>26</v>
      </c>
      <c r="J1233" t="s">
        <v>19</v>
      </c>
      <c r="K1233" t="s">
        <v>50</v>
      </c>
      <c r="N1233" s="1" t="s">
        <v>8192</v>
      </c>
      <c r="O1233" t="s">
        <v>50</v>
      </c>
      <c r="P1233" t="s">
        <v>29</v>
      </c>
      <c r="Q1233">
        <v>1</v>
      </c>
    </row>
    <row r="1234" spans="1:17" x14ac:dyDescent="0.25">
      <c r="A1234" t="s">
        <v>8197</v>
      </c>
      <c r="B1234">
        <v>1</v>
      </c>
      <c r="C1234">
        <v>2</v>
      </c>
      <c r="D1234">
        <v>-1</v>
      </c>
      <c r="E1234">
        <v>1</v>
      </c>
      <c r="F1234" t="b">
        <v>1</v>
      </c>
      <c r="G1234" t="s">
        <v>24</v>
      </c>
      <c r="H1234" t="s">
        <v>25</v>
      </c>
      <c r="I1234" t="s">
        <v>26</v>
      </c>
      <c r="J1234" t="s">
        <v>19</v>
      </c>
      <c r="K1234" t="s">
        <v>184</v>
      </c>
      <c r="N1234" s="1" t="s">
        <v>8198</v>
      </c>
      <c r="O1234" t="s">
        <v>184</v>
      </c>
      <c r="P1234" t="s">
        <v>420</v>
      </c>
      <c r="Q1234">
        <v>0</v>
      </c>
    </row>
    <row r="1235" spans="1:17" x14ac:dyDescent="0.25">
      <c r="A1235" t="s">
        <v>8201</v>
      </c>
      <c r="B1235">
        <v>3</v>
      </c>
      <c r="C1235">
        <v>4</v>
      </c>
      <c r="D1235">
        <v>-1</v>
      </c>
      <c r="E1235">
        <v>1</v>
      </c>
      <c r="F1235" t="b">
        <v>1</v>
      </c>
      <c r="G1235" t="s">
        <v>24</v>
      </c>
      <c r="H1235" t="s">
        <v>25</v>
      </c>
      <c r="I1235" t="s">
        <v>26</v>
      </c>
      <c r="J1235" t="s">
        <v>19</v>
      </c>
      <c r="K1235" t="s">
        <v>495</v>
      </c>
      <c r="N1235" s="1" t="s">
        <v>8202</v>
      </c>
      <c r="O1235" t="s">
        <v>495</v>
      </c>
      <c r="P1235" t="s">
        <v>29</v>
      </c>
      <c r="Q1235">
        <v>2</v>
      </c>
    </row>
    <row r="1236" spans="1:17" x14ac:dyDescent="0.25">
      <c r="A1236" t="s">
        <v>8203</v>
      </c>
      <c r="B1236">
        <v>3</v>
      </c>
      <c r="C1236">
        <v>4</v>
      </c>
      <c r="D1236">
        <v>-1</v>
      </c>
      <c r="E1236">
        <v>1</v>
      </c>
      <c r="F1236" t="b">
        <v>1</v>
      </c>
      <c r="G1236" t="s">
        <v>24</v>
      </c>
      <c r="H1236" t="s">
        <v>25</v>
      </c>
      <c r="I1236" t="s">
        <v>26</v>
      </c>
      <c r="J1236" t="s">
        <v>19</v>
      </c>
      <c r="K1236" t="s">
        <v>87</v>
      </c>
      <c r="N1236" s="1" t="s">
        <v>8204</v>
      </c>
      <c r="O1236" t="s">
        <v>87</v>
      </c>
      <c r="P1236" t="s">
        <v>22</v>
      </c>
      <c r="Q1236">
        <v>2</v>
      </c>
    </row>
    <row r="1237" spans="1:17" x14ac:dyDescent="0.25">
      <c r="A1237" t="s">
        <v>8207</v>
      </c>
      <c r="B1237">
        <v>2</v>
      </c>
      <c r="C1237">
        <v>1</v>
      </c>
      <c r="D1237">
        <v>-1</v>
      </c>
      <c r="E1237">
        <v>1</v>
      </c>
      <c r="F1237" t="b">
        <v>1</v>
      </c>
      <c r="G1237" t="s">
        <v>24</v>
      </c>
      <c r="H1237" t="s">
        <v>25</v>
      </c>
      <c r="I1237" t="s">
        <v>26</v>
      </c>
      <c r="J1237" t="s">
        <v>19</v>
      </c>
      <c r="K1237" t="s">
        <v>269</v>
      </c>
      <c r="N1237" s="1" t="s">
        <v>8208</v>
      </c>
      <c r="O1237" t="s">
        <v>269</v>
      </c>
      <c r="P1237" t="s">
        <v>29</v>
      </c>
      <c r="Q1237">
        <v>1</v>
      </c>
    </row>
    <row r="1238" spans="1:17" x14ac:dyDescent="0.25">
      <c r="A1238" t="s">
        <v>8213</v>
      </c>
      <c r="B1238">
        <v>2</v>
      </c>
      <c r="C1238">
        <v>3</v>
      </c>
      <c r="D1238">
        <v>144</v>
      </c>
      <c r="E1238">
        <v>1</v>
      </c>
      <c r="F1238" t="b">
        <v>1</v>
      </c>
      <c r="G1238" t="s">
        <v>2722</v>
      </c>
      <c r="H1238" t="s">
        <v>2723</v>
      </c>
      <c r="I1238" t="s">
        <v>2724</v>
      </c>
      <c r="J1238" t="s">
        <v>19</v>
      </c>
      <c r="K1238" t="s">
        <v>286</v>
      </c>
      <c r="N1238" s="1" t="s">
        <v>8214</v>
      </c>
      <c r="O1238" t="s">
        <v>286</v>
      </c>
      <c r="P1238" t="s">
        <v>29</v>
      </c>
      <c r="Q1238">
        <v>1</v>
      </c>
    </row>
    <row r="1239" spans="1:17" x14ac:dyDescent="0.25">
      <c r="A1239" t="s">
        <v>8215</v>
      </c>
      <c r="B1239">
        <v>2</v>
      </c>
      <c r="C1239">
        <v>1</v>
      </c>
      <c r="D1239">
        <v>-1</v>
      </c>
      <c r="E1239">
        <v>1</v>
      </c>
      <c r="F1239" t="b">
        <v>1</v>
      </c>
      <c r="G1239" t="s">
        <v>24</v>
      </c>
      <c r="H1239" t="s">
        <v>25</v>
      </c>
      <c r="I1239" t="s">
        <v>26</v>
      </c>
      <c r="J1239" t="s">
        <v>19</v>
      </c>
      <c r="K1239" t="s">
        <v>69</v>
      </c>
      <c r="N1239" s="1" t="s">
        <v>8216</v>
      </c>
      <c r="O1239" t="s">
        <v>69</v>
      </c>
      <c r="P1239" t="s">
        <v>52</v>
      </c>
      <c r="Q1239">
        <v>1</v>
      </c>
    </row>
    <row r="1240" spans="1:17" x14ac:dyDescent="0.25">
      <c r="A1240" t="s">
        <v>8221</v>
      </c>
      <c r="B1240">
        <v>3</v>
      </c>
      <c r="C1240">
        <v>2</v>
      </c>
      <c r="D1240">
        <v>-1</v>
      </c>
      <c r="E1240">
        <v>1</v>
      </c>
      <c r="F1240" t="b">
        <v>1</v>
      </c>
      <c r="G1240" t="s">
        <v>24</v>
      </c>
      <c r="H1240" t="s">
        <v>25</v>
      </c>
      <c r="I1240" t="s">
        <v>26</v>
      </c>
      <c r="J1240" t="s">
        <v>19</v>
      </c>
      <c r="K1240" t="s">
        <v>136</v>
      </c>
      <c r="N1240" s="1" t="s">
        <v>8222</v>
      </c>
      <c r="O1240" t="s">
        <v>136</v>
      </c>
      <c r="P1240" t="s">
        <v>420</v>
      </c>
      <c r="Q1240">
        <v>2</v>
      </c>
    </row>
    <row r="1241" spans="1:17" x14ac:dyDescent="0.25">
      <c r="A1241" t="s">
        <v>8223</v>
      </c>
      <c r="B1241">
        <v>2</v>
      </c>
      <c r="C1241">
        <v>1</v>
      </c>
      <c r="D1241">
        <v>-1</v>
      </c>
      <c r="E1241">
        <v>1</v>
      </c>
      <c r="F1241" t="b">
        <v>1</v>
      </c>
      <c r="G1241" t="s">
        <v>24</v>
      </c>
      <c r="H1241" t="s">
        <v>25</v>
      </c>
      <c r="I1241" t="s">
        <v>26</v>
      </c>
      <c r="J1241" t="s">
        <v>19</v>
      </c>
      <c r="K1241" t="s">
        <v>286</v>
      </c>
      <c r="N1241" s="1" t="s">
        <v>8224</v>
      </c>
      <c r="O1241" t="s">
        <v>286</v>
      </c>
      <c r="P1241" t="s">
        <v>8225</v>
      </c>
      <c r="Q1241">
        <v>1</v>
      </c>
    </row>
    <row r="1242" spans="1:17" x14ac:dyDescent="0.25">
      <c r="A1242" t="s">
        <v>8238</v>
      </c>
      <c r="B1242">
        <v>3</v>
      </c>
      <c r="C1242">
        <v>2</v>
      </c>
      <c r="D1242">
        <v>-1</v>
      </c>
      <c r="E1242">
        <v>1</v>
      </c>
      <c r="F1242" t="b">
        <v>1</v>
      </c>
      <c r="G1242" t="s">
        <v>24</v>
      </c>
      <c r="H1242" t="s">
        <v>25</v>
      </c>
      <c r="I1242" t="s">
        <v>26</v>
      </c>
      <c r="J1242" t="s">
        <v>19</v>
      </c>
      <c r="K1242" t="s">
        <v>34</v>
      </c>
      <c r="N1242" s="1" t="s">
        <v>8239</v>
      </c>
      <c r="O1242" t="s">
        <v>34</v>
      </c>
      <c r="P1242" t="s">
        <v>29</v>
      </c>
      <c r="Q1242">
        <v>2</v>
      </c>
    </row>
    <row r="1243" spans="1:17" x14ac:dyDescent="0.25">
      <c r="A1243" t="s">
        <v>8246</v>
      </c>
      <c r="B1243">
        <v>1</v>
      </c>
      <c r="C1243">
        <v>0</v>
      </c>
      <c r="D1243">
        <v>-1</v>
      </c>
      <c r="E1243">
        <v>1</v>
      </c>
      <c r="F1243" t="b">
        <v>1</v>
      </c>
      <c r="G1243" t="s">
        <v>24</v>
      </c>
      <c r="H1243" t="s">
        <v>25</v>
      </c>
      <c r="I1243" t="s">
        <v>26</v>
      </c>
      <c r="J1243" t="s">
        <v>19</v>
      </c>
      <c r="K1243" t="s">
        <v>8247</v>
      </c>
      <c r="N1243" s="1" t="s">
        <v>8248</v>
      </c>
      <c r="O1243" t="s">
        <v>8247</v>
      </c>
      <c r="P1243" t="s">
        <v>29</v>
      </c>
      <c r="Q1243">
        <v>0</v>
      </c>
    </row>
    <row r="1244" spans="1:17" x14ac:dyDescent="0.25">
      <c r="A1244" t="s">
        <v>8251</v>
      </c>
      <c r="B1244">
        <v>4</v>
      </c>
      <c r="C1244">
        <v>3</v>
      </c>
      <c r="D1244">
        <v>-1</v>
      </c>
      <c r="E1244">
        <v>1</v>
      </c>
      <c r="F1244" t="b">
        <v>1</v>
      </c>
      <c r="G1244" t="s">
        <v>24</v>
      </c>
      <c r="H1244" t="s">
        <v>25</v>
      </c>
      <c r="I1244" t="s">
        <v>26</v>
      </c>
      <c r="J1244" t="s">
        <v>19</v>
      </c>
      <c r="K1244" t="s">
        <v>62</v>
      </c>
      <c r="N1244" s="1" t="s">
        <v>8252</v>
      </c>
      <c r="O1244" t="s">
        <v>62</v>
      </c>
      <c r="P1244" t="s">
        <v>420</v>
      </c>
      <c r="Q1244">
        <v>2</v>
      </c>
    </row>
    <row r="1245" spans="1:17" x14ac:dyDescent="0.25">
      <c r="A1245" t="s">
        <v>8253</v>
      </c>
      <c r="B1245">
        <v>4</v>
      </c>
      <c r="C1245">
        <v>3</v>
      </c>
      <c r="D1245">
        <v>-1</v>
      </c>
      <c r="E1245">
        <v>1</v>
      </c>
      <c r="F1245" t="b">
        <v>1</v>
      </c>
      <c r="G1245" t="s">
        <v>24</v>
      </c>
      <c r="H1245" t="s">
        <v>25</v>
      </c>
      <c r="I1245" t="s">
        <v>26</v>
      </c>
      <c r="J1245" t="s">
        <v>19</v>
      </c>
      <c r="K1245" t="s">
        <v>84</v>
      </c>
      <c r="N1245" s="1" t="s">
        <v>8254</v>
      </c>
      <c r="O1245" t="s">
        <v>84</v>
      </c>
      <c r="P1245" t="s">
        <v>52</v>
      </c>
      <c r="Q1245">
        <v>2</v>
      </c>
    </row>
    <row r="1246" spans="1:17" x14ac:dyDescent="0.25">
      <c r="A1246" t="s">
        <v>8255</v>
      </c>
      <c r="B1246">
        <v>0</v>
      </c>
      <c r="C1246">
        <v>1</v>
      </c>
      <c r="D1246">
        <v>-1</v>
      </c>
      <c r="E1246">
        <v>1</v>
      </c>
      <c r="F1246" t="b">
        <v>1</v>
      </c>
      <c r="G1246" t="s">
        <v>24</v>
      </c>
      <c r="H1246" t="s">
        <v>25</v>
      </c>
      <c r="I1246" t="s">
        <v>26</v>
      </c>
      <c r="J1246" t="s">
        <v>19</v>
      </c>
      <c r="K1246" t="s">
        <v>84</v>
      </c>
      <c r="N1246" s="1" t="s">
        <v>8256</v>
      </c>
      <c r="O1246" t="s">
        <v>84</v>
      </c>
      <c r="P1246" t="s">
        <v>52</v>
      </c>
      <c r="Q1246">
        <v>0</v>
      </c>
    </row>
    <row r="1247" spans="1:17" x14ac:dyDescent="0.25">
      <c r="A1247" t="s">
        <v>8259</v>
      </c>
      <c r="B1247">
        <v>3</v>
      </c>
      <c r="C1247">
        <v>2</v>
      </c>
      <c r="D1247">
        <v>-1</v>
      </c>
      <c r="E1247">
        <v>1</v>
      </c>
      <c r="F1247" t="b">
        <v>1</v>
      </c>
      <c r="G1247" t="s">
        <v>24</v>
      </c>
      <c r="H1247" t="s">
        <v>25</v>
      </c>
      <c r="I1247" t="s">
        <v>26</v>
      </c>
      <c r="J1247" t="s">
        <v>19</v>
      </c>
      <c r="N1247" s="1" t="s">
        <v>8260</v>
      </c>
      <c r="P1247" t="s">
        <v>52</v>
      </c>
      <c r="Q1247">
        <v>2</v>
      </c>
    </row>
    <row r="1248" spans="1:17" x14ac:dyDescent="0.25">
      <c r="A1248" t="s">
        <v>8271</v>
      </c>
      <c r="B1248">
        <v>3</v>
      </c>
      <c r="C1248">
        <v>4</v>
      </c>
      <c r="D1248">
        <v>-1</v>
      </c>
      <c r="E1248">
        <v>1</v>
      </c>
      <c r="F1248" t="b">
        <v>1</v>
      </c>
      <c r="G1248" t="s">
        <v>24</v>
      </c>
      <c r="H1248" t="s">
        <v>25</v>
      </c>
      <c r="I1248" t="s">
        <v>26</v>
      </c>
      <c r="J1248" t="s">
        <v>19</v>
      </c>
      <c r="K1248" t="s">
        <v>104</v>
      </c>
      <c r="N1248" s="1" t="s">
        <v>8272</v>
      </c>
      <c r="O1248" t="s">
        <v>104</v>
      </c>
      <c r="P1248" t="s">
        <v>29</v>
      </c>
      <c r="Q1248">
        <v>2</v>
      </c>
    </row>
    <row r="1249" spans="1:17" x14ac:dyDescent="0.25">
      <c r="A1249" t="s">
        <v>8275</v>
      </c>
      <c r="B1249">
        <v>0</v>
      </c>
      <c r="C1249">
        <v>1</v>
      </c>
      <c r="D1249">
        <v>-1</v>
      </c>
      <c r="E1249">
        <v>1</v>
      </c>
      <c r="F1249" t="b">
        <v>1</v>
      </c>
      <c r="G1249" t="s">
        <v>24</v>
      </c>
      <c r="H1249" t="s">
        <v>25</v>
      </c>
      <c r="I1249" t="s">
        <v>26</v>
      </c>
      <c r="J1249" t="s">
        <v>19</v>
      </c>
      <c r="K1249" t="s">
        <v>69</v>
      </c>
      <c r="N1249" s="1" t="s">
        <v>8276</v>
      </c>
      <c r="O1249" t="s">
        <v>69</v>
      </c>
      <c r="P1249" t="s">
        <v>52</v>
      </c>
      <c r="Q1249">
        <v>0</v>
      </c>
    </row>
    <row r="1250" spans="1:17" x14ac:dyDescent="0.25">
      <c r="A1250" t="s">
        <v>8277</v>
      </c>
      <c r="B1250">
        <v>2</v>
      </c>
      <c r="C1250">
        <v>3</v>
      </c>
      <c r="D1250">
        <v>-1</v>
      </c>
      <c r="E1250">
        <v>1</v>
      </c>
      <c r="F1250" t="b">
        <v>1</v>
      </c>
      <c r="G1250" t="s">
        <v>24</v>
      </c>
      <c r="H1250" t="s">
        <v>25</v>
      </c>
      <c r="I1250" t="s">
        <v>26</v>
      </c>
      <c r="J1250" t="s">
        <v>19</v>
      </c>
      <c r="K1250" t="s">
        <v>77</v>
      </c>
      <c r="N1250" s="1" t="s">
        <v>8278</v>
      </c>
      <c r="O1250" t="s">
        <v>77</v>
      </c>
      <c r="P1250" t="s">
        <v>29</v>
      </c>
      <c r="Q1250">
        <v>1</v>
      </c>
    </row>
    <row r="1251" spans="1:17" x14ac:dyDescent="0.25">
      <c r="A1251" t="s">
        <v>8285</v>
      </c>
      <c r="B1251">
        <v>2</v>
      </c>
      <c r="C1251">
        <v>3</v>
      </c>
      <c r="D1251">
        <v>-1</v>
      </c>
      <c r="E1251">
        <v>1</v>
      </c>
      <c r="F1251" t="b">
        <v>1</v>
      </c>
      <c r="G1251" t="s">
        <v>24</v>
      </c>
      <c r="H1251" t="s">
        <v>25</v>
      </c>
      <c r="I1251" t="s">
        <v>26</v>
      </c>
      <c r="J1251" t="s">
        <v>19</v>
      </c>
      <c r="K1251" t="s">
        <v>37</v>
      </c>
      <c r="N1251" s="1" t="s">
        <v>8286</v>
      </c>
      <c r="O1251" t="s">
        <v>37</v>
      </c>
      <c r="P1251" t="s">
        <v>29</v>
      </c>
      <c r="Q1251">
        <v>1</v>
      </c>
    </row>
    <row r="1252" spans="1:17" x14ac:dyDescent="0.25">
      <c r="A1252" t="s">
        <v>8296</v>
      </c>
      <c r="B1252">
        <v>3</v>
      </c>
      <c r="C1252">
        <v>4</v>
      </c>
      <c r="D1252">
        <v>-1</v>
      </c>
      <c r="E1252">
        <v>1</v>
      </c>
      <c r="F1252" t="b">
        <v>1</v>
      </c>
      <c r="G1252" t="s">
        <v>24</v>
      </c>
      <c r="H1252" t="s">
        <v>25</v>
      </c>
      <c r="I1252" t="s">
        <v>26</v>
      </c>
      <c r="J1252" t="s">
        <v>19</v>
      </c>
      <c r="K1252" t="s">
        <v>37</v>
      </c>
      <c r="N1252" s="1" t="s">
        <v>8297</v>
      </c>
      <c r="O1252" t="s">
        <v>37</v>
      </c>
      <c r="P1252" t="s">
        <v>29</v>
      </c>
      <c r="Q1252">
        <v>2</v>
      </c>
    </row>
    <row r="1253" spans="1:17" x14ac:dyDescent="0.25">
      <c r="A1253" t="s">
        <v>8298</v>
      </c>
      <c r="B1253">
        <v>1</v>
      </c>
      <c r="C1253">
        <v>0</v>
      </c>
      <c r="D1253">
        <v>-1</v>
      </c>
      <c r="E1253">
        <v>1</v>
      </c>
      <c r="F1253" t="b">
        <v>1</v>
      </c>
      <c r="G1253" t="s">
        <v>24</v>
      </c>
      <c r="H1253" t="s">
        <v>25</v>
      </c>
      <c r="I1253" t="s">
        <v>26</v>
      </c>
      <c r="J1253" t="s">
        <v>19</v>
      </c>
      <c r="K1253" t="s">
        <v>289</v>
      </c>
      <c r="N1253" s="1" t="s">
        <v>8299</v>
      </c>
      <c r="O1253" t="s">
        <v>289</v>
      </c>
      <c r="P1253" t="s">
        <v>29</v>
      </c>
      <c r="Q1253">
        <v>0</v>
      </c>
    </row>
    <row r="1254" spans="1:17" x14ac:dyDescent="0.25">
      <c r="A1254" t="s">
        <v>8302</v>
      </c>
      <c r="B1254">
        <v>2</v>
      </c>
      <c r="C1254">
        <v>1</v>
      </c>
      <c r="D1254">
        <v>-1</v>
      </c>
      <c r="E1254">
        <v>1</v>
      </c>
      <c r="F1254" t="b">
        <v>1</v>
      </c>
      <c r="G1254" t="s">
        <v>24</v>
      </c>
      <c r="H1254" t="s">
        <v>25</v>
      </c>
      <c r="I1254" t="s">
        <v>26</v>
      </c>
      <c r="J1254" t="s">
        <v>19</v>
      </c>
      <c r="K1254" t="s">
        <v>289</v>
      </c>
      <c r="N1254" s="1" t="s">
        <v>8303</v>
      </c>
      <c r="O1254" t="s">
        <v>289</v>
      </c>
      <c r="P1254" t="s">
        <v>29</v>
      </c>
      <c r="Q1254">
        <v>1</v>
      </c>
    </row>
    <row r="1255" spans="1:17" x14ac:dyDescent="0.25">
      <c r="A1255" t="s">
        <v>8304</v>
      </c>
      <c r="B1255">
        <v>2</v>
      </c>
      <c r="C1255">
        <v>1</v>
      </c>
      <c r="D1255">
        <v>-1</v>
      </c>
      <c r="E1255">
        <v>1</v>
      </c>
      <c r="F1255" t="b">
        <v>1</v>
      </c>
      <c r="G1255" t="s">
        <v>24</v>
      </c>
      <c r="H1255" t="s">
        <v>25</v>
      </c>
      <c r="I1255" t="s">
        <v>26</v>
      </c>
      <c r="J1255" t="s">
        <v>19</v>
      </c>
      <c r="K1255" t="s">
        <v>31</v>
      </c>
      <c r="N1255" s="1" t="s">
        <v>8305</v>
      </c>
      <c r="O1255" t="s">
        <v>31</v>
      </c>
      <c r="P1255" t="s">
        <v>29</v>
      </c>
      <c r="Q1255">
        <v>1</v>
      </c>
    </row>
    <row r="1256" spans="1:17" x14ac:dyDescent="0.25">
      <c r="A1256" t="s">
        <v>8313</v>
      </c>
      <c r="B1256">
        <v>2</v>
      </c>
      <c r="C1256">
        <v>1</v>
      </c>
      <c r="D1256">
        <v>62</v>
      </c>
      <c r="E1256">
        <v>1</v>
      </c>
      <c r="F1256" t="b">
        <v>1</v>
      </c>
      <c r="G1256" t="s">
        <v>94</v>
      </c>
      <c r="H1256" t="s">
        <v>8314</v>
      </c>
      <c r="I1256" t="s">
        <v>8315</v>
      </c>
      <c r="J1256" t="s">
        <v>19</v>
      </c>
      <c r="K1256" t="s">
        <v>69</v>
      </c>
      <c r="N1256" s="1" t="s">
        <v>8316</v>
      </c>
      <c r="O1256" t="s">
        <v>69</v>
      </c>
      <c r="P1256" t="s">
        <v>52</v>
      </c>
      <c r="Q1256">
        <v>1</v>
      </c>
    </row>
    <row r="1257" spans="1:17" x14ac:dyDescent="0.25">
      <c r="A1257" t="s">
        <v>8317</v>
      </c>
      <c r="B1257">
        <v>2</v>
      </c>
      <c r="C1257">
        <v>1</v>
      </c>
      <c r="D1257">
        <v>-1</v>
      </c>
      <c r="E1257">
        <v>1</v>
      </c>
      <c r="F1257" t="b">
        <v>1</v>
      </c>
      <c r="G1257" t="s">
        <v>24</v>
      </c>
      <c r="H1257" t="s">
        <v>25</v>
      </c>
      <c r="I1257" t="s">
        <v>26</v>
      </c>
      <c r="J1257" t="s">
        <v>19</v>
      </c>
      <c r="K1257" t="s">
        <v>69</v>
      </c>
      <c r="N1257" s="1" t="s">
        <v>8318</v>
      </c>
      <c r="O1257" t="s">
        <v>69</v>
      </c>
      <c r="P1257" t="s">
        <v>108</v>
      </c>
      <c r="Q1257">
        <v>1</v>
      </c>
    </row>
    <row r="1258" spans="1:17" x14ac:dyDescent="0.25">
      <c r="A1258" t="s">
        <v>8323</v>
      </c>
      <c r="B1258">
        <v>1</v>
      </c>
      <c r="C1258">
        <v>2</v>
      </c>
      <c r="D1258">
        <v>-1</v>
      </c>
      <c r="E1258">
        <v>1</v>
      </c>
      <c r="F1258" t="b">
        <v>1</v>
      </c>
      <c r="G1258" t="s">
        <v>24</v>
      </c>
      <c r="H1258" t="s">
        <v>25</v>
      </c>
      <c r="I1258" t="s">
        <v>26</v>
      </c>
      <c r="J1258" t="s">
        <v>19</v>
      </c>
      <c r="K1258" t="s">
        <v>112</v>
      </c>
      <c r="N1258" s="1" t="s">
        <v>8324</v>
      </c>
      <c r="O1258" t="s">
        <v>112</v>
      </c>
      <c r="P1258" t="s">
        <v>29</v>
      </c>
      <c r="Q1258">
        <v>0</v>
      </c>
    </row>
    <row r="1259" spans="1:17" x14ac:dyDescent="0.25">
      <c r="A1259" t="s">
        <v>8329</v>
      </c>
      <c r="B1259">
        <v>0</v>
      </c>
      <c r="C1259">
        <v>1</v>
      </c>
      <c r="D1259">
        <v>-1</v>
      </c>
      <c r="E1259">
        <v>1</v>
      </c>
      <c r="F1259" t="b">
        <v>1</v>
      </c>
      <c r="G1259" t="s">
        <v>24</v>
      </c>
      <c r="H1259" t="s">
        <v>25</v>
      </c>
      <c r="I1259" t="s">
        <v>26</v>
      </c>
      <c r="J1259" t="s">
        <v>19</v>
      </c>
      <c r="K1259" t="s">
        <v>84</v>
      </c>
      <c r="N1259" s="1" t="s">
        <v>8330</v>
      </c>
      <c r="O1259" t="s">
        <v>84</v>
      </c>
      <c r="P1259" t="s">
        <v>29</v>
      </c>
      <c r="Q1259">
        <v>0</v>
      </c>
    </row>
    <row r="1260" spans="1:17" x14ac:dyDescent="0.25">
      <c r="A1260" t="s">
        <v>8333</v>
      </c>
      <c r="B1260">
        <v>1</v>
      </c>
      <c r="C1260">
        <v>0</v>
      </c>
      <c r="D1260">
        <v>-1</v>
      </c>
      <c r="E1260">
        <v>1</v>
      </c>
      <c r="F1260" t="b">
        <v>1</v>
      </c>
      <c r="G1260" t="s">
        <v>24</v>
      </c>
      <c r="H1260" t="s">
        <v>25</v>
      </c>
      <c r="I1260" t="s">
        <v>26</v>
      </c>
      <c r="J1260" t="s">
        <v>19</v>
      </c>
      <c r="K1260" t="s">
        <v>44</v>
      </c>
      <c r="N1260" s="1" t="s">
        <v>8334</v>
      </c>
      <c r="O1260" t="s">
        <v>44</v>
      </c>
      <c r="P1260" t="s">
        <v>52</v>
      </c>
      <c r="Q1260">
        <v>0</v>
      </c>
    </row>
    <row r="1261" spans="1:17" x14ac:dyDescent="0.25">
      <c r="A1261" t="s">
        <v>8339</v>
      </c>
      <c r="B1261">
        <v>1</v>
      </c>
      <c r="C1261">
        <v>2</v>
      </c>
      <c r="D1261">
        <v>-1</v>
      </c>
      <c r="E1261">
        <v>1</v>
      </c>
      <c r="F1261" t="b">
        <v>1</v>
      </c>
      <c r="G1261" t="s">
        <v>24</v>
      </c>
      <c r="H1261" t="s">
        <v>25</v>
      </c>
      <c r="I1261" t="s">
        <v>26</v>
      </c>
      <c r="J1261" t="s">
        <v>19</v>
      </c>
      <c r="K1261" t="s">
        <v>154</v>
      </c>
      <c r="N1261" s="1" t="s">
        <v>8340</v>
      </c>
      <c r="O1261" t="s">
        <v>154</v>
      </c>
      <c r="P1261" t="s">
        <v>420</v>
      </c>
      <c r="Q1261">
        <v>0</v>
      </c>
    </row>
    <row r="1262" spans="1:17" x14ac:dyDescent="0.25">
      <c r="A1262" t="s">
        <v>8341</v>
      </c>
      <c r="B1262">
        <v>2</v>
      </c>
      <c r="C1262">
        <v>1</v>
      </c>
      <c r="D1262">
        <v>484</v>
      </c>
      <c r="E1262">
        <v>1</v>
      </c>
      <c r="F1262" t="b">
        <v>1</v>
      </c>
      <c r="G1262" t="s">
        <v>2417</v>
      </c>
      <c r="H1262" t="s">
        <v>2418</v>
      </c>
      <c r="I1262" t="s">
        <v>2419</v>
      </c>
      <c r="J1262" t="s">
        <v>19</v>
      </c>
      <c r="N1262" s="1" t="s">
        <v>8342</v>
      </c>
      <c r="P1262" t="s">
        <v>52</v>
      </c>
      <c r="Q1262">
        <v>1</v>
      </c>
    </row>
    <row r="1263" spans="1:17" x14ac:dyDescent="0.25">
      <c r="A1263" t="s">
        <v>8343</v>
      </c>
      <c r="B1263">
        <v>2</v>
      </c>
      <c r="C1263">
        <v>1</v>
      </c>
      <c r="D1263">
        <v>-1</v>
      </c>
      <c r="E1263">
        <v>1</v>
      </c>
      <c r="F1263" t="b">
        <v>1</v>
      </c>
      <c r="G1263" t="s">
        <v>24</v>
      </c>
      <c r="H1263" t="s">
        <v>25</v>
      </c>
      <c r="I1263" t="s">
        <v>26</v>
      </c>
      <c r="J1263" t="s">
        <v>19</v>
      </c>
      <c r="K1263" t="s">
        <v>209</v>
      </c>
      <c r="N1263" s="1" t="s">
        <v>8344</v>
      </c>
      <c r="O1263" t="s">
        <v>209</v>
      </c>
      <c r="P1263" t="s">
        <v>52</v>
      </c>
      <c r="Q1263">
        <v>1</v>
      </c>
    </row>
    <row r="1264" spans="1:17" x14ac:dyDescent="0.25">
      <c r="A1264" t="s">
        <v>8347</v>
      </c>
      <c r="B1264">
        <v>2</v>
      </c>
      <c r="C1264">
        <v>1</v>
      </c>
      <c r="D1264">
        <v>-1</v>
      </c>
      <c r="E1264">
        <v>1</v>
      </c>
      <c r="F1264" t="b">
        <v>1</v>
      </c>
      <c r="G1264" t="s">
        <v>24</v>
      </c>
      <c r="H1264" t="s">
        <v>25</v>
      </c>
      <c r="I1264" t="s">
        <v>26</v>
      </c>
      <c r="J1264" t="s">
        <v>19</v>
      </c>
      <c r="K1264" t="s">
        <v>245</v>
      </c>
      <c r="N1264" s="1" t="s">
        <v>8348</v>
      </c>
      <c r="O1264" t="s">
        <v>245</v>
      </c>
      <c r="P1264" t="s">
        <v>29</v>
      </c>
      <c r="Q1264">
        <v>1</v>
      </c>
    </row>
    <row r="1265" spans="1:17" x14ac:dyDescent="0.25">
      <c r="A1265" t="s">
        <v>8357</v>
      </c>
      <c r="B1265">
        <v>2</v>
      </c>
      <c r="C1265">
        <v>1</v>
      </c>
      <c r="D1265">
        <v>-1</v>
      </c>
      <c r="E1265">
        <v>1</v>
      </c>
      <c r="F1265" t="b">
        <v>1</v>
      </c>
      <c r="G1265" t="s">
        <v>24</v>
      </c>
      <c r="H1265" t="s">
        <v>25</v>
      </c>
      <c r="I1265" t="s">
        <v>26</v>
      </c>
      <c r="J1265" t="s">
        <v>19</v>
      </c>
      <c r="K1265" t="s">
        <v>37</v>
      </c>
      <c r="N1265" s="1" t="s">
        <v>8358</v>
      </c>
      <c r="O1265" t="s">
        <v>37</v>
      </c>
      <c r="P1265" t="s">
        <v>29</v>
      </c>
      <c r="Q1265">
        <v>1</v>
      </c>
    </row>
    <row r="1266" spans="1:17" x14ac:dyDescent="0.25">
      <c r="A1266" t="s">
        <v>8373</v>
      </c>
      <c r="B1266">
        <v>1</v>
      </c>
      <c r="C1266">
        <v>0</v>
      </c>
      <c r="D1266">
        <v>-1</v>
      </c>
      <c r="E1266">
        <v>1</v>
      </c>
      <c r="F1266" t="b">
        <v>1</v>
      </c>
      <c r="G1266" t="s">
        <v>24</v>
      </c>
      <c r="H1266" t="s">
        <v>25</v>
      </c>
      <c r="I1266" t="s">
        <v>26</v>
      </c>
      <c r="J1266" t="s">
        <v>19</v>
      </c>
      <c r="K1266" t="s">
        <v>176</v>
      </c>
      <c r="N1266" s="1" t="s">
        <v>8374</v>
      </c>
      <c r="O1266" t="s">
        <v>176</v>
      </c>
      <c r="P1266" t="s">
        <v>29</v>
      </c>
      <c r="Q1266">
        <v>0</v>
      </c>
    </row>
    <row r="1267" spans="1:17" x14ac:dyDescent="0.25">
      <c r="A1267" t="s">
        <v>8375</v>
      </c>
      <c r="B1267">
        <v>3</v>
      </c>
      <c r="C1267">
        <v>2</v>
      </c>
      <c r="D1267">
        <v>-1</v>
      </c>
      <c r="E1267">
        <v>1</v>
      </c>
      <c r="F1267" t="b">
        <v>1</v>
      </c>
      <c r="G1267" t="s">
        <v>24</v>
      </c>
      <c r="H1267" t="s">
        <v>25</v>
      </c>
      <c r="I1267" t="s">
        <v>26</v>
      </c>
      <c r="J1267" t="s">
        <v>19</v>
      </c>
      <c r="K1267" t="s">
        <v>123</v>
      </c>
      <c r="N1267" s="1" t="s">
        <v>8376</v>
      </c>
      <c r="O1267" t="s">
        <v>123</v>
      </c>
      <c r="P1267" t="s">
        <v>52</v>
      </c>
      <c r="Q1267">
        <v>2</v>
      </c>
    </row>
    <row r="1268" spans="1:17" x14ac:dyDescent="0.25">
      <c r="A1268" t="s">
        <v>8377</v>
      </c>
      <c r="B1268">
        <v>0</v>
      </c>
      <c r="C1268">
        <v>1</v>
      </c>
      <c r="D1268">
        <v>-1</v>
      </c>
      <c r="E1268">
        <v>1</v>
      </c>
      <c r="F1268" t="b">
        <v>1</v>
      </c>
      <c r="G1268" t="s">
        <v>24</v>
      </c>
      <c r="H1268" t="s">
        <v>25</v>
      </c>
      <c r="I1268" t="s">
        <v>26</v>
      </c>
      <c r="J1268" t="s">
        <v>19</v>
      </c>
      <c r="K1268" t="s">
        <v>104</v>
      </c>
      <c r="N1268" s="1" t="s">
        <v>8378</v>
      </c>
      <c r="O1268" t="s">
        <v>104</v>
      </c>
      <c r="P1268" t="s">
        <v>29</v>
      </c>
      <c r="Q1268">
        <v>0</v>
      </c>
    </row>
    <row r="1269" spans="1:17" x14ac:dyDescent="0.25">
      <c r="A1269" t="s">
        <v>8379</v>
      </c>
      <c r="B1269">
        <v>0</v>
      </c>
      <c r="C1269">
        <v>1</v>
      </c>
      <c r="D1269">
        <v>-1</v>
      </c>
      <c r="E1269">
        <v>1</v>
      </c>
      <c r="F1269" t="b">
        <v>1</v>
      </c>
      <c r="G1269" t="s">
        <v>24</v>
      </c>
      <c r="H1269" t="s">
        <v>25</v>
      </c>
      <c r="I1269" t="s">
        <v>26</v>
      </c>
      <c r="J1269" t="s">
        <v>19</v>
      </c>
      <c r="N1269" s="1" t="s">
        <v>8380</v>
      </c>
      <c r="P1269" t="s">
        <v>29</v>
      </c>
      <c r="Q1269">
        <v>0</v>
      </c>
    </row>
    <row r="1270" spans="1:17" x14ac:dyDescent="0.25">
      <c r="A1270" t="s">
        <v>8388</v>
      </c>
      <c r="B1270">
        <v>1</v>
      </c>
      <c r="C1270">
        <v>2</v>
      </c>
      <c r="D1270">
        <v>-1</v>
      </c>
      <c r="E1270">
        <v>1</v>
      </c>
      <c r="F1270" t="b">
        <v>1</v>
      </c>
      <c r="G1270" t="s">
        <v>24</v>
      </c>
      <c r="H1270" t="s">
        <v>25</v>
      </c>
      <c r="I1270" t="s">
        <v>26</v>
      </c>
      <c r="J1270" t="s">
        <v>19</v>
      </c>
      <c r="K1270" t="s">
        <v>136</v>
      </c>
      <c r="N1270" s="1" t="s">
        <v>8389</v>
      </c>
      <c r="O1270" t="s">
        <v>136</v>
      </c>
      <c r="P1270" t="s">
        <v>8390</v>
      </c>
      <c r="Q1270">
        <v>0</v>
      </c>
    </row>
    <row r="1271" spans="1:17" x14ac:dyDescent="0.25">
      <c r="A1271" t="s">
        <v>8395</v>
      </c>
      <c r="B1271">
        <v>3</v>
      </c>
      <c r="C1271">
        <v>4</v>
      </c>
      <c r="D1271">
        <v>-1</v>
      </c>
      <c r="E1271">
        <v>1</v>
      </c>
      <c r="F1271" t="b">
        <v>1</v>
      </c>
      <c r="G1271" t="s">
        <v>24</v>
      </c>
      <c r="H1271" t="s">
        <v>25</v>
      </c>
      <c r="I1271" t="s">
        <v>26</v>
      </c>
      <c r="J1271" t="s">
        <v>19</v>
      </c>
      <c r="K1271" t="s">
        <v>87</v>
      </c>
      <c r="N1271" s="1" t="s">
        <v>8396</v>
      </c>
      <c r="O1271" t="s">
        <v>87</v>
      </c>
      <c r="P1271" t="s">
        <v>29</v>
      </c>
      <c r="Q1271">
        <v>2</v>
      </c>
    </row>
    <row r="1272" spans="1:17" x14ac:dyDescent="0.25">
      <c r="A1272" t="s">
        <v>8403</v>
      </c>
      <c r="B1272">
        <v>1</v>
      </c>
      <c r="C1272">
        <v>0</v>
      </c>
      <c r="D1272">
        <v>-1</v>
      </c>
      <c r="E1272">
        <v>1</v>
      </c>
      <c r="F1272" t="b">
        <v>1</v>
      </c>
      <c r="G1272" t="s">
        <v>24</v>
      </c>
      <c r="H1272" t="s">
        <v>25</v>
      </c>
      <c r="I1272" t="s">
        <v>26</v>
      </c>
      <c r="J1272" t="s">
        <v>19</v>
      </c>
      <c r="K1272" t="s">
        <v>136</v>
      </c>
      <c r="N1272" s="1" t="s">
        <v>8404</v>
      </c>
      <c r="O1272" t="s">
        <v>136</v>
      </c>
      <c r="P1272" t="s">
        <v>464</v>
      </c>
      <c r="Q1272">
        <v>0</v>
      </c>
    </row>
    <row r="1273" spans="1:17" x14ac:dyDescent="0.25">
      <c r="A1273" t="s">
        <v>8405</v>
      </c>
      <c r="B1273">
        <v>2</v>
      </c>
      <c r="C1273">
        <v>1</v>
      </c>
      <c r="D1273">
        <v>-1</v>
      </c>
      <c r="E1273">
        <v>1</v>
      </c>
      <c r="F1273" t="b">
        <v>1</v>
      </c>
      <c r="G1273" t="s">
        <v>24</v>
      </c>
      <c r="H1273" t="s">
        <v>25</v>
      </c>
      <c r="I1273" t="s">
        <v>26</v>
      </c>
      <c r="J1273" t="s">
        <v>19</v>
      </c>
      <c r="K1273" t="s">
        <v>245</v>
      </c>
      <c r="N1273" s="1" t="s">
        <v>8406</v>
      </c>
      <c r="O1273" t="s">
        <v>245</v>
      </c>
      <c r="P1273" t="s">
        <v>29</v>
      </c>
      <c r="Q1273">
        <v>1</v>
      </c>
    </row>
    <row r="1274" spans="1:17" x14ac:dyDescent="0.25">
      <c r="A1274" t="s">
        <v>8413</v>
      </c>
      <c r="B1274">
        <v>3</v>
      </c>
      <c r="C1274">
        <v>4</v>
      </c>
      <c r="D1274">
        <v>-1</v>
      </c>
      <c r="E1274">
        <v>1</v>
      </c>
      <c r="F1274" t="b">
        <v>1</v>
      </c>
      <c r="G1274" t="s">
        <v>24</v>
      </c>
      <c r="H1274" t="s">
        <v>25</v>
      </c>
      <c r="I1274" t="s">
        <v>26</v>
      </c>
      <c r="J1274" t="s">
        <v>19</v>
      </c>
      <c r="K1274" t="s">
        <v>47</v>
      </c>
      <c r="N1274" s="1" t="s">
        <v>8414</v>
      </c>
      <c r="O1274" t="s">
        <v>47</v>
      </c>
      <c r="P1274" t="s">
        <v>29</v>
      </c>
      <c r="Q1274">
        <v>2</v>
      </c>
    </row>
    <row r="1275" spans="1:17" x14ac:dyDescent="0.25">
      <c r="A1275" t="s">
        <v>8415</v>
      </c>
      <c r="B1275">
        <v>1</v>
      </c>
      <c r="C1275">
        <v>2</v>
      </c>
      <c r="D1275">
        <v>-1</v>
      </c>
      <c r="E1275">
        <v>1</v>
      </c>
      <c r="F1275" t="b">
        <v>1</v>
      </c>
      <c r="G1275" t="s">
        <v>24</v>
      </c>
      <c r="H1275" t="s">
        <v>25</v>
      </c>
      <c r="I1275" t="s">
        <v>26</v>
      </c>
      <c r="J1275" t="s">
        <v>19</v>
      </c>
      <c r="K1275" t="s">
        <v>245</v>
      </c>
      <c r="N1275" s="1" t="s">
        <v>8416</v>
      </c>
      <c r="O1275" t="s">
        <v>245</v>
      </c>
      <c r="P1275" t="s">
        <v>52</v>
      </c>
      <c r="Q1275">
        <v>0</v>
      </c>
    </row>
    <row r="1276" spans="1:17" x14ac:dyDescent="0.25">
      <c r="A1276" t="s">
        <v>8425</v>
      </c>
      <c r="B1276">
        <v>1</v>
      </c>
      <c r="C1276">
        <v>0</v>
      </c>
      <c r="D1276">
        <v>-1</v>
      </c>
      <c r="E1276">
        <v>1</v>
      </c>
      <c r="F1276" t="b">
        <v>1</v>
      </c>
      <c r="G1276" t="s">
        <v>24</v>
      </c>
      <c r="H1276" t="s">
        <v>25</v>
      </c>
      <c r="I1276" t="s">
        <v>26</v>
      </c>
      <c r="J1276" t="s">
        <v>19</v>
      </c>
      <c r="K1276" t="s">
        <v>498</v>
      </c>
      <c r="N1276" s="1" t="s">
        <v>8426</v>
      </c>
      <c r="O1276" t="s">
        <v>498</v>
      </c>
      <c r="P1276" t="s">
        <v>29</v>
      </c>
      <c r="Q1276">
        <v>0</v>
      </c>
    </row>
    <row r="1277" spans="1:17" x14ac:dyDescent="0.25">
      <c r="A1277" t="s">
        <v>8432</v>
      </c>
      <c r="B1277">
        <v>0</v>
      </c>
      <c r="C1277">
        <v>1</v>
      </c>
      <c r="D1277">
        <v>-1</v>
      </c>
      <c r="E1277">
        <v>1</v>
      </c>
      <c r="F1277" t="b">
        <v>1</v>
      </c>
      <c r="G1277" t="s">
        <v>24</v>
      </c>
      <c r="H1277" t="s">
        <v>25</v>
      </c>
      <c r="I1277" t="s">
        <v>26</v>
      </c>
      <c r="J1277" t="s">
        <v>19</v>
      </c>
      <c r="K1277" t="s">
        <v>104</v>
      </c>
      <c r="N1277" s="1" t="s">
        <v>8433</v>
      </c>
      <c r="O1277" t="s">
        <v>104</v>
      </c>
      <c r="P1277" t="s">
        <v>52</v>
      </c>
      <c r="Q1277">
        <v>0</v>
      </c>
    </row>
    <row r="1278" spans="1:17" x14ac:dyDescent="0.25">
      <c r="A1278" t="s">
        <v>8436</v>
      </c>
      <c r="B1278">
        <v>2</v>
      </c>
      <c r="C1278">
        <v>1</v>
      </c>
      <c r="D1278">
        <v>383</v>
      </c>
      <c r="E1278">
        <v>1</v>
      </c>
      <c r="F1278" t="b">
        <v>1</v>
      </c>
      <c r="G1278" t="s">
        <v>94</v>
      </c>
      <c r="H1278" t="s">
        <v>7183</v>
      </c>
      <c r="I1278" t="s">
        <v>7184</v>
      </c>
      <c r="J1278" t="s">
        <v>19</v>
      </c>
      <c r="K1278" t="s">
        <v>141</v>
      </c>
      <c r="N1278" s="1" t="s">
        <v>8437</v>
      </c>
      <c r="O1278" t="s">
        <v>141</v>
      </c>
      <c r="P1278" t="s">
        <v>52</v>
      </c>
      <c r="Q1278">
        <v>1</v>
      </c>
    </row>
    <row r="1279" spans="1:17" x14ac:dyDescent="0.25">
      <c r="A1279" t="s">
        <v>8443</v>
      </c>
      <c r="B1279">
        <v>3</v>
      </c>
      <c r="C1279">
        <v>2</v>
      </c>
      <c r="D1279">
        <v>-1</v>
      </c>
      <c r="E1279">
        <v>1</v>
      </c>
      <c r="F1279" t="b">
        <v>1</v>
      </c>
      <c r="G1279" t="s">
        <v>24</v>
      </c>
      <c r="H1279" t="s">
        <v>25</v>
      </c>
      <c r="I1279" t="s">
        <v>26</v>
      </c>
      <c r="J1279" t="s">
        <v>19</v>
      </c>
      <c r="K1279" t="s">
        <v>1461</v>
      </c>
      <c r="N1279" s="1" t="s">
        <v>8444</v>
      </c>
      <c r="O1279" t="s">
        <v>1461</v>
      </c>
      <c r="P1279" t="s">
        <v>29</v>
      </c>
      <c r="Q1279">
        <v>2</v>
      </c>
    </row>
    <row r="1280" spans="1:17" x14ac:dyDescent="0.25">
      <c r="A1280" t="s">
        <v>8447</v>
      </c>
      <c r="B1280">
        <v>3</v>
      </c>
      <c r="C1280">
        <v>2</v>
      </c>
      <c r="D1280">
        <v>-1</v>
      </c>
      <c r="E1280">
        <v>1</v>
      </c>
      <c r="F1280" t="b">
        <v>1</v>
      </c>
      <c r="G1280" t="s">
        <v>24</v>
      </c>
      <c r="H1280" t="s">
        <v>25</v>
      </c>
      <c r="I1280" t="s">
        <v>26</v>
      </c>
      <c r="J1280" t="s">
        <v>19</v>
      </c>
      <c r="K1280" t="s">
        <v>84</v>
      </c>
      <c r="N1280" s="1" t="s">
        <v>8448</v>
      </c>
      <c r="O1280" t="s">
        <v>84</v>
      </c>
      <c r="P1280" t="s">
        <v>29</v>
      </c>
      <c r="Q1280">
        <v>2</v>
      </c>
    </row>
    <row r="1281" spans="1:17" x14ac:dyDescent="0.25">
      <c r="A1281" t="s">
        <v>8461</v>
      </c>
      <c r="B1281">
        <v>3</v>
      </c>
      <c r="C1281">
        <v>4</v>
      </c>
      <c r="D1281">
        <v>-1</v>
      </c>
      <c r="E1281">
        <v>1</v>
      </c>
      <c r="F1281" t="b">
        <v>1</v>
      </c>
      <c r="G1281" t="s">
        <v>24</v>
      </c>
      <c r="H1281" t="s">
        <v>25</v>
      </c>
      <c r="I1281" t="s">
        <v>26</v>
      </c>
      <c r="J1281" t="s">
        <v>19</v>
      </c>
      <c r="N1281" s="1" t="s">
        <v>8462</v>
      </c>
      <c r="P1281" t="s">
        <v>29</v>
      </c>
      <c r="Q1281">
        <v>2</v>
      </c>
    </row>
    <row r="1282" spans="1:17" x14ac:dyDescent="0.25">
      <c r="A1282" t="s">
        <v>8466</v>
      </c>
      <c r="B1282">
        <v>3</v>
      </c>
      <c r="C1282">
        <v>2</v>
      </c>
      <c r="D1282">
        <v>-1</v>
      </c>
      <c r="E1282">
        <v>1</v>
      </c>
      <c r="F1282" t="b">
        <v>1</v>
      </c>
      <c r="G1282" t="s">
        <v>24</v>
      </c>
      <c r="H1282" t="s">
        <v>25</v>
      </c>
      <c r="I1282" t="s">
        <v>26</v>
      </c>
      <c r="J1282" t="s">
        <v>19</v>
      </c>
      <c r="K1282" t="s">
        <v>276</v>
      </c>
      <c r="N1282" s="1" t="s">
        <v>8467</v>
      </c>
      <c r="O1282" t="s">
        <v>276</v>
      </c>
      <c r="P1282" t="s">
        <v>29</v>
      </c>
      <c r="Q1282">
        <v>2</v>
      </c>
    </row>
    <row r="1283" spans="1:17" x14ac:dyDescent="0.25">
      <c r="A1283" t="s">
        <v>8468</v>
      </c>
      <c r="B1283">
        <v>1</v>
      </c>
      <c r="C1283">
        <v>0</v>
      </c>
      <c r="D1283">
        <v>-1</v>
      </c>
      <c r="E1283">
        <v>1</v>
      </c>
      <c r="F1283" t="b">
        <v>1</v>
      </c>
      <c r="G1283" t="s">
        <v>24</v>
      </c>
      <c r="H1283" t="s">
        <v>25</v>
      </c>
      <c r="I1283" t="s">
        <v>26</v>
      </c>
      <c r="J1283" t="s">
        <v>19</v>
      </c>
      <c r="K1283" t="s">
        <v>84</v>
      </c>
      <c r="N1283" s="1" t="s">
        <v>8469</v>
      </c>
      <c r="O1283" t="s">
        <v>84</v>
      </c>
      <c r="P1283" t="s">
        <v>22</v>
      </c>
      <c r="Q1283">
        <v>0</v>
      </c>
    </row>
    <row r="1284" spans="1:17" x14ac:dyDescent="0.25">
      <c r="A1284" t="s">
        <v>8480</v>
      </c>
      <c r="B1284">
        <v>2</v>
      </c>
      <c r="C1284">
        <v>3</v>
      </c>
      <c r="D1284">
        <v>1657</v>
      </c>
      <c r="E1284">
        <v>1</v>
      </c>
      <c r="F1284" t="b">
        <v>1</v>
      </c>
      <c r="G1284" t="s">
        <v>8481</v>
      </c>
      <c r="H1284" t="s">
        <v>8482</v>
      </c>
      <c r="I1284" t="s">
        <v>8483</v>
      </c>
      <c r="J1284" t="s">
        <v>19</v>
      </c>
      <c r="N1284" s="1" t="s">
        <v>8484</v>
      </c>
      <c r="P1284" t="s">
        <v>29</v>
      </c>
      <c r="Q1284">
        <v>1</v>
      </c>
    </row>
    <row r="1285" spans="1:17" x14ac:dyDescent="0.25">
      <c r="A1285" t="s">
        <v>8485</v>
      </c>
      <c r="B1285">
        <v>2</v>
      </c>
      <c r="C1285">
        <v>1</v>
      </c>
      <c r="D1285">
        <v>-1</v>
      </c>
      <c r="E1285">
        <v>1</v>
      </c>
      <c r="F1285" t="b">
        <v>1</v>
      </c>
      <c r="G1285" t="s">
        <v>24</v>
      </c>
      <c r="H1285" t="s">
        <v>25</v>
      </c>
      <c r="I1285" t="s">
        <v>26</v>
      </c>
      <c r="J1285" t="s">
        <v>19</v>
      </c>
      <c r="K1285" t="s">
        <v>69</v>
      </c>
      <c r="N1285" s="1" t="s">
        <v>8486</v>
      </c>
      <c r="O1285" t="s">
        <v>69</v>
      </c>
      <c r="P1285" t="s">
        <v>29</v>
      </c>
      <c r="Q1285">
        <v>1</v>
      </c>
    </row>
    <row r="1286" spans="1:17" x14ac:dyDescent="0.25">
      <c r="A1286" t="s">
        <v>8493</v>
      </c>
      <c r="B1286">
        <v>2</v>
      </c>
      <c r="C1286">
        <v>1</v>
      </c>
      <c r="D1286">
        <v>-1</v>
      </c>
      <c r="E1286">
        <v>1</v>
      </c>
      <c r="F1286" t="b">
        <v>1</v>
      </c>
      <c r="G1286" t="s">
        <v>24</v>
      </c>
      <c r="H1286" t="s">
        <v>25</v>
      </c>
      <c r="I1286" t="s">
        <v>26</v>
      </c>
      <c r="J1286" t="s">
        <v>19</v>
      </c>
      <c r="K1286" t="s">
        <v>84</v>
      </c>
      <c r="N1286" s="1" t="s">
        <v>8494</v>
      </c>
      <c r="O1286" t="s">
        <v>84</v>
      </c>
      <c r="P1286" t="s">
        <v>22</v>
      </c>
      <c r="Q1286">
        <v>1</v>
      </c>
    </row>
    <row r="1287" spans="1:17" x14ac:dyDescent="0.25">
      <c r="A1287" t="s">
        <v>8505</v>
      </c>
      <c r="B1287">
        <v>4</v>
      </c>
      <c r="C1287">
        <v>3</v>
      </c>
      <c r="D1287">
        <v>-1</v>
      </c>
      <c r="E1287">
        <v>1</v>
      </c>
      <c r="F1287" t="b">
        <v>1</v>
      </c>
      <c r="G1287" t="s">
        <v>24</v>
      </c>
      <c r="H1287" t="s">
        <v>25</v>
      </c>
      <c r="I1287" t="s">
        <v>26</v>
      </c>
      <c r="J1287" t="s">
        <v>19</v>
      </c>
      <c r="K1287" t="s">
        <v>27</v>
      </c>
      <c r="N1287" s="1" t="s">
        <v>8506</v>
      </c>
      <c r="O1287" t="s">
        <v>27</v>
      </c>
      <c r="P1287" t="s">
        <v>29</v>
      </c>
      <c r="Q1287">
        <v>2</v>
      </c>
    </row>
    <row r="1288" spans="1:17" x14ac:dyDescent="0.25">
      <c r="A1288" t="s">
        <v>8507</v>
      </c>
      <c r="B1288">
        <v>3</v>
      </c>
      <c r="C1288">
        <v>2</v>
      </c>
      <c r="D1288">
        <v>-1</v>
      </c>
      <c r="E1288">
        <v>1</v>
      </c>
      <c r="F1288" t="b">
        <v>1</v>
      </c>
      <c r="G1288" t="s">
        <v>24</v>
      </c>
      <c r="H1288" t="s">
        <v>25</v>
      </c>
      <c r="I1288" t="s">
        <v>26</v>
      </c>
      <c r="J1288" t="s">
        <v>19</v>
      </c>
      <c r="K1288" t="s">
        <v>74</v>
      </c>
      <c r="N1288" s="1" t="s">
        <v>8508</v>
      </c>
      <c r="O1288" t="s">
        <v>74</v>
      </c>
      <c r="P1288" t="s">
        <v>128</v>
      </c>
      <c r="Q1288">
        <v>2</v>
      </c>
    </row>
    <row r="1289" spans="1:17" x14ac:dyDescent="0.25">
      <c r="A1289" t="s">
        <v>8513</v>
      </c>
      <c r="B1289">
        <v>2</v>
      </c>
      <c r="C1289">
        <v>3</v>
      </c>
      <c r="D1289">
        <v>-1</v>
      </c>
      <c r="E1289">
        <v>1</v>
      </c>
      <c r="F1289" t="b">
        <v>1</v>
      </c>
      <c r="G1289" t="s">
        <v>24</v>
      </c>
      <c r="H1289" t="s">
        <v>25</v>
      </c>
      <c r="I1289" t="s">
        <v>26</v>
      </c>
      <c r="J1289" t="s">
        <v>19</v>
      </c>
      <c r="K1289" t="s">
        <v>40</v>
      </c>
      <c r="N1289" s="1" t="s">
        <v>8514</v>
      </c>
      <c r="O1289" t="s">
        <v>40</v>
      </c>
      <c r="P1289" t="s">
        <v>29</v>
      </c>
      <c r="Q1289">
        <v>1</v>
      </c>
    </row>
    <row r="1290" spans="1:17" x14ac:dyDescent="0.25">
      <c r="A1290" t="s">
        <v>8517</v>
      </c>
      <c r="B1290">
        <v>3</v>
      </c>
      <c r="C1290">
        <v>2</v>
      </c>
      <c r="D1290">
        <v>-1</v>
      </c>
      <c r="E1290">
        <v>1</v>
      </c>
      <c r="F1290" t="b">
        <v>1</v>
      </c>
      <c r="G1290" t="s">
        <v>24</v>
      </c>
      <c r="H1290" t="s">
        <v>25</v>
      </c>
      <c r="I1290" t="s">
        <v>26</v>
      </c>
      <c r="J1290" t="s">
        <v>19</v>
      </c>
      <c r="K1290" t="s">
        <v>184</v>
      </c>
      <c r="N1290" s="1" t="s">
        <v>8518</v>
      </c>
      <c r="O1290" t="s">
        <v>184</v>
      </c>
      <c r="P1290" t="s">
        <v>29</v>
      </c>
      <c r="Q1290">
        <v>2</v>
      </c>
    </row>
    <row r="1291" spans="1:17" x14ac:dyDescent="0.25">
      <c r="A1291" t="s">
        <v>8519</v>
      </c>
      <c r="B1291">
        <v>2</v>
      </c>
      <c r="C1291">
        <v>3</v>
      </c>
      <c r="D1291">
        <v>503</v>
      </c>
      <c r="E1291">
        <v>1</v>
      </c>
      <c r="F1291" t="b">
        <v>1</v>
      </c>
      <c r="G1291" t="s">
        <v>6933</v>
      </c>
      <c r="H1291" t="s">
        <v>6934</v>
      </c>
      <c r="I1291" t="s">
        <v>6935</v>
      </c>
      <c r="J1291" t="s">
        <v>19</v>
      </c>
      <c r="K1291" t="s">
        <v>50</v>
      </c>
      <c r="N1291" s="1" t="s">
        <v>8520</v>
      </c>
      <c r="O1291" t="s">
        <v>50</v>
      </c>
      <c r="P1291" t="s">
        <v>52</v>
      </c>
      <c r="Q1291">
        <v>1</v>
      </c>
    </row>
    <row r="1292" spans="1:17" x14ac:dyDescent="0.25">
      <c r="A1292" t="s">
        <v>8525</v>
      </c>
      <c r="B1292">
        <v>2</v>
      </c>
      <c r="C1292">
        <v>1</v>
      </c>
      <c r="D1292">
        <v>-1</v>
      </c>
      <c r="E1292">
        <v>1</v>
      </c>
      <c r="F1292" t="b">
        <v>1</v>
      </c>
      <c r="G1292" t="s">
        <v>24</v>
      </c>
      <c r="H1292" t="s">
        <v>25</v>
      </c>
      <c r="I1292" t="s">
        <v>26</v>
      </c>
      <c r="J1292" t="s">
        <v>19</v>
      </c>
      <c r="K1292" t="s">
        <v>69</v>
      </c>
      <c r="N1292" s="1" t="s">
        <v>8526</v>
      </c>
      <c r="O1292" t="s">
        <v>69</v>
      </c>
      <c r="P1292" t="s">
        <v>29</v>
      </c>
      <c r="Q1292">
        <v>1</v>
      </c>
    </row>
    <row r="1293" spans="1:17" x14ac:dyDescent="0.25">
      <c r="A1293" t="s">
        <v>8531</v>
      </c>
      <c r="B1293">
        <v>0</v>
      </c>
      <c r="C1293">
        <v>1</v>
      </c>
      <c r="D1293">
        <v>-1</v>
      </c>
      <c r="E1293">
        <v>1</v>
      </c>
      <c r="F1293" t="b">
        <v>1</v>
      </c>
      <c r="G1293" t="s">
        <v>24</v>
      </c>
      <c r="H1293" t="s">
        <v>25</v>
      </c>
      <c r="I1293" t="s">
        <v>26</v>
      </c>
      <c r="J1293" t="s">
        <v>19</v>
      </c>
      <c r="K1293" t="s">
        <v>62</v>
      </c>
      <c r="N1293" s="1" t="s">
        <v>8532</v>
      </c>
      <c r="O1293" t="s">
        <v>62</v>
      </c>
      <c r="P1293" t="s">
        <v>29</v>
      </c>
      <c r="Q1293">
        <v>0</v>
      </c>
    </row>
    <row r="1294" spans="1:17" x14ac:dyDescent="0.25">
      <c r="A1294" t="s">
        <v>8562</v>
      </c>
      <c r="B1294">
        <v>0</v>
      </c>
      <c r="C1294">
        <v>1</v>
      </c>
      <c r="D1294">
        <v>-1</v>
      </c>
      <c r="E1294">
        <v>1</v>
      </c>
      <c r="F1294" t="b">
        <v>1</v>
      </c>
      <c r="G1294" t="s">
        <v>24</v>
      </c>
      <c r="H1294" t="s">
        <v>25</v>
      </c>
      <c r="I1294" t="s">
        <v>26</v>
      </c>
      <c r="J1294" t="s">
        <v>19</v>
      </c>
      <c r="K1294" t="s">
        <v>62</v>
      </c>
      <c r="N1294" s="1" t="s">
        <v>8563</v>
      </c>
      <c r="O1294" t="s">
        <v>62</v>
      </c>
      <c r="P1294" t="s">
        <v>22</v>
      </c>
      <c r="Q1294">
        <v>0</v>
      </c>
    </row>
    <row r="1295" spans="1:17" x14ac:dyDescent="0.25">
      <c r="A1295" t="s">
        <v>8566</v>
      </c>
      <c r="B1295">
        <v>2</v>
      </c>
      <c r="C1295">
        <v>3</v>
      </c>
      <c r="D1295">
        <v>-1</v>
      </c>
      <c r="E1295">
        <v>1</v>
      </c>
      <c r="F1295" t="b">
        <v>1</v>
      </c>
      <c r="G1295" t="s">
        <v>24</v>
      </c>
      <c r="H1295" t="s">
        <v>25</v>
      </c>
      <c r="I1295" t="s">
        <v>26</v>
      </c>
      <c r="J1295" t="s">
        <v>19</v>
      </c>
      <c r="K1295" t="s">
        <v>1220</v>
      </c>
      <c r="N1295" s="1" t="s">
        <v>8567</v>
      </c>
      <c r="O1295" t="s">
        <v>1220</v>
      </c>
      <c r="P1295" t="s">
        <v>29</v>
      </c>
      <c r="Q1295">
        <v>1</v>
      </c>
    </row>
    <row r="1296" spans="1:17" x14ac:dyDescent="0.25">
      <c r="A1296" t="s">
        <v>8570</v>
      </c>
      <c r="B1296">
        <v>1</v>
      </c>
      <c r="C1296">
        <v>0</v>
      </c>
      <c r="D1296">
        <v>1641</v>
      </c>
      <c r="E1296">
        <v>1</v>
      </c>
      <c r="F1296" t="b">
        <v>1</v>
      </c>
      <c r="G1296" t="s">
        <v>8571</v>
      </c>
      <c r="H1296" t="s">
        <v>8572</v>
      </c>
      <c r="I1296" t="s">
        <v>8573</v>
      </c>
      <c r="J1296" t="s">
        <v>19</v>
      </c>
      <c r="K1296" t="s">
        <v>62</v>
      </c>
      <c r="N1296" s="1" t="s">
        <v>8574</v>
      </c>
      <c r="O1296" t="s">
        <v>62</v>
      </c>
      <c r="P1296" t="s">
        <v>52</v>
      </c>
      <c r="Q1296">
        <v>0</v>
      </c>
    </row>
    <row r="1297" spans="1:17" x14ac:dyDescent="0.25">
      <c r="A1297" t="s">
        <v>8577</v>
      </c>
      <c r="B1297">
        <v>2</v>
      </c>
      <c r="C1297">
        <v>3</v>
      </c>
      <c r="D1297">
        <v>-1</v>
      </c>
      <c r="E1297">
        <v>1</v>
      </c>
      <c r="F1297" t="b">
        <v>1</v>
      </c>
      <c r="G1297" t="s">
        <v>24</v>
      </c>
      <c r="H1297" t="s">
        <v>25</v>
      </c>
      <c r="I1297" t="s">
        <v>26</v>
      </c>
      <c r="J1297" t="s">
        <v>19</v>
      </c>
      <c r="K1297" t="s">
        <v>245</v>
      </c>
      <c r="N1297" s="1" t="s">
        <v>8578</v>
      </c>
      <c r="O1297" t="s">
        <v>245</v>
      </c>
      <c r="P1297" t="s">
        <v>29</v>
      </c>
      <c r="Q1297">
        <v>1</v>
      </c>
    </row>
    <row r="1298" spans="1:17" x14ac:dyDescent="0.25">
      <c r="A1298" t="s">
        <v>8591</v>
      </c>
      <c r="B1298">
        <v>1</v>
      </c>
      <c r="C1298">
        <v>2</v>
      </c>
      <c r="D1298">
        <v>-1</v>
      </c>
      <c r="E1298">
        <v>1</v>
      </c>
      <c r="F1298" t="b">
        <v>1</v>
      </c>
      <c r="G1298" t="s">
        <v>24</v>
      </c>
      <c r="H1298" t="s">
        <v>25</v>
      </c>
      <c r="I1298" t="s">
        <v>26</v>
      </c>
      <c r="J1298" t="s">
        <v>19</v>
      </c>
      <c r="K1298" t="s">
        <v>40</v>
      </c>
      <c r="N1298" s="1" t="s">
        <v>8592</v>
      </c>
      <c r="O1298" t="s">
        <v>40</v>
      </c>
      <c r="P1298" t="s">
        <v>22</v>
      </c>
      <c r="Q1298">
        <v>0</v>
      </c>
    </row>
    <row r="1299" spans="1:17" x14ac:dyDescent="0.25">
      <c r="A1299" t="s">
        <v>8603</v>
      </c>
      <c r="B1299">
        <v>3</v>
      </c>
      <c r="C1299">
        <v>4</v>
      </c>
      <c r="D1299">
        <v>-1</v>
      </c>
      <c r="E1299">
        <v>1</v>
      </c>
      <c r="F1299" t="b">
        <v>1</v>
      </c>
      <c r="G1299" t="s">
        <v>24</v>
      </c>
      <c r="H1299" t="s">
        <v>25</v>
      </c>
      <c r="I1299" t="s">
        <v>26</v>
      </c>
      <c r="J1299" t="s">
        <v>19</v>
      </c>
      <c r="K1299" t="s">
        <v>276</v>
      </c>
      <c r="N1299" s="1" t="s">
        <v>8604</v>
      </c>
      <c r="O1299" t="s">
        <v>276</v>
      </c>
      <c r="P1299" t="s">
        <v>29</v>
      </c>
      <c r="Q1299">
        <v>2</v>
      </c>
    </row>
    <row r="1300" spans="1:17" x14ac:dyDescent="0.25">
      <c r="A1300" t="s">
        <v>8605</v>
      </c>
      <c r="B1300">
        <v>3</v>
      </c>
      <c r="C1300">
        <v>4</v>
      </c>
      <c r="D1300">
        <v>-1</v>
      </c>
      <c r="E1300">
        <v>1</v>
      </c>
      <c r="F1300" t="b">
        <v>1</v>
      </c>
      <c r="G1300" t="s">
        <v>24</v>
      </c>
      <c r="H1300" t="s">
        <v>25</v>
      </c>
      <c r="I1300" t="s">
        <v>26</v>
      </c>
      <c r="J1300" t="s">
        <v>19</v>
      </c>
      <c r="K1300" t="s">
        <v>87</v>
      </c>
      <c r="N1300" s="1" t="s">
        <v>8606</v>
      </c>
      <c r="O1300" t="s">
        <v>87</v>
      </c>
      <c r="P1300" t="s">
        <v>29</v>
      </c>
      <c r="Q1300">
        <v>2</v>
      </c>
    </row>
    <row r="1301" spans="1:17" x14ac:dyDescent="0.25">
      <c r="A1301" t="s">
        <v>8609</v>
      </c>
      <c r="B1301">
        <v>1</v>
      </c>
      <c r="C1301">
        <v>0</v>
      </c>
      <c r="D1301">
        <v>-1</v>
      </c>
      <c r="E1301">
        <v>1</v>
      </c>
      <c r="F1301" t="b">
        <v>1</v>
      </c>
      <c r="G1301" t="s">
        <v>24</v>
      </c>
      <c r="H1301" t="s">
        <v>25</v>
      </c>
      <c r="I1301" t="s">
        <v>26</v>
      </c>
      <c r="J1301" t="s">
        <v>19</v>
      </c>
      <c r="K1301" t="s">
        <v>74</v>
      </c>
      <c r="N1301" s="1" t="s">
        <v>8610</v>
      </c>
      <c r="O1301" t="s">
        <v>74</v>
      </c>
      <c r="P1301" t="s">
        <v>29</v>
      </c>
      <c r="Q1301">
        <v>0</v>
      </c>
    </row>
    <row r="1302" spans="1:17" x14ac:dyDescent="0.25">
      <c r="A1302" t="s">
        <v>8613</v>
      </c>
      <c r="B1302">
        <v>1</v>
      </c>
      <c r="C1302">
        <v>0</v>
      </c>
      <c r="D1302">
        <v>-1</v>
      </c>
      <c r="E1302">
        <v>1</v>
      </c>
      <c r="F1302" t="b">
        <v>1</v>
      </c>
      <c r="G1302" t="s">
        <v>24</v>
      </c>
      <c r="H1302" t="s">
        <v>25</v>
      </c>
      <c r="I1302" t="s">
        <v>26</v>
      </c>
      <c r="J1302" t="s">
        <v>19</v>
      </c>
      <c r="N1302" s="1" t="s">
        <v>8614</v>
      </c>
      <c r="P1302" t="s">
        <v>29</v>
      </c>
      <c r="Q1302">
        <v>0</v>
      </c>
    </row>
    <row r="1303" spans="1:17" x14ac:dyDescent="0.25">
      <c r="A1303" t="s">
        <v>8627</v>
      </c>
      <c r="B1303">
        <v>3</v>
      </c>
      <c r="C1303">
        <v>2</v>
      </c>
      <c r="D1303">
        <v>-1</v>
      </c>
      <c r="E1303">
        <v>1</v>
      </c>
      <c r="F1303" t="b">
        <v>1</v>
      </c>
      <c r="G1303" t="s">
        <v>24</v>
      </c>
      <c r="H1303" t="s">
        <v>25</v>
      </c>
      <c r="I1303" t="s">
        <v>26</v>
      </c>
      <c r="J1303" t="s">
        <v>19</v>
      </c>
      <c r="K1303" t="s">
        <v>37</v>
      </c>
      <c r="N1303" s="1" t="s">
        <v>8628</v>
      </c>
      <c r="O1303" t="s">
        <v>37</v>
      </c>
      <c r="P1303" t="s">
        <v>29</v>
      </c>
      <c r="Q1303">
        <v>2</v>
      </c>
    </row>
    <row r="1304" spans="1:17" x14ac:dyDescent="0.25">
      <c r="A1304" t="s">
        <v>8635</v>
      </c>
      <c r="B1304">
        <v>1</v>
      </c>
      <c r="C1304">
        <v>2</v>
      </c>
      <c r="D1304">
        <v>-1</v>
      </c>
      <c r="E1304">
        <v>1</v>
      </c>
      <c r="F1304" t="b">
        <v>1</v>
      </c>
      <c r="G1304" t="s">
        <v>24</v>
      </c>
      <c r="H1304" t="s">
        <v>25</v>
      </c>
      <c r="I1304" t="s">
        <v>26</v>
      </c>
      <c r="J1304" t="s">
        <v>19</v>
      </c>
      <c r="K1304" t="s">
        <v>77</v>
      </c>
      <c r="N1304" s="1" t="s">
        <v>8636</v>
      </c>
      <c r="O1304" t="s">
        <v>77</v>
      </c>
      <c r="P1304" t="s">
        <v>52</v>
      </c>
      <c r="Q1304">
        <v>0</v>
      </c>
    </row>
    <row r="1305" spans="1:17" x14ac:dyDescent="0.25">
      <c r="A1305" t="s">
        <v>8643</v>
      </c>
      <c r="B1305">
        <v>2</v>
      </c>
      <c r="C1305">
        <v>1</v>
      </c>
      <c r="D1305">
        <v>-1</v>
      </c>
      <c r="E1305">
        <v>1</v>
      </c>
      <c r="F1305" t="b">
        <v>1</v>
      </c>
      <c r="G1305" t="s">
        <v>24</v>
      </c>
      <c r="H1305" t="s">
        <v>25</v>
      </c>
      <c r="I1305" t="s">
        <v>26</v>
      </c>
      <c r="J1305" t="s">
        <v>19</v>
      </c>
      <c r="K1305" t="s">
        <v>77</v>
      </c>
      <c r="N1305" s="1" t="s">
        <v>8644</v>
      </c>
      <c r="O1305" t="s">
        <v>77</v>
      </c>
      <c r="P1305" t="s">
        <v>52</v>
      </c>
      <c r="Q1305">
        <v>1</v>
      </c>
    </row>
    <row r="1306" spans="1:17" x14ac:dyDescent="0.25">
      <c r="A1306" t="s">
        <v>8645</v>
      </c>
      <c r="B1306">
        <v>4</v>
      </c>
      <c r="C1306">
        <v>3</v>
      </c>
      <c r="D1306">
        <v>-1</v>
      </c>
      <c r="E1306">
        <v>1</v>
      </c>
      <c r="F1306" t="b">
        <v>1</v>
      </c>
      <c r="G1306" t="s">
        <v>24</v>
      </c>
      <c r="H1306" t="s">
        <v>25</v>
      </c>
      <c r="I1306" t="s">
        <v>26</v>
      </c>
      <c r="J1306" t="s">
        <v>19</v>
      </c>
      <c r="K1306" t="s">
        <v>286</v>
      </c>
      <c r="N1306" s="1" t="s">
        <v>8646</v>
      </c>
      <c r="O1306" t="s">
        <v>286</v>
      </c>
      <c r="P1306" t="s">
        <v>29</v>
      </c>
      <c r="Q1306">
        <v>2</v>
      </c>
    </row>
    <row r="1307" spans="1:17" x14ac:dyDescent="0.25">
      <c r="A1307" t="s">
        <v>8647</v>
      </c>
      <c r="B1307">
        <v>2</v>
      </c>
      <c r="C1307">
        <v>3</v>
      </c>
      <c r="D1307">
        <v>-1</v>
      </c>
      <c r="E1307">
        <v>1</v>
      </c>
      <c r="F1307" t="b">
        <v>1</v>
      </c>
      <c r="G1307" t="s">
        <v>24</v>
      </c>
      <c r="H1307" t="s">
        <v>25</v>
      </c>
      <c r="I1307" t="s">
        <v>26</v>
      </c>
      <c r="J1307" t="s">
        <v>19</v>
      </c>
      <c r="N1307" s="1" t="s">
        <v>8648</v>
      </c>
      <c r="P1307" t="s">
        <v>29</v>
      </c>
      <c r="Q1307">
        <v>1</v>
      </c>
    </row>
    <row r="1308" spans="1:17" x14ac:dyDescent="0.25">
      <c r="A1308" t="s">
        <v>8651</v>
      </c>
      <c r="B1308">
        <v>3</v>
      </c>
      <c r="C1308">
        <v>2</v>
      </c>
      <c r="D1308">
        <v>1000</v>
      </c>
      <c r="E1308">
        <v>1</v>
      </c>
      <c r="F1308" t="b">
        <v>1</v>
      </c>
      <c r="G1308" t="s">
        <v>94</v>
      </c>
      <c r="H1308" t="s">
        <v>8652</v>
      </c>
      <c r="I1308" t="s">
        <v>8653</v>
      </c>
      <c r="J1308" t="s">
        <v>19</v>
      </c>
      <c r="K1308" t="s">
        <v>163</v>
      </c>
      <c r="N1308" s="1" t="s">
        <v>8654</v>
      </c>
      <c r="O1308" t="s">
        <v>163</v>
      </c>
      <c r="P1308" t="s">
        <v>29</v>
      </c>
      <c r="Q1308">
        <v>2</v>
      </c>
    </row>
    <row r="1309" spans="1:17" x14ac:dyDescent="0.25">
      <c r="A1309" t="s">
        <v>8659</v>
      </c>
      <c r="B1309">
        <v>3</v>
      </c>
      <c r="C1309">
        <v>4</v>
      </c>
      <c r="D1309">
        <v>-1</v>
      </c>
      <c r="E1309">
        <v>1</v>
      </c>
      <c r="F1309" t="b">
        <v>1</v>
      </c>
      <c r="G1309" t="s">
        <v>24</v>
      </c>
      <c r="H1309" t="s">
        <v>25</v>
      </c>
      <c r="I1309" t="s">
        <v>26</v>
      </c>
      <c r="J1309" t="s">
        <v>19</v>
      </c>
      <c r="K1309" t="s">
        <v>126</v>
      </c>
      <c r="N1309" s="1" t="s">
        <v>8660</v>
      </c>
      <c r="O1309" t="s">
        <v>126</v>
      </c>
      <c r="P1309" t="s">
        <v>29</v>
      </c>
      <c r="Q1309">
        <v>2</v>
      </c>
    </row>
    <row r="1310" spans="1:17" x14ac:dyDescent="0.25">
      <c r="A1310" t="s">
        <v>8661</v>
      </c>
      <c r="B1310">
        <v>3</v>
      </c>
      <c r="C1310">
        <v>2</v>
      </c>
      <c r="D1310">
        <v>-1</v>
      </c>
      <c r="E1310">
        <v>1</v>
      </c>
      <c r="F1310" t="b">
        <v>1</v>
      </c>
      <c r="G1310" t="s">
        <v>24</v>
      </c>
      <c r="H1310" t="s">
        <v>25</v>
      </c>
      <c r="I1310" t="s">
        <v>26</v>
      </c>
      <c r="J1310" t="s">
        <v>19</v>
      </c>
      <c r="K1310" t="s">
        <v>40</v>
      </c>
      <c r="N1310" s="1" t="s">
        <v>8662</v>
      </c>
      <c r="O1310" t="s">
        <v>40</v>
      </c>
      <c r="P1310" t="s">
        <v>22</v>
      </c>
      <c r="Q1310">
        <v>2</v>
      </c>
    </row>
    <row r="1311" spans="1:17" x14ac:dyDescent="0.25">
      <c r="A1311" t="s">
        <v>8669</v>
      </c>
      <c r="B1311">
        <v>0</v>
      </c>
      <c r="C1311">
        <v>1</v>
      </c>
      <c r="D1311">
        <v>-1</v>
      </c>
      <c r="E1311">
        <v>1</v>
      </c>
      <c r="F1311" t="b">
        <v>1</v>
      </c>
      <c r="G1311" t="s">
        <v>24</v>
      </c>
      <c r="H1311" t="s">
        <v>25</v>
      </c>
      <c r="I1311" t="s">
        <v>26</v>
      </c>
      <c r="J1311" t="s">
        <v>19</v>
      </c>
      <c r="K1311" t="s">
        <v>84</v>
      </c>
      <c r="N1311" s="1" t="s">
        <v>8670</v>
      </c>
      <c r="O1311" t="s">
        <v>84</v>
      </c>
      <c r="P1311" t="s">
        <v>1810</v>
      </c>
      <c r="Q1311">
        <v>0</v>
      </c>
    </row>
    <row r="1312" spans="1:17" x14ac:dyDescent="0.25">
      <c r="A1312" t="s">
        <v>8671</v>
      </c>
      <c r="B1312">
        <v>1</v>
      </c>
      <c r="C1312">
        <v>0</v>
      </c>
      <c r="D1312">
        <v>-1</v>
      </c>
      <c r="E1312">
        <v>1</v>
      </c>
      <c r="F1312" t="b">
        <v>1</v>
      </c>
      <c r="G1312" t="s">
        <v>24</v>
      </c>
      <c r="H1312" t="s">
        <v>25</v>
      </c>
      <c r="I1312" t="s">
        <v>26</v>
      </c>
      <c r="J1312" t="s">
        <v>19</v>
      </c>
      <c r="K1312" t="s">
        <v>289</v>
      </c>
      <c r="N1312" s="1" t="s">
        <v>8672</v>
      </c>
      <c r="O1312" t="s">
        <v>289</v>
      </c>
      <c r="P1312" t="s">
        <v>52</v>
      </c>
      <c r="Q1312">
        <v>0</v>
      </c>
    </row>
    <row r="1313" spans="1:17" x14ac:dyDescent="0.25">
      <c r="A1313" t="s">
        <v>8673</v>
      </c>
      <c r="B1313">
        <v>4</v>
      </c>
      <c r="C1313">
        <v>3</v>
      </c>
      <c r="D1313">
        <v>-1</v>
      </c>
      <c r="E1313">
        <v>1</v>
      </c>
      <c r="F1313" t="b">
        <v>1</v>
      </c>
      <c r="G1313" t="s">
        <v>24</v>
      </c>
      <c r="H1313" t="s">
        <v>25</v>
      </c>
      <c r="I1313" t="s">
        <v>26</v>
      </c>
      <c r="J1313" t="s">
        <v>19</v>
      </c>
      <c r="K1313" t="s">
        <v>69</v>
      </c>
      <c r="N1313" s="1" t="s">
        <v>8674</v>
      </c>
      <c r="O1313" t="s">
        <v>69</v>
      </c>
      <c r="P1313" t="s">
        <v>29</v>
      </c>
      <c r="Q1313">
        <v>2</v>
      </c>
    </row>
    <row r="1314" spans="1:17" x14ac:dyDescent="0.25">
      <c r="A1314" t="s">
        <v>8677</v>
      </c>
      <c r="B1314">
        <v>3</v>
      </c>
      <c r="C1314">
        <v>4</v>
      </c>
      <c r="D1314">
        <v>-1</v>
      </c>
      <c r="E1314">
        <v>1</v>
      </c>
      <c r="F1314" t="b">
        <v>1</v>
      </c>
      <c r="G1314" t="s">
        <v>24</v>
      </c>
      <c r="H1314" t="s">
        <v>25</v>
      </c>
      <c r="I1314" t="s">
        <v>26</v>
      </c>
      <c r="J1314" t="s">
        <v>19</v>
      </c>
      <c r="K1314" t="s">
        <v>77</v>
      </c>
      <c r="N1314" s="1" t="s">
        <v>8678</v>
      </c>
      <c r="O1314" t="s">
        <v>77</v>
      </c>
      <c r="P1314" t="s">
        <v>29</v>
      </c>
      <c r="Q1314">
        <v>2</v>
      </c>
    </row>
    <row r="1315" spans="1:17" x14ac:dyDescent="0.25">
      <c r="A1315" t="s">
        <v>8679</v>
      </c>
      <c r="B1315">
        <v>2</v>
      </c>
      <c r="C1315">
        <v>1</v>
      </c>
      <c r="D1315">
        <v>-1</v>
      </c>
      <c r="E1315">
        <v>1</v>
      </c>
      <c r="F1315" t="b">
        <v>1</v>
      </c>
      <c r="G1315" t="s">
        <v>24</v>
      </c>
      <c r="H1315" t="s">
        <v>25</v>
      </c>
      <c r="I1315" t="s">
        <v>26</v>
      </c>
      <c r="J1315" t="s">
        <v>19</v>
      </c>
      <c r="K1315" t="s">
        <v>54</v>
      </c>
      <c r="N1315" s="1" t="s">
        <v>8680</v>
      </c>
      <c r="O1315" t="s">
        <v>54</v>
      </c>
      <c r="P1315" t="s">
        <v>29</v>
      </c>
      <c r="Q1315">
        <v>1</v>
      </c>
    </row>
    <row r="1316" spans="1:17" x14ac:dyDescent="0.25">
      <c r="A1316" t="s">
        <v>8681</v>
      </c>
      <c r="B1316">
        <v>3</v>
      </c>
      <c r="C1316">
        <v>4</v>
      </c>
      <c r="D1316">
        <v>-1</v>
      </c>
      <c r="E1316">
        <v>1</v>
      </c>
      <c r="F1316" t="b">
        <v>1</v>
      </c>
      <c r="G1316" t="s">
        <v>24</v>
      </c>
      <c r="H1316" t="s">
        <v>25</v>
      </c>
      <c r="I1316" t="s">
        <v>26</v>
      </c>
      <c r="J1316" t="s">
        <v>19</v>
      </c>
      <c r="K1316" t="s">
        <v>163</v>
      </c>
      <c r="N1316" s="1" t="s">
        <v>8682</v>
      </c>
      <c r="O1316" t="s">
        <v>163</v>
      </c>
      <c r="P1316" t="s">
        <v>29</v>
      </c>
      <c r="Q1316">
        <v>2</v>
      </c>
    </row>
    <row r="1317" spans="1:17" x14ac:dyDescent="0.25">
      <c r="A1317" t="s">
        <v>8685</v>
      </c>
      <c r="B1317">
        <v>3</v>
      </c>
      <c r="C1317">
        <v>2</v>
      </c>
      <c r="D1317">
        <v>-1</v>
      </c>
      <c r="E1317">
        <v>1</v>
      </c>
      <c r="F1317" t="b">
        <v>1</v>
      </c>
      <c r="G1317" t="s">
        <v>24</v>
      </c>
      <c r="H1317" t="s">
        <v>25</v>
      </c>
      <c r="I1317" t="s">
        <v>26</v>
      </c>
      <c r="J1317" t="s">
        <v>19</v>
      </c>
      <c r="K1317" t="s">
        <v>87</v>
      </c>
      <c r="N1317" s="1" t="s">
        <v>8686</v>
      </c>
      <c r="O1317" t="s">
        <v>87</v>
      </c>
      <c r="P1317" t="s">
        <v>29</v>
      </c>
      <c r="Q1317">
        <v>2</v>
      </c>
    </row>
    <row r="1318" spans="1:17" x14ac:dyDescent="0.25">
      <c r="A1318" t="s">
        <v>8689</v>
      </c>
      <c r="B1318">
        <v>4</v>
      </c>
      <c r="C1318">
        <v>3</v>
      </c>
      <c r="D1318">
        <v>-1</v>
      </c>
      <c r="E1318">
        <v>1</v>
      </c>
      <c r="F1318" t="b">
        <v>1</v>
      </c>
      <c r="G1318" t="s">
        <v>24</v>
      </c>
      <c r="H1318" t="s">
        <v>25</v>
      </c>
      <c r="I1318" t="s">
        <v>26</v>
      </c>
      <c r="J1318" t="s">
        <v>19</v>
      </c>
      <c r="K1318" t="s">
        <v>84</v>
      </c>
      <c r="N1318" s="1" t="s">
        <v>8690</v>
      </c>
      <c r="O1318" t="s">
        <v>84</v>
      </c>
      <c r="P1318" t="s">
        <v>29</v>
      </c>
      <c r="Q1318">
        <v>2</v>
      </c>
    </row>
    <row r="1319" spans="1:17" x14ac:dyDescent="0.25">
      <c r="A1319" t="s">
        <v>8693</v>
      </c>
      <c r="B1319">
        <v>0</v>
      </c>
      <c r="C1319">
        <v>1</v>
      </c>
      <c r="D1319">
        <v>-1</v>
      </c>
      <c r="E1319">
        <v>1</v>
      </c>
      <c r="F1319" t="b">
        <v>1</v>
      </c>
      <c r="G1319" t="s">
        <v>24</v>
      </c>
      <c r="H1319" t="s">
        <v>25</v>
      </c>
      <c r="I1319" t="s">
        <v>26</v>
      </c>
      <c r="J1319" t="s">
        <v>19</v>
      </c>
      <c r="N1319" s="1" t="s">
        <v>8694</v>
      </c>
      <c r="P1319" t="s">
        <v>29</v>
      </c>
      <c r="Q1319">
        <v>0</v>
      </c>
    </row>
    <row r="1320" spans="1:17" x14ac:dyDescent="0.25">
      <c r="A1320" t="s">
        <v>8701</v>
      </c>
      <c r="B1320">
        <v>1</v>
      </c>
      <c r="C1320">
        <v>2</v>
      </c>
      <c r="D1320">
        <v>-1</v>
      </c>
      <c r="E1320">
        <v>1</v>
      </c>
      <c r="F1320" t="b">
        <v>1</v>
      </c>
      <c r="G1320" t="s">
        <v>24</v>
      </c>
      <c r="H1320" t="s">
        <v>25</v>
      </c>
      <c r="I1320" t="s">
        <v>26</v>
      </c>
      <c r="J1320" t="s">
        <v>19</v>
      </c>
      <c r="K1320" t="s">
        <v>1220</v>
      </c>
      <c r="N1320" s="1" t="s">
        <v>8702</v>
      </c>
      <c r="O1320" t="s">
        <v>1220</v>
      </c>
      <c r="P1320" t="s">
        <v>52</v>
      </c>
      <c r="Q1320">
        <v>0</v>
      </c>
    </row>
    <row r="1321" spans="1:17" x14ac:dyDescent="0.25">
      <c r="A1321" t="s">
        <v>8715</v>
      </c>
      <c r="B1321">
        <v>2</v>
      </c>
      <c r="C1321">
        <v>1</v>
      </c>
      <c r="D1321">
        <v>-1</v>
      </c>
      <c r="E1321">
        <v>1</v>
      </c>
      <c r="F1321" t="b">
        <v>1</v>
      </c>
      <c r="G1321" t="s">
        <v>24</v>
      </c>
      <c r="H1321" t="s">
        <v>25</v>
      </c>
      <c r="I1321" t="s">
        <v>26</v>
      </c>
      <c r="J1321" t="s">
        <v>19</v>
      </c>
      <c r="K1321" t="s">
        <v>47</v>
      </c>
      <c r="N1321" s="1" t="s">
        <v>8716</v>
      </c>
      <c r="O1321" t="s">
        <v>47</v>
      </c>
      <c r="P1321" t="s">
        <v>29</v>
      </c>
      <c r="Q1321">
        <v>1</v>
      </c>
    </row>
    <row r="1322" spans="1:17" x14ac:dyDescent="0.25">
      <c r="A1322" t="s">
        <v>8717</v>
      </c>
      <c r="B1322">
        <v>3</v>
      </c>
      <c r="C1322">
        <v>4</v>
      </c>
      <c r="D1322">
        <v>-1</v>
      </c>
      <c r="E1322">
        <v>1</v>
      </c>
      <c r="F1322" t="b">
        <v>1</v>
      </c>
      <c r="G1322" t="s">
        <v>24</v>
      </c>
      <c r="H1322" t="s">
        <v>25</v>
      </c>
      <c r="I1322" t="s">
        <v>26</v>
      </c>
      <c r="J1322" t="s">
        <v>19</v>
      </c>
      <c r="K1322" t="s">
        <v>1461</v>
      </c>
      <c r="N1322" s="1" t="s">
        <v>8718</v>
      </c>
      <c r="O1322" t="s">
        <v>1461</v>
      </c>
      <c r="P1322" t="s">
        <v>52</v>
      </c>
      <c r="Q1322">
        <v>2</v>
      </c>
    </row>
    <row r="1323" spans="1:17" x14ac:dyDescent="0.25">
      <c r="A1323" t="s">
        <v>8719</v>
      </c>
      <c r="B1323">
        <v>2</v>
      </c>
      <c r="C1323">
        <v>1</v>
      </c>
      <c r="D1323">
        <v>-1</v>
      </c>
      <c r="E1323">
        <v>1</v>
      </c>
      <c r="F1323" t="b">
        <v>1</v>
      </c>
      <c r="G1323" t="s">
        <v>24</v>
      </c>
      <c r="H1323" t="s">
        <v>25</v>
      </c>
      <c r="I1323" t="s">
        <v>26</v>
      </c>
      <c r="J1323" t="s">
        <v>19</v>
      </c>
      <c r="K1323" t="s">
        <v>276</v>
      </c>
      <c r="N1323" s="1" t="s">
        <v>8720</v>
      </c>
      <c r="O1323" t="s">
        <v>276</v>
      </c>
      <c r="P1323" t="s">
        <v>52</v>
      </c>
      <c r="Q1323">
        <v>1</v>
      </c>
    </row>
    <row r="1324" spans="1:17" x14ac:dyDescent="0.25">
      <c r="A1324" t="s">
        <v>8721</v>
      </c>
      <c r="B1324">
        <v>1</v>
      </c>
      <c r="C1324">
        <v>2</v>
      </c>
      <c r="D1324">
        <v>-1</v>
      </c>
      <c r="E1324">
        <v>1</v>
      </c>
      <c r="F1324" t="b">
        <v>1</v>
      </c>
      <c r="G1324" t="s">
        <v>24</v>
      </c>
      <c r="H1324" t="s">
        <v>25</v>
      </c>
      <c r="I1324" t="s">
        <v>26</v>
      </c>
      <c r="J1324" t="s">
        <v>19</v>
      </c>
      <c r="K1324" t="s">
        <v>1220</v>
      </c>
      <c r="N1324" s="1" t="s">
        <v>8722</v>
      </c>
      <c r="O1324" t="s">
        <v>1220</v>
      </c>
      <c r="P1324" t="s">
        <v>52</v>
      </c>
      <c r="Q1324">
        <v>0</v>
      </c>
    </row>
    <row r="1325" spans="1:17" x14ac:dyDescent="0.25">
      <c r="A1325" t="s">
        <v>8729</v>
      </c>
      <c r="B1325">
        <v>2</v>
      </c>
      <c r="C1325">
        <v>1</v>
      </c>
      <c r="D1325">
        <v>-1</v>
      </c>
      <c r="E1325">
        <v>1</v>
      </c>
      <c r="F1325" t="b">
        <v>1</v>
      </c>
      <c r="G1325" t="s">
        <v>24</v>
      </c>
      <c r="H1325" t="s">
        <v>25</v>
      </c>
      <c r="I1325" t="s">
        <v>26</v>
      </c>
      <c r="J1325" t="s">
        <v>19</v>
      </c>
      <c r="N1325" s="1" t="s">
        <v>8730</v>
      </c>
      <c r="P1325" t="s">
        <v>29</v>
      </c>
      <c r="Q1325">
        <v>1</v>
      </c>
    </row>
    <row r="1326" spans="1:17" x14ac:dyDescent="0.25">
      <c r="A1326" t="s">
        <v>8731</v>
      </c>
      <c r="B1326">
        <v>3</v>
      </c>
      <c r="C1326">
        <v>2</v>
      </c>
      <c r="D1326">
        <v>-1</v>
      </c>
      <c r="E1326">
        <v>1</v>
      </c>
      <c r="F1326" t="b">
        <v>1</v>
      </c>
      <c r="G1326" t="s">
        <v>24</v>
      </c>
      <c r="H1326" t="s">
        <v>25</v>
      </c>
      <c r="I1326" t="s">
        <v>26</v>
      </c>
      <c r="J1326" t="s">
        <v>19</v>
      </c>
      <c r="K1326" t="s">
        <v>123</v>
      </c>
      <c r="N1326" s="1" t="s">
        <v>8732</v>
      </c>
      <c r="O1326" t="s">
        <v>123</v>
      </c>
      <c r="P1326" t="s">
        <v>2393</v>
      </c>
      <c r="Q1326">
        <v>2</v>
      </c>
    </row>
    <row r="1327" spans="1:17" x14ac:dyDescent="0.25">
      <c r="A1327" t="s">
        <v>8735</v>
      </c>
      <c r="B1327">
        <v>4</v>
      </c>
      <c r="C1327">
        <v>3</v>
      </c>
      <c r="D1327">
        <v>-1</v>
      </c>
      <c r="E1327">
        <v>1</v>
      </c>
      <c r="F1327" t="b">
        <v>1</v>
      </c>
      <c r="G1327" t="s">
        <v>24</v>
      </c>
      <c r="H1327" t="s">
        <v>25</v>
      </c>
      <c r="I1327" t="s">
        <v>26</v>
      </c>
      <c r="J1327" t="s">
        <v>19</v>
      </c>
      <c r="K1327" t="s">
        <v>104</v>
      </c>
      <c r="N1327" s="1" t="s">
        <v>8736</v>
      </c>
      <c r="O1327" t="s">
        <v>104</v>
      </c>
      <c r="P1327" t="s">
        <v>29</v>
      </c>
      <c r="Q1327">
        <v>2</v>
      </c>
    </row>
    <row r="1328" spans="1:17" x14ac:dyDescent="0.25">
      <c r="A1328" t="s">
        <v>8741</v>
      </c>
      <c r="B1328">
        <v>1</v>
      </c>
      <c r="C1328">
        <v>0</v>
      </c>
      <c r="D1328">
        <v>-1</v>
      </c>
      <c r="E1328">
        <v>1</v>
      </c>
      <c r="F1328" t="b">
        <v>1</v>
      </c>
      <c r="G1328" t="s">
        <v>24</v>
      </c>
      <c r="H1328" t="s">
        <v>25</v>
      </c>
      <c r="I1328" t="s">
        <v>26</v>
      </c>
      <c r="J1328" t="s">
        <v>19</v>
      </c>
      <c r="K1328" t="s">
        <v>69</v>
      </c>
      <c r="N1328" s="1" t="s">
        <v>8742</v>
      </c>
      <c r="O1328" t="s">
        <v>69</v>
      </c>
      <c r="P1328" t="s">
        <v>29</v>
      </c>
      <c r="Q1328">
        <v>0</v>
      </c>
    </row>
    <row r="1329" spans="1:17" x14ac:dyDescent="0.25">
      <c r="A1329" t="s">
        <v>8753</v>
      </c>
      <c r="B1329">
        <v>3</v>
      </c>
      <c r="C1329">
        <v>2</v>
      </c>
      <c r="D1329">
        <v>-1</v>
      </c>
      <c r="E1329">
        <v>1</v>
      </c>
      <c r="F1329" t="b">
        <v>1</v>
      </c>
      <c r="G1329" t="s">
        <v>24</v>
      </c>
      <c r="H1329" t="s">
        <v>25</v>
      </c>
      <c r="I1329" t="s">
        <v>26</v>
      </c>
      <c r="J1329" t="s">
        <v>19</v>
      </c>
      <c r="K1329" t="s">
        <v>40</v>
      </c>
      <c r="N1329" s="1" t="s">
        <v>8754</v>
      </c>
      <c r="O1329" t="s">
        <v>40</v>
      </c>
      <c r="P1329" t="s">
        <v>29</v>
      </c>
      <c r="Q1329">
        <v>2</v>
      </c>
    </row>
    <row r="1330" spans="1:17" x14ac:dyDescent="0.25">
      <c r="A1330" t="s">
        <v>8755</v>
      </c>
      <c r="B1330">
        <v>0</v>
      </c>
      <c r="C1330">
        <v>1</v>
      </c>
      <c r="D1330">
        <v>-1</v>
      </c>
      <c r="E1330">
        <v>1</v>
      </c>
      <c r="F1330" t="b">
        <v>1</v>
      </c>
      <c r="G1330" t="s">
        <v>24</v>
      </c>
      <c r="H1330" t="s">
        <v>25</v>
      </c>
      <c r="I1330" t="s">
        <v>26</v>
      </c>
      <c r="J1330" t="s">
        <v>19</v>
      </c>
      <c r="K1330" t="s">
        <v>62</v>
      </c>
      <c r="N1330" s="1" t="s">
        <v>8756</v>
      </c>
      <c r="O1330" t="s">
        <v>62</v>
      </c>
      <c r="P1330" t="s">
        <v>889</v>
      </c>
      <c r="Q1330">
        <v>0</v>
      </c>
    </row>
    <row r="1331" spans="1:17" x14ac:dyDescent="0.25">
      <c r="A1331" t="s">
        <v>8757</v>
      </c>
      <c r="B1331">
        <v>1</v>
      </c>
      <c r="C1331">
        <v>2</v>
      </c>
      <c r="D1331">
        <v>-1</v>
      </c>
      <c r="E1331">
        <v>1</v>
      </c>
      <c r="F1331" t="b">
        <v>1</v>
      </c>
      <c r="G1331" t="s">
        <v>24</v>
      </c>
      <c r="H1331" t="s">
        <v>25</v>
      </c>
      <c r="I1331" t="s">
        <v>26</v>
      </c>
      <c r="J1331" t="s">
        <v>19</v>
      </c>
      <c r="K1331" t="s">
        <v>62</v>
      </c>
      <c r="N1331" s="1" t="s">
        <v>8758</v>
      </c>
      <c r="O1331" t="s">
        <v>62</v>
      </c>
      <c r="P1331" t="s">
        <v>29</v>
      </c>
      <c r="Q1331">
        <v>0</v>
      </c>
    </row>
    <row r="1332" spans="1:17" x14ac:dyDescent="0.25">
      <c r="A1332" t="s">
        <v>8761</v>
      </c>
      <c r="B1332">
        <v>3</v>
      </c>
      <c r="C1332">
        <v>4</v>
      </c>
      <c r="D1332">
        <v>-1</v>
      </c>
      <c r="E1332">
        <v>1</v>
      </c>
      <c r="F1332" t="b">
        <v>1</v>
      </c>
      <c r="G1332" t="s">
        <v>24</v>
      </c>
      <c r="H1332" t="s">
        <v>25</v>
      </c>
      <c r="I1332" t="s">
        <v>26</v>
      </c>
      <c r="J1332" t="s">
        <v>19</v>
      </c>
      <c r="K1332" t="s">
        <v>503</v>
      </c>
      <c r="N1332" s="1" t="s">
        <v>8762</v>
      </c>
      <c r="O1332" t="s">
        <v>503</v>
      </c>
      <c r="P1332" t="s">
        <v>29</v>
      </c>
      <c r="Q1332">
        <v>2</v>
      </c>
    </row>
    <row r="1333" spans="1:17" x14ac:dyDescent="0.25">
      <c r="A1333" t="s">
        <v>8772</v>
      </c>
      <c r="B1333">
        <v>2</v>
      </c>
      <c r="C1333">
        <v>1</v>
      </c>
      <c r="D1333">
        <v>-1</v>
      </c>
      <c r="E1333">
        <v>1</v>
      </c>
      <c r="F1333" t="b">
        <v>1</v>
      </c>
      <c r="G1333" t="s">
        <v>24</v>
      </c>
      <c r="H1333" t="s">
        <v>25</v>
      </c>
      <c r="I1333" t="s">
        <v>26</v>
      </c>
      <c r="J1333" t="s">
        <v>19</v>
      </c>
      <c r="K1333" t="s">
        <v>69</v>
      </c>
      <c r="N1333" s="1" t="s">
        <v>8773</v>
      </c>
      <c r="O1333" t="s">
        <v>69</v>
      </c>
      <c r="P1333" t="s">
        <v>29</v>
      </c>
      <c r="Q1333">
        <v>1</v>
      </c>
    </row>
    <row r="1334" spans="1:17" x14ac:dyDescent="0.25">
      <c r="A1334" t="s">
        <v>8774</v>
      </c>
      <c r="B1334">
        <v>3</v>
      </c>
      <c r="C1334">
        <v>2</v>
      </c>
      <c r="D1334">
        <v>185</v>
      </c>
      <c r="E1334">
        <v>1</v>
      </c>
      <c r="F1334" t="b">
        <v>1</v>
      </c>
      <c r="G1334" t="s">
        <v>8775</v>
      </c>
      <c r="H1334" t="s">
        <v>8776</v>
      </c>
      <c r="I1334" t="s">
        <v>8777</v>
      </c>
      <c r="J1334" t="s">
        <v>19</v>
      </c>
      <c r="K1334" t="s">
        <v>69</v>
      </c>
      <c r="N1334" s="1" t="s">
        <v>8778</v>
      </c>
      <c r="O1334" t="s">
        <v>69</v>
      </c>
      <c r="P1334" t="s">
        <v>29</v>
      </c>
      <c r="Q1334">
        <v>2</v>
      </c>
    </row>
    <row r="1335" spans="1:17" x14ac:dyDescent="0.25">
      <c r="A1335" t="s">
        <v>8779</v>
      </c>
      <c r="B1335">
        <v>2</v>
      </c>
      <c r="C1335">
        <v>1</v>
      </c>
      <c r="D1335">
        <v>-1</v>
      </c>
      <c r="E1335">
        <v>1</v>
      </c>
      <c r="F1335" t="b">
        <v>1</v>
      </c>
      <c r="G1335" t="s">
        <v>24</v>
      </c>
      <c r="H1335" t="s">
        <v>25</v>
      </c>
      <c r="I1335" t="s">
        <v>26</v>
      </c>
      <c r="J1335" t="s">
        <v>19</v>
      </c>
      <c r="K1335" t="s">
        <v>44</v>
      </c>
      <c r="N1335" s="1" t="s">
        <v>8780</v>
      </c>
      <c r="O1335" t="s">
        <v>44</v>
      </c>
      <c r="P1335" t="s">
        <v>22</v>
      </c>
      <c r="Q1335">
        <v>1</v>
      </c>
    </row>
    <row r="1336" spans="1:17" x14ac:dyDescent="0.25">
      <c r="A1336" t="s">
        <v>8787</v>
      </c>
      <c r="B1336">
        <v>0</v>
      </c>
      <c r="C1336">
        <v>1</v>
      </c>
      <c r="D1336">
        <v>-1</v>
      </c>
      <c r="E1336">
        <v>1</v>
      </c>
      <c r="F1336" t="b">
        <v>1</v>
      </c>
      <c r="G1336" t="s">
        <v>24</v>
      </c>
      <c r="H1336" t="s">
        <v>25</v>
      </c>
      <c r="I1336" t="s">
        <v>26</v>
      </c>
      <c r="J1336" t="s">
        <v>19</v>
      </c>
      <c r="K1336" t="s">
        <v>69</v>
      </c>
      <c r="N1336" s="1" t="s">
        <v>8788</v>
      </c>
      <c r="O1336" t="s">
        <v>69</v>
      </c>
      <c r="P1336" t="s">
        <v>22</v>
      </c>
      <c r="Q1336">
        <v>0</v>
      </c>
    </row>
    <row r="1337" spans="1:17" x14ac:dyDescent="0.25">
      <c r="A1337" t="s">
        <v>8791</v>
      </c>
      <c r="B1337">
        <v>3</v>
      </c>
      <c r="C1337">
        <v>4</v>
      </c>
      <c r="D1337">
        <v>-1</v>
      </c>
      <c r="E1337">
        <v>1</v>
      </c>
      <c r="F1337" t="b">
        <v>1</v>
      </c>
      <c r="G1337" t="s">
        <v>24</v>
      </c>
      <c r="H1337" t="s">
        <v>25</v>
      </c>
      <c r="I1337" t="s">
        <v>26</v>
      </c>
      <c r="J1337" t="s">
        <v>19</v>
      </c>
      <c r="K1337" t="s">
        <v>87</v>
      </c>
      <c r="N1337" s="1" t="s">
        <v>8792</v>
      </c>
      <c r="O1337" t="s">
        <v>87</v>
      </c>
      <c r="P1337" t="s">
        <v>29</v>
      </c>
      <c r="Q1337">
        <v>2</v>
      </c>
    </row>
    <row r="1338" spans="1:17" x14ac:dyDescent="0.25">
      <c r="A1338" t="s">
        <v>8793</v>
      </c>
      <c r="B1338">
        <v>0</v>
      </c>
      <c r="C1338">
        <v>1</v>
      </c>
      <c r="D1338">
        <v>-1</v>
      </c>
      <c r="E1338">
        <v>1</v>
      </c>
      <c r="F1338" t="b">
        <v>1</v>
      </c>
      <c r="G1338" t="s">
        <v>24</v>
      </c>
      <c r="H1338" t="s">
        <v>25</v>
      </c>
      <c r="I1338" t="s">
        <v>26</v>
      </c>
      <c r="J1338" t="s">
        <v>19</v>
      </c>
      <c r="K1338" t="s">
        <v>69</v>
      </c>
      <c r="N1338" s="1" t="s">
        <v>8794</v>
      </c>
      <c r="O1338" t="s">
        <v>69</v>
      </c>
      <c r="P1338" t="s">
        <v>116</v>
      </c>
      <c r="Q1338">
        <v>0</v>
      </c>
    </row>
    <row r="1339" spans="1:17" x14ac:dyDescent="0.25">
      <c r="A1339" t="s">
        <v>8805</v>
      </c>
      <c r="B1339">
        <v>4</v>
      </c>
      <c r="C1339">
        <v>3</v>
      </c>
      <c r="D1339">
        <v>14</v>
      </c>
      <c r="E1339">
        <v>1</v>
      </c>
      <c r="F1339" t="b">
        <v>1</v>
      </c>
      <c r="G1339" t="s">
        <v>94</v>
      </c>
      <c r="H1339" t="s">
        <v>5891</v>
      </c>
      <c r="I1339" t="s">
        <v>5892</v>
      </c>
      <c r="J1339" t="s">
        <v>19</v>
      </c>
      <c r="N1339" s="1" t="s">
        <v>8806</v>
      </c>
      <c r="P1339" t="s">
        <v>29</v>
      </c>
      <c r="Q1339">
        <v>2</v>
      </c>
    </row>
    <row r="1340" spans="1:17" x14ac:dyDescent="0.25">
      <c r="A1340" t="s">
        <v>8809</v>
      </c>
      <c r="B1340">
        <v>3</v>
      </c>
      <c r="C1340">
        <v>4</v>
      </c>
      <c r="D1340">
        <v>-1</v>
      </c>
      <c r="E1340">
        <v>1</v>
      </c>
      <c r="F1340" t="b">
        <v>1</v>
      </c>
      <c r="G1340" t="s">
        <v>24</v>
      </c>
      <c r="H1340" t="s">
        <v>25</v>
      </c>
      <c r="I1340" t="s">
        <v>26</v>
      </c>
      <c r="J1340" t="s">
        <v>19</v>
      </c>
      <c r="K1340" t="s">
        <v>87</v>
      </c>
      <c r="N1340" s="1" t="s">
        <v>8810</v>
      </c>
      <c r="O1340" t="s">
        <v>87</v>
      </c>
      <c r="P1340" t="s">
        <v>29</v>
      </c>
      <c r="Q1340">
        <v>2</v>
      </c>
    </row>
    <row r="1341" spans="1:17" x14ac:dyDescent="0.25">
      <c r="A1341" t="s">
        <v>8823</v>
      </c>
      <c r="B1341">
        <v>3</v>
      </c>
      <c r="C1341">
        <v>4</v>
      </c>
      <c r="D1341">
        <v>-1</v>
      </c>
      <c r="E1341">
        <v>1</v>
      </c>
      <c r="F1341" t="b">
        <v>1</v>
      </c>
      <c r="G1341" t="s">
        <v>24</v>
      </c>
      <c r="H1341" t="s">
        <v>25</v>
      </c>
      <c r="I1341" t="s">
        <v>26</v>
      </c>
      <c r="J1341" t="s">
        <v>19</v>
      </c>
      <c r="K1341" t="s">
        <v>37</v>
      </c>
      <c r="N1341" s="1" t="s">
        <v>8824</v>
      </c>
      <c r="O1341" t="s">
        <v>37</v>
      </c>
      <c r="P1341" t="s">
        <v>29</v>
      </c>
      <c r="Q1341">
        <v>2</v>
      </c>
    </row>
    <row r="1342" spans="1:17" x14ac:dyDescent="0.25">
      <c r="A1342" t="s">
        <v>8825</v>
      </c>
      <c r="B1342">
        <v>3</v>
      </c>
      <c r="C1342">
        <v>2</v>
      </c>
      <c r="D1342">
        <v>-1</v>
      </c>
      <c r="E1342">
        <v>1</v>
      </c>
      <c r="F1342" t="b">
        <v>1</v>
      </c>
      <c r="G1342" t="s">
        <v>24</v>
      </c>
      <c r="H1342" t="s">
        <v>25</v>
      </c>
      <c r="I1342" t="s">
        <v>26</v>
      </c>
      <c r="J1342" t="s">
        <v>19</v>
      </c>
      <c r="K1342" t="s">
        <v>112</v>
      </c>
      <c r="N1342" s="1" t="s">
        <v>8826</v>
      </c>
      <c r="O1342" t="s">
        <v>112</v>
      </c>
      <c r="P1342" t="s">
        <v>8827</v>
      </c>
      <c r="Q1342">
        <v>2</v>
      </c>
    </row>
    <row r="1343" spans="1:17" x14ac:dyDescent="0.25">
      <c r="A1343" t="s">
        <v>8832</v>
      </c>
      <c r="B1343">
        <v>1</v>
      </c>
      <c r="C1343">
        <v>0</v>
      </c>
      <c r="D1343">
        <v>673</v>
      </c>
      <c r="E1343">
        <v>1</v>
      </c>
      <c r="F1343" t="b">
        <v>1</v>
      </c>
      <c r="G1343" t="s">
        <v>8833</v>
      </c>
      <c r="H1343" t="s">
        <v>8834</v>
      </c>
      <c r="I1343" t="s">
        <v>8835</v>
      </c>
      <c r="J1343" t="s">
        <v>19</v>
      </c>
      <c r="K1343" t="s">
        <v>69</v>
      </c>
      <c r="N1343" s="1" t="s">
        <v>8836</v>
      </c>
      <c r="O1343" t="s">
        <v>69</v>
      </c>
      <c r="P1343" t="s">
        <v>52</v>
      </c>
      <c r="Q1343">
        <v>0</v>
      </c>
    </row>
    <row r="1344" spans="1:17" x14ac:dyDescent="0.25">
      <c r="A1344" t="s">
        <v>8837</v>
      </c>
      <c r="B1344">
        <v>3</v>
      </c>
      <c r="C1344">
        <v>2</v>
      </c>
      <c r="D1344">
        <v>-1</v>
      </c>
      <c r="E1344">
        <v>1</v>
      </c>
      <c r="F1344" t="b">
        <v>1</v>
      </c>
      <c r="G1344" t="s">
        <v>24</v>
      </c>
      <c r="H1344" t="s">
        <v>25</v>
      </c>
      <c r="I1344" t="s">
        <v>26</v>
      </c>
      <c r="J1344" t="s">
        <v>19</v>
      </c>
      <c r="K1344" t="s">
        <v>47</v>
      </c>
      <c r="N1344" s="1" t="s">
        <v>8838</v>
      </c>
      <c r="O1344" t="s">
        <v>47</v>
      </c>
      <c r="P1344" t="s">
        <v>29</v>
      </c>
      <c r="Q1344">
        <v>2</v>
      </c>
    </row>
    <row r="1345" spans="1:17" x14ac:dyDescent="0.25">
      <c r="A1345" t="s">
        <v>8849</v>
      </c>
      <c r="B1345">
        <v>2</v>
      </c>
      <c r="C1345">
        <v>1</v>
      </c>
      <c r="D1345">
        <v>32</v>
      </c>
      <c r="E1345">
        <v>1</v>
      </c>
      <c r="F1345" t="b">
        <v>1</v>
      </c>
      <c r="G1345" t="s">
        <v>283</v>
      </c>
      <c r="H1345" t="s">
        <v>284</v>
      </c>
      <c r="I1345" t="s">
        <v>285</v>
      </c>
      <c r="J1345" t="s">
        <v>19</v>
      </c>
      <c r="K1345" t="s">
        <v>37</v>
      </c>
      <c r="N1345" s="1" t="s">
        <v>8850</v>
      </c>
      <c r="O1345" t="s">
        <v>37</v>
      </c>
      <c r="P1345" t="s">
        <v>29</v>
      </c>
      <c r="Q1345">
        <v>1</v>
      </c>
    </row>
    <row r="1346" spans="1:17" x14ac:dyDescent="0.25">
      <c r="A1346" t="s">
        <v>8853</v>
      </c>
      <c r="B1346">
        <v>4</v>
      </c>
      <c r="C1346">
        <v>3</v>
      </c>
      <c r="D1346">
        <v>-1</v>
      </c>
      <c r="E1346">
        <v>1</v>
      </c>
      <c r="F1346" t="b">
        <v>1</v>
      </c>
      <c r="G1346" t="s">
        <v>24</v>
      </c>
      <c r="H1346" t="s">
        <v>25</v>
      </c>
      <c r="I1346" t="s">
        <v>26</v>
      </c>
      <c r="J1346" t="s">
        <v>19</v>
      </c>
      <c r="K1346" t="s">
        <v>37</v>
      </c>
      <c r="N1346" s="1" t="s">
        <v>8854</v>
      </c>
      <c r="O1346" t="s">
        <v>37</v>
      </c>
      <c r="P1346" t="s">
        <v>29</v>
      </c>
      <c r="Q1346">
        <v>2</v>
      </c>
    </row>
    <row r="1347" spans="1:17" x14ac:dyDescent="0.25">
      <c r="A1347" t="s">
        <v>8855</v>
      </c>
      <c r="B1347">
        <v>1</v>
      </c>
      <c r="C1347">
        <v>0</v>
      </c>
      <c r="D1347">
        <v>-1</v>
      </c>
      <c r="E1347">
        <v>1</v>
      </c>
      <c r="F1347" t="b">
        <v>1</v>
      </c>
      <c r="G1347" t="s">
        <v>24</v>
      </c>
      <c r="H1347" t="s">
        <v>25</v>
      </c>
      <c r="I1347" t="s">
        <v>26</v>
      </c>
      <c r="J1347" t="s">
        <v>19</v>
      </c>
      <c r="K1347" t="s">
        <v>84</v>
      </c>
      <c r="N1347" s="1" t="s">
        <v>8856</v>
      </c>
      <c r="O1347" t="s">
        <v>84</v>
      </c>
      <c r="P1347" t="s">
        <v>29</v>
      </c>
      <c r="Q1347">
        <v>0</v>
      </c>
    </row>
    <row r="1348" spans="1:17" x14ac:dyDescent="0.25">
      <c r="A1348" t="s">
        <v>8868</v>
      </c>
      <c r="B1348">
        <v>1</v>
      </c>
      <c r="C1348">
        <v>0</v>
      </c>
      <c r="D1348">
        <v>-1</v>
      </c>
      <c r="E1348">
        <v>1</v>
      </c>
      <c r="F1348" t="b">
        <v>1</v>
      </c>
      <c r="G1348" t="s">
        <v>24</v>
      </c>
      <c r="H1348" t="s">
        <v>25</v>
      </c>
      <c r="I1348" t="s">
        <v>26</v>
      </c>
      <c r="J1348" t="s">
        <v>19</v>
      </c>
      <c r="K1348" t="s">
        <v>84</v>
      </c>
      <c r="N1348" s="1" t="s">
        <v>8869</v>
      </c>
      <c r="O1348" t="s">
        <v>84</v>
      </c>
      <c r="P1348" t="s">
        <v>29</v>
      </c>
      <c r="Q1348">
        <v>0</v>
      </c>
    </row>
    <row r="1349" spans="1:17" x14ac:dyDescent="0.25">
      <c r="A1349" t="s">
        <v>8870</v>
      </c>
      <c r="B1349">
        <v>1</v>
      </c>
      <c r="C1349">
        <v>0</v>
      </c>
      <c r="D1349">
        <v>-1</v>
      </c>
      <c r="E1349">
        <v>1</v>
      </c>
      <c r="F1349" t="b">
        <v>1</v>
      </c>
      <c r="G1349" t="s">
        <v>24</v>
      </c>
      <c r="H1349" t="s">
        <v>25</v>
      </c>
      <c r="I1349" t="s">
        <v>26</v>
      </c>
      <c r="J1349" t="s">
        <v>19</v>
      </c>
      <c r="N1349" s="1" t="s">
        <v>8871</v>
      </c>
      <c r="P1349" t="s">
        <v>29</v>
      </c>
      <c r="Q1349">
        <v>0</v>
      </c>
    </row>
    <row r="1350" spans="1:17" x14ac:dyDescent="0.25">
      <c r="A1350" t="s">
        <v>8890</v>
      </c>
      <c r="B1350">
        <v>3</v>
      </c>
      <c r="C1350">
        <v>2</v>
      </c>
      <c r="D1350">
        <v>-1</v>
      </c>
      <c r="E1350">
        <v>1</v>
      </c>
      <c r="F1350" t="b">
        <v>1</v>
      </c>
      <c r="G1350" t="s">
        <v>24</v>
      </c>
      <c r="H1350" t="s">
        <v>25</v>
      </c>
      <c r="I1350" t="s">
        <v>26</v>
      </c>
      <c r="J1350" t="s">
        <v>19</v>
      </c>
      <c r="K1350" t="s">
        <v>118</v>
      </c>
      <c r="N1350" s="1" t="s">
        <v>8891</v>
      </c>
      <c r="O1350" t="s">
        <v>118</v>
      </c>
      <c r="P1350" t="s">
        <v>29</v>
      </c>
      <c r="Q1350">
        <v>2</v>
      </c>
    </row>
    <row r="1351" spans="1:17" x14ac:dyDescent="0.25">
      <c r="A1351" t="s">
        <v>8896</v>
      </c>
      <c r="B1351">
        <v>1</v>
      </c>
      <c r="C1351">
        <v>0</v>
      </c>
      <c r="D1351">
        <v>-1</v>
      </c>
      <c r="E1351">
        <v>1</v>
      </c>
      <c r="F1351" t="b">
        <v>1</v>
      </c>
      <c r="G1351" t="s">
        <v>24</v>
      </c>
      <c r="H1351" t="s">
        <v>25</v>
      </c>
      <c r="I1351" t="s">
        <v>26</v>
      </c>
      <c r="J1351" t="s">
        <v>19</v>
      </c>
      <c r="K1351" t="s">
        <v>184</v>
      </c>
      <c r="N1351" s="1" t="s">
        <v>8897</v>
      </c>
      <c r="O1351" t="s">
        <v>184</v>
      </c>
      <c r="P1351" t="s">
        <v>29</v>
      </c>
      <c r="Q1351">
        <v>0</v>
      </c>
    </row>
    <row r="1352" spans="1:17" x14ac:dyDescent="0.25">
      <c r="A1352" t="s">
        <v>8898</v>
      </c>
      <c r="B1352">
        <v>1</v>
      </c>
      <c r="C1352">
        <v>2</v>
      </c>
      <c r="D1352">
        <v>-1</v>
      </c>
      <c r="E1352">
        <v>1</v>
      </c>
      <c r="F1352" t="b">
        <v>1</v>
      </c>
      <c r="G1352" t="s">
        <v>24</v>
      </c>
      <c r="H1352" t="s">
        <v>25</v>
      </c>
      <c r="I1352" t="s">
        <v>26</v>
      </c>
      <c r="J1352" t="s">
        <v>19</v>
      </c>
      <c r="K1352" t="s">
        <v>77</v>
      </c>
      <c r="N1352" s="1" t="s">
        <v>8899</v>
      </c>
      <c r="O1352" t="s">
        <v>77</v>
      </c>
      <c r="P1352" t="s">
        <v>29</v>
      </c>
      <c r="Q1352">
        <v>0</v>
      </c>
    </row>
    <row r="1353" spans="1:17" x14ac:dyDescent="0.25">
      <c r="A1353" t="s">
        <v>8900</v>
      </c>
      <c r="B1353">
        <v>0</v>
      </c>
      <c r="C1353">
        <v>1</v>
      </c>
      <c r="D1353">
        <v>-1</v>
      </c>
      <c r="E1353">
        <v>1</v>
      </c>
      <c r="F1353" t="b">
        <v>1</v>
      </c>
      <c r="G1353" t="s">
        <v>24</v>
      </c>
      <c r="H1353" t="s">
        <v>25</v>
      </c>
      <c r="I1353" t="s">
        <v>26</v>
      </c>
      <c r="J1353" t="s">
        <v>19</v>
      </c>
      <c r="K1353" t="s">
        <v>62</v>
      </c>
      <c r="N1353" s="1" t="s">
        <v>8901</v>
      </c>
      <c r="O1353" t="s">
        <v>62</v>
      </c>
      <c r="P1353" t="s">
        <v>29</v>
      </c>
      <c r="Q1353">
        <v>0</v>
      </c>
    </row>
    <row r="1354" spans="1:17" x14ac:dyDescent="0.25">
      <c r="A1354" t="s">
        <v>8912</v>
      </c>
      <c r="B1354">
        <v>0</v>
      </c>
      <c r="C1354">
        <v>1</v>
      </c>
      <c r="D1354">
        <v>-1</v>
      </c>
      <c r="E1354">
        <v>1</v>
      </c>
      <c r="F1354" t="b">
        <v>1</v>
      </c>
      <c r="G1354" t="s">
        <v>24</v>
      </c>
      <c r="H1354" t="s">
        <v>25</v>
      </c>
      <c r="I1354" t="s">
        <v>26</v>
      </c>
      <c r="J1354" t="s">
        <v>19</v>
      </c>
      <c r="K1354" t="s">
        <v>62</v>
      </c>
      <c r="N1354" s="1" t="s">
        <v>8913</v>
      </c>
      <c r="O1354" t="s">
        <v>62</v>
      </c>
      <c r="P1354" t="s">
        <v>29</v>
      </c>
      <c r="Q1354">
        <v>0</v>
      </c>
    </row>
    <row r="1355" spans="1:17" x14ac:dyDescent="0.25">
      <c r="A1355" t="s">
        <v>8922</v>
      </c>
      <c r="B1355">
        <v>1</v>
      </c>
      <c r="C1355">
        <v>0</v>
      </c>
      <c r="D1355">
        <v>-1</v>
      </c>
      <c r="E1355">
        <v>1</v>
      </c>
      <c r="F1355" t="b">
        <v>1</v>
      </c>
      <c r="G1355" t="s">
        <v>24</v>
      </c>
      <c r="H1355" t="s">
        <v>25</v>
      </c>
      <c r="I1355" t="s">
        <v>26</v>
      </c>
      <c r="J1355" t="s">
        <v>19</v>
      </c>
      <c r="K1355" t="s">
        <v>136</v>
      </c>
      <c r="N1355" s="1" t="s">
        <v>8923</v>
      </c>
      <c r="O1355" t="s">
        <v>136</v>
      </c>
      <c r="P1355" t="s">
        <v>29</v>
      </c>
      <c r="Q1355">
        <v>0</v>
      </c>
    </row>
    <row r="1356" spans="1:17" x14ac:dyDescent="0.25">
      <c r="A1356" t="s">
        <v>8924</v>
      </c>
      <c r="B1356">
        <v>1</v>
      </c>
      <c r="C1356">
        <v>0</v>
      </c>
      <c r="D1356">
        <v>-1</v>
      </c>
      <c r="E1356">
        <v>1</v>
      </c>
      <c r="F1356" t="b">
        <v>1</v>
      </c>
      <c r="G1356" t="s">
        <v>24</v>
      </c>
      <c r="H1356" t="s">
        <v>25</v>
      </c>
      <c r="I1356" t="s">
        <v>26</v>
      </c>
      <c r="J1356" t="s">
        <v>19</v>
      </c>
      <c r="K1356" t="s">
        <v>112</v>
      </c>
      <c r="N1356" s="1" t="s">
        <v>8925</v>
      </c>
      <c r="O1356" t="s">
        <v>112</v>
      </c>
      <c r="P1356" t="s">
        <v>29</v>
      </c>
      <c r="Q1356">
        <v>0</v>
      </c>
    </row>
    <row r="1357" spans="1:17" x14ac:dyDescent="0.25">
      <c r="A1357" t="s">
        <v>8928</v>
      </c>
      <c r="B1357">
        <v>1</v>
      </c>
      <c r="C1357">
        <v>0</v>
      </c>
      <c r="D1357">
        <v>-1</v>
      </c>
      <c r="E1357">
        <v>1</v>
      </c>
      <c r="F1357" t="b">
        <v>1</v>
      </c>
      <c r="G1357" t="s">
        <v>24</v>
      </c>
      <c r="H1357" t="s">
        <v>25</v>
      </c>
      <c r="I1357" t="s">
        <v>26</v>
      </c>
      <c r="J1357" t="s">
        <v>19</v>
      </c>
      <c r="K1357" t="s">
        <v>84</v>
      </c>
      <c r="N1357" s="1" t="s">
        <v>8929</v>
      </c>
      <c r="O1357" t="s">
        <v>84</v>
      </c>
      <c r="P1357" t="s">
        <v>29</v>
      </c>
      <c r="Q1357">
        <v>0</v>
      </c>
    </row>
    <row r="1358" spans="1:17" x14ac:dyDescent="0.25">
      <c r="A1358" t="s">
        <v>8930</v>
      </c>
      <c r="B1358">
        <v>1</v>
      </c>
      <c r="C1358">
        <v>2</v>
      </c>
      <c r="D1358">
        <v>-1</v>
      </c>
      <c r="E1358">
        <v>1</v>
      </c>
      <c r="F1358" t="b">
        <v>1</v>
      </c>
      <c r="G1358" t="s">
        <v>24</v>
      </c>
      <c r="H1358" t="s">
        <v>25</v>
      </c>
      <c r="I1358" t="s">
        <v>26</v>
      </c>
      <c r="J1358" t="s">
        <v>19</v>
      </c>
      <c r="K1358" t="s">
        <v>286</v>
      </c>
      <c r="N1358" s="1" t="s">
        <v>8931</v>
      </c>
      <c r="O1358" t="s">
        <v>286</v>
      </c>
      <c r="P1358" t="s">
        <v>29</v>
      </c>
      <c r="Q1358">
        <v>0</v>
      </c>
    </row>
    <row r="1359" spans="1:17" x14ac:dyDescent="0.25">
      <c r="A1359" t="s">
        <v>8940</v>
      </c>
      <c r="B1359">
        <v>2</v>
      </c>
      <c r="C1359">
        <v>1</v>
      </c>
      <c r="D1359">
        <v>-1</v>
      </c>
      <c r="E1359">
        <v>1</v>
      </c>
      <c r="F1359" t="b">
        <v>1</v>
      </c>
      <c r="G1359" t="s">
        <v>24</v>
      </c>
      <c r="H1359" t="s">
        <v>25</v>
      </c>
      <c r="I1359" t="s">
        <v>26</v>
      </c>
      <c r="J1359" t="s">
        <v>19</v>
      </c>
      <c r="K1359" t="s">
        <v>831</v>
      </c>
      <c r="N1359" s="1" t="s">
        <v>8941</v>
      </c>
      <c r="O1359" t="s">
        <v>831</v>
      </c>
      <c r="P1359" t="s">
        <v>29</v>
      </c>
      <c r="Q1359">
        <v>1</v>
      </c>
    </row>
    <row r="1360" spans="1:17" x14ac:dyDescent="0.25">
      <c r="A1360" t="s">
        <v>8942</v>
      </c>
      <c r="B1360">
        <v>1</v>
      </c>
      <c r="C1360">
        <v>0</v>
      </c>
      <c r="D1360">
        <v>1654</v>
      </c>
      <c r="E1360">
        <v>1</v>
      </c>
      <c r="F1360" t="b">
        <v>1</v>
      </c>
      <c r="G1360" t="s">
        <v>8943</v>
      </c>
      <c r="H1360" t="s">
        <v>8944</v>
      </c>
      <c r="I1360" t="s">
        <v>8945</v>
      </c>
      <c r="J1360" t="s">
        <v>19</v>
      </c>
      <c r="K1360" t="s">
        <v>176</v>
      </c>
      <c r="N1360" s="1" t="s">
        <v>8946</v>
      </c>
      <c r="O1360" t="s">
        <v>176</v>
      </c>
      <c r="P1360" t="s">
        <v>29</v>
      </c>
      <c r="Q1360">
        <v>0</v>
      </c>
    </row>
    <row r="1361" spans="1:17" x14ac:dyDescent="0.25">
      <c r="A1361" t="s">
        <v>8947</v>
      </c>
      <c r="B1361">
        <v>3</v>
      </c>
      <c r="C1361">
        <v>2</v>
      </c>
      <c r="D1361">
        <v>-1</v>
      </c>
      <c r="E1361">
        <v>1</v>
      </c>
      <c r="F1361" t="b">
        <v>1</v>
      </c>
      <c r="G1361" t="s">
        <v>24</v>
      </c>
      <c r="H1361" t="s">
        <v>25</v>
      </c>
      <c r="I1361" t="s">
        <v>26</v>
      </c>
      <c r="J1361" t="s">
        <v>19</v>
      </c>
      <c r="K1361" t="s">
        <v>269</v>
      </c>
      <c r="N1361" s="1" t="s">
        <v>8948</v>
      </c>
      <c r="O1361" t="s">
        <v>269</v>
      </c>
      <c r="P1361" t="s">
        <v>128</v>
      </c>
      <c r="Q1361">
        <v>2</v>
      </c>
    </row>
    <row r="1362" spans="1:17" x14ac:dyDescent="0.25">
      <c r="A1362" t="s">
        <v>8949</v>
      </c>
      <c r="B1362">
        <v>4</v>
      </c>
      <c r="C1362">
        <v>3</v>
      </c>
      <c r="D1362">
        <v>-1</v>
      </c>
      <c r="E1362">
        <v>1</v>
      </c>
      <c r="F1362" t="b">
        <v>1</v>
      </c>
      <c r="G1362" t="s">
        <v>24</v>
      </c>
      <c r="H1362" t="s">
        <v>25</v>
      </c>
      <c r="I1362" t="s">
        <v>26</v>
      </c>
      <c r="J1362" t="s">
        <v>19</v>
      </c>
      <c r="K1362" t="s">
        <v>37</v>
      </c>
      <c r="N1362" s="1" t="s">
        <v>8950</v>
      </c>
      <c r="O1362" t="s">
        <v>37</v>
      </c>
      <c r="P1362" t="s">
        <v>247</v>
      </c>
      <c r="Q1362">
        <v>2</v>
      </c>
    </row>
    <row r="1363" spans="1:17" x14ac:dyDescent="0.25">
      <c r="A1363" t="s">
        <v>8975</v>
      </c>
      <c r="B1363">
        <v>3</v>
      </c>
      <c r="C1363">
        <v>4</v>
      </c>
      <c r="D1363">
        <v>-1</v>
      </c>
      <c r="E1363">
        <v>1</v>
      </c>
      <c r="F1363" t="b">
        <v>1</v>
      </c>
      <c r="G1363" t="s">
        <v>24</v>
      </c>
      <c r="H1363" t="s">
        <v>25</v>
      </c>
      <c r="I1363" t="s">
        <v>26</v>
      </c>
      <c r="J1363" t="s">
        <v>19</v>
      </c>
      <c r="K1363" t="s">
        <v>34</v>
      </c>
      <c r="N1363" s="1" t="s">
        <v>8976</v>
      </c>
      <c r="O1363" t="s">
        <v>34</v>
      </c>
      <c r="P1363" t="s">
        <v>29</v>
      </c>
      <c r="Q1363">
        <v>2</v>
      </c>
    </row>
    <row r="1364" spans="1:17" x14ac:dyDescent="0.25">
      <c r="A1364" t="s">
        <v>8987</v>
      </c>
      <c r="B1364">
        <v>3</v>
      </c>
      <c r="C1364">
        <v>2</v>
      </c>
      <c r="D1364">
        <v>-1</v>
      </c>
      <c r="E1364">
        <v>1</v>
      </c>
      <c r="F1364" t="b">
        <v>1</v>
      </c>
      <c r="G1364" t="s">
        <v>24</v>
      </c>
      <c r="H1364" t="s">
        <v>25</v>
      </c>
      <c r="I1364" t="s">
        <v>26</v>
      </c>
      <c r="J1364" t="s">
        <v>19</v>
      </c>
      <c r="K1364" t="s">
        <v>77</v>
      </c>
      <c r="N1364" s="1" t="s">
        <v>8988</v>
      </c>
      <c r="O1364" t="s">
        <v>77</v>
      </c>
      <c r="P1364" t="s">
        <v>52</v>
      </c>
      <c r="Q1364">
        <v>2</v>
      </c>
    </row>
    <row r="1365" spans="1:17" x14ac:dyDescent="0.25">
      <c r="A1365" t="s">
        <v>8991</v>
      </c>
      <c r="B1365">
        <v>2</v>
      </c>
      <c r="C1365">
        <v>3</v>
      </c>
      <c r="D1365">
        <v>519</v>
      </c>
      <c r="E1365">
        <v>1</v>
      </c>
      <c r="F1365" t="b">
        <v>1</v>
      </c>
      <c r="G1365" t="s">
        <v>8992</v>
      </c>
      <c r="H1365" t="s">
        <v>8993</v>
      </c>
      <c r="I1365" t="s">
        <v>8994</v>
      </c>
      <c r="J1365" t="s">
        <v>19</v>
      </c>
      <c r="K1365" t="s">
        <v>961</v>
      </c>
      <c r="N1365" s="1" t="s">
        <v>8995</v>
      </c>
      <c r="O1365" t="s">
        <v>961</v>
      </c>
      <c r="P1365" t="s">
        <v>29</v>
      </c>
      <c r="Q1365">
        <v>1</v>
      </c>
    </row>
    <row r="1366" spans="1:17" x14ac:dyDescent="0.25">
      <c r="A1366" t="s">
        <v>8996</v>
      </c>
      <c r="B1366">
        <v>2</v>
      </c>
      <c r="C1366">
        <v>1</v>
      </c>
      <c r="D1366">
        <v>-1</v>
      </c>
      <c r="E1366">
        <v>1</v>
      </c>
      <c r="F1366" t="b">
        <v>1</v>
      </c>
      <c r="G1366" t="s">
        <v>24</v>
      </c>
      <c r="H1366" t="s">
        <v>25</v>
      </c>
      <c r="I1366" t="s">
        <v>26</v>
      </c>
      <c r="J1366" t="s">
        <v>19</v>
      </c>
      <c r="K1366" t="s">
        <v>34</v>
      </c>
      <c r="N1366" s="1" t="s">
        <v>8997</v>
      </c>
      <c r="O1366" t="s">
        <v>34</v>
      </c>
      <c r="P1366" t="s">
        <v>1198</v>
      </c>
      <c r="Q1366">
        <v>1</v>
      </c>
    </row>
    <row r="1367" spans="1:17" x14ac:dyDescent="0.25">
      <c r="A1367" t="s">
        <v>8998</v>
      </c>
      <c r="B1367">
        <v>0</v>
      </c>
      <c r="C1367">
        <v>1</v>
      </c>
      <c r="D1367">
        <v>-1</v>
      </c>
      <c r="E1367">
        <v>1</v>
      </c>
      <c r="F1367" t="b">
        <v>1</v>
      </c>
      <c r="G1367" t="s">
        <v>24</v>
      </c>
      <c r="H1367" t="s">
        <v>25</v>
      </c>
      <c r="I1367" t="s">
        <v>26</v>
      </c>
      <c r="J1367" t="s">
        <v>19</v>
      </c>
      <c r="K1367" t="s">
        <v>84</v>
      </c>
      <c r="N1367" s="1" t="s">
        <v>8999</v>
      </c>
      <c r="O1367" t="s">
        <v>84</v>
      </c>
      <c r="P1367" t="s">
        <v>9000</v>
      </c>
      <c r="Q1367">
        <v>0</v>
      </c>
    </row>
    <row r="1368" spans="1:17" x14ac:dyDescent="0.25">
      <c r="A1368" t="s">
        <v>9003</v>
      </c>
      <c r="B1368">
        <v>3</v>
      </c>
      <c r="C1368">
        <v>2</v>
      </c>
      <c r="D1368">
        <v>-1</v>
      </c>
      <c r="E1368">
        <v>1</v>
      </c>
      <c r="F1368" t="b">
        <v>1</v>
      </c>
      <c r="G1368" t="s">
        <v>24</v>
      </c>
      <c r="H1368" t="s">
        <v>25</v>
      </c>
      <c r="I1368" t="s">
        <v>26</v>
      </c>
      <c r="J1368" t="s">
        <v>19</v>
      </c>
      <c r="K1368" t="s">
        <v>74</v>
      </c>
      <c r="N1368" s="1" t="s">
        <v>9004</v>
      </c>
      <c r="O1368" t="s">
        <v>74</v>
      </c>
      <c r="P1368" t="s">
        <v>52</v>
      </c>
      <c r="Q1368">
        <v>2</v>
      </c>
    </row>
    <row r="1369" spans="1:17" x14ac:dyDescent="0.25">
      <c r="A1369" t="s">
        <v>9005</v>
      </c>
      <c r="B1369">
        <v>3</v>
      </c>
      <c r="C1369">
        <v>2</v>
      </c>
      <c r="D1369">
        <v>-1</v>
      </c>
      <c r="E1369">
        <v>1</v>
      </c>
      <c r="F1369" t="b">
        <v>1</v>
      </c>
      <c r="G1369" t="s">
        <v>24</v>
      </c>
      <c r="H1369" t="s">
        <v>25</v>
      </c>
      <c r="I1369" t="s">
        <v>26</v>
      </c>
      <c r="J1369" t="s">
        <v>19</v>
      </c>
      <c r="K1369" t="s">
        <v>84</v>
      </c>
      <c r="N1369" s="1" t="s">
        <v>9006</v>
      </c>
      <c r="O1369" t="s">
        <v>84</v>
      </c>
      <c r="P1369" t="s">
        <v>29</v>
      </c>
      <c r="Q1369">
        <v>2</v>
      </c>
    </row>
    <row r="1370" spans="1:17" x14ac:dyDescent="0.25">
      <c r="A1370" t="s">
        <v>9012</v>
      </c>
      <c r="B1370">
        <v>0</v>
      </c>
      <c r="C1370">
        <v>1</v>
      </c>
      <c r="D1370">
        <v>-1</v>
      </c>
      <c r="E1370">
        <v>1</v>
      </c>
      <c r="F1370" t="b">
        <v>1</v>
      </c>
      <c r="G1370" t="s">
        <v>24</v>
      </c>
      <c r="H1370" t="s">
        <v>25</v>
      </c>
      <c r="I1370" t="s">
        <v>26</v>
      </c>
      <c r="J1370" t="s">
        <v>19</v>
      </c>
      <c r="K1370" t="s">
        <v>104</v>
      </c>
      <c r="N1370" s="1" t="s">
        <v>9013</v>
      </c>
      <c r="O1370" t="s">
        <v>104</v>
      </c>
      <c r="P1370" t="s">
        <v>29</v>
      </c>
      <c r="Q1370">
        <v>0</v>
      </c>
    </row>
    <row r="1371" spans="1:17" x14ac:dyDescent="0.25">
      <c r="A1371" t="s">
        <v>9014</v>
      </c>
      <c r="B1371">
        <v>3</v>
      </c>
      <c r="C1371">
        <v>2</v>
      </c>
      <c r="D1371">
        <v>-1</v>
      </c>
      <c r="E1371">
        <v>1</v>
      </c>
      <c r="F1371" t="b">
        <v>1</v>
      </c>
      <c r="G1371" t="s">
        <v>24</v>
      </c>
      <c r="H1371" t="s">
        <v>25</v>
      </c>
      <c r="I1371" t="s">
        <v>26</v>
      </c>
      <c r="J1371" t="s">
        <v>19</v>
      </c>
      <c r="K1371" t="s">
        <v>163</v>
      </c>
      <c r="N1371" s="1" t="s">
        <v>9015</v>
      </c>
      <c r="O1371" t="s">
        <v>163</v>
      </c>
      <c r="P1371" t="s">
        <v>29</v>
      </c>
      <c r="Q1371">
        <v>2</v>
      </c>
    </row>
    <row r="1372" spans="1:17" x14ac:dyDescent="0.25">
      <c r="A1372" t="s">
        <v>9029</v>
      </c>
      <c r="B1372">
        <v>4</v>
      </c>
      <c r="C1372">
        <v>3</v>
      </c>
      <c r="D1372">
        <v>-1</v>
      </c>
      <c r="E1372">
        <v>1</v>
      </c>
      <c r="F1372" t="b">
        <v>1</v>
      </c>
      <c r="G1372" t="s">
        <v>24</v>
      </c>
      <c r="H1372" t="s">
        <v>25</v>
      </c>
      <c r="I1372" t="s">
        <v>26</v>
      </c>
      <c r="J1372" t="s">
        <v>19</v>
      </c>
      <c r="K1372" t="s">
        <v>866</v>
      </c>
      <c r="N1372" s="1" t="s">
        <v>9030</v>
      </c>
      <c r="O1372" t="s">
        <v>866</v>
      </c>
      <c r="P1372" t="s">
        <v>29</v>
      </c>
      <c r="Q1372">
        <v>2</v>
      </c>
    </row>
    <row r="1373" spans="1:17" x14ac:dyDescent="0.25">
      <c r="A1373" t="s">
        <v>9033</v>
      </c>
      <c r="B1373">
        <v>4</v>
      </c>
      <c r="C1373">
        <v>3</v>
      </c>
      <c r="D1373">
        <v>-1</v>
      </c>
      <c r="E1373">
        <v>1</v>
      </c>
      <c r="F1373" t="b">
        <v>1</v>
      </c>
      <c r="G1373" t="s">
        <v>24</v>
      </c>
      <c r="H1373" t="s">
        <v>25</v>
      </c>
      <c r="I1373" t="s">
        <v>26</v>
      </c>
      <c r="J1373" t="s">
        <v>19</v>
      </c>
      <c r="K1373" t="s">
        <v>69</v>
      </c>
      <c r="N1373" s="1" t="s">
        <v>9034</v>
      </c>
      <c r="O1373" t="s">
        <v>69</v>
      </c>
      <c r="P1373" t="s">
        <v>29</v>
      </c>
      <c r="Q1373">
        <v>2</v>
      </c>
    </row>
    <row r="1374" spans="1:17" x14ac:dyDescent="0.25">
      <c r="A1374" t="s">
        <v>9039</v>
      </c>
      <c r="B1374">
        <v>3</v>
      </c>
      <c r="C1374">
        <v>2</v>
      </c>
      <c r="D1374">
        <v>-1</v>
      </c>
      <c r="E1374">
        <v>1</v>
      </c>
      <c r="F1374" t="b">
        <v>1</v>
      </c>
      <c r="G1374" t="s">
        <v>24</v>
      </c>
      <c r="H1374" t="s">
        <v>25</v>
      </c>
      <c r="I1374" t="s">
        <v>26</v>
      </c>
      <c r="J1374" t="s">
        <v>19</v>
      </c>
      <c r="K1374" t="s">
        <v>47</v>
      </c>
      <c r="N1374" s="1" t="s">
        <v>9040</v>
      </c>
      <c r="O1374" t="s">
        <v>47</v>
      </c>
      <c r="P1374" t="s">
        <v>29</v>
      </c>
      <c r="Q1374">
        <v>2</v>
      </c>
    </row>
    <row r="1375" spans="1:17" x14ac:dyDescent="0.25">
      <c r="A1375" t="s">
        <v>9041</v>
      </c>
      <c r="B1375">
        <v>2</v>
      </c>
      <c r="C1375">
        <v>3</v>
      </c>
      <c r="D1375">
        <v>-1</v>
      </c>
      <c r="E1375">
        <v>1</v>
      </c>
      <c r="F1375" t="b">
        <v>1</v>
      </c>
      <c r="G1375" t="s">
        <v>24</v>
      </c>
      <c r="H1375" t="s">
        <v>25</v>
      </c>
      <c r="I1375" t="s">
        <v>26</v>
      </c>
      <c r="J1375" t="s">
        <v>19</v>
      </c>
      <c r="N1375" s="1" t="s">
        <v>9042</v>
      </c>
      <c r="P1375" t="s">
        <v>29</v>
      </c>
      <c r="Q1375">
        <v>1</v>
      </c>
    </row>
    <row r="1376" spans="1:17" x14ac:dyDescent="0.25">
      <c r="A1376" t="s">
        <v>9043</v>
      </c>
      <c r="B1376">
        <v>2</v>
      </c>
      <c r="C1376">
        <v>1</v>
      </c>
      <c r="D1376">
        <v>-1</v>
      </c>
      <c r="E1376">
        <v>1</v>
      </c>
      <c r="F1376" t="b">
        <v>1</v>
      </c>
      <c r="G1376" t="s">
        <v>24</v>
      </c>
      <c r="H1376" t="s">
        <v>25</v>
      </c>
      <c r="I1376" t="s">
        <v>26</v>
      </c>
      <c r="J1376" t="s">
        <v>19</v>
      </c>
      <c r="N1376" s="1" t="s">
        <v>9044</v>
      </c>
      <c r="P1376" t="s">
        <v>29</v>
      </c>
      <c r="Q1376">
        <v>1</v>
      </c>
    </row>
    <row r="1377" spans="1:17" x14ac:dyDescent="0.25">
      <c r="A1377" t="s">
        <v>9047</v>
      </c>
      <c r="B1377">
        <v>2</v>
      </c>
      <c r="C1377">
        <v>1</v>
      </c>
      <c r="D1377">
        <v>866</v>
      </c>
      <c r="E1377">
        <v>1</v>
      </c>
      <c r="F1377" t="b">
        <v>1</v>
      </c>
      <c r="G1377" t="s">
        <v>94</v>
      </c>
      <c r="H1377" t="s">
        <v>9048</v>
      </c>
      <c r="I1377" t="s">
        <v>9049</v>
      </c>
      <c r="J1377" t="s">
        <v>19</v>
      </c>
      <c r="K1377" t="s">
        <v>831</v>
      </c>
      <c r="N1377" s="1" t="s">
        <v>9050</v>
      </c>
      <c r="O1377" t="s">
        <v>831</v>
      </c>
      <c r="P1377" t="s">
        <v>29</v>
      </c>
      <c r="Q1377">
        <v>1</v>
      </c>
    </row>
    <row r="1378" spans="1:17" x14ac:dyDescent="0.25">
      <c r="A1378" t="s">
        <v>9051</v>
      </c>
      <c r="B1378">
        <v>3</v>
      </c>
      <c r="C1378">
        <v>2</v>
      </c>
      <c r="D1378">
        <v>-1</v>
      </c>
      <c r="E1378">
        <v>1</v>
      </c>
      <c r="F1378" t="b">
        <v>1</v>
      </c>
      <c r="G1378" t="s">
        <v>24</v>
      </c>
      <c r="H1378" t="s">
        <v>25</v>
      </c>
      <c r="I1378" t="s">
        <v>26</v>
      </c>
      <c r="J1378" t="s">
        <v>19</v>
      </c>
      <c r="K1378" t="s">
        <v>34</v>
      </c>
      <c r="N1378" s="1" t="s">
        <v>9052</v>
      </c>
      <c r="O1378" t="s">
        <v>34</v>
      </c>
      <c r="P1378" t="s">
        <v>29</v>
      </c>
      <c r="Q1378">
        <v>2</v>
      </c>
    </row>
    <row r="1379" spans="1:17" x14ac:dyDescent="0.25">
      <c r="A1379" t="s">
        <v>9057</v>
      </c>
      <c r="B1379">
        <v>3</v>
      </c>
      <c r="C1379">
        <v>2</v>
      </c>
      <c r="D1379">
        <v>-1</v>
      </c>
      <c r="E1379">
        <v>1</v>
      </c>
      <c r="F1379" t="b">
        <v>1</v>
      </c>
      <c r="G1379" t="s">
        <v>24</v>
      </c>
      <c r="H1379" t="s">
        <v>25</v>
      </c>
      <c r="I1379" t="s">
        <v>26</v>
      </c>
      <c r="J1379" t="s">
        <v>19</v>
      </c>
      <c r="K1379" t="s">
        <v>141</v>
      </c>
      <c r="N1379" s="1" t="s">
        <v>9058</v>
      </c>
      <c r="O1379" t="s">
        <v>141</v>
      </c>
      <c r="P1379" t="s">
        <v>22</v>
      </c>
      <c r="Q1379">
        <v>2</v>
      </c>
    </row>
    <row r="1380" spans="1:17" x14ac:dyDescent="0.25">
      <c r="A1380" t="s">
        <v>9059</v>
      </c>
      <c r="B1380">
        <v>4</v>
      </c>
      <c r="C1380">
        <v>3</v>
      </c>
      <c r="D1380">
        <v>-1</v>
      </c>
      <c r="E1380">
        <v>1</v>
      </c>
      <c r="F1380" t="b">
        <v>1</v>
      </c>
      <c r="G1380" t="s">
        <v>24</v>
      </c>
      <c r="H1380" t="s">
        <v>25</v>
      </c>
      <c r="I1380" t="s">
        <v>26</v>
      </c>
      <c r="J1380" t="s">
        <v>19</v>
      </c>
      <c r="K1380" t="s">
        <v>269</v>
      </c>
      <c r="N1380" s="1" t="s">
        <v>9060</v>
      </c>
      <c r="O1380" t="s">
        <v>269</v>
      </c>
      <c r="P1380" t="s">
        <v>22</v>
      </c>
      <c r="Q1380">
        <v>2</v>
      </c>
    </row>
    <row r="1381" spans="1:17" x14ac:dyDescent="0.25">
      <c r="A1381" t="s">
        <v>9061</v>
      </c>
      <c r="B1381">
        <v>3</v>
      </c>
      <c r="C1381">
        <v>4</v>
      </c>
      <c r="D1381">
        <v>-1</v>
      </c>
      <c r="E1381">
        <v>1</v>
      </c>
      <c r="F1381" t="b">
        <v>1</v>
      </c>
      <c r="G1381" t="s">
        <v>24</v>
      </c>
      <c r="H1381" t="s">
        <v>25</v>
      </c>
      <c r="I1381" t="s">
        <v>26</v>
      </c>
      <c r="J1381" t="s">
        <v>19</v>
      </c>
      <c r="K1381" t="s">
        <v>245</v>
      </c>
      <c r="N1381" s="1" t="s">
        <v>9062</v>
      </c>
      <c r="O1381" t="s">
        <v>245</v>
      </c>
      <c r="P1381" t="s">
        <v>29</v>
      </c>
      <c r="Q1381">
        <v>2</v>
      </c>
    </row>
    <row r="1382" spans="1:17" x14ac:dyDescent="0.25">
      <c r="A1382" t="s">
        <v>9074</v>
      </c>
      <c r="B1382">
        <v>3</v>
      </c>
      <c r="C1382">
        <v>2</v>
      </c>
      <c r="D1382">
        <v>-1</v>
      </c>
      <c r="E1382">
        <v>1</v>
      </c>
      <c r="F1382" t="b">
        <v>1</v>
      </c>
      <c r="G1382" t="s">
        <v>24</v>
      </c>
      <c r="H1382" t="s">
        <v>25</v>
      </c>
      <c r="I1382" t="s">
        <v>26</v>
      </c>
      <c r="J1382" t="s">
        <v>19</v>
      </c>
      <c r="N1382" s="1" t="s">
        <v>9075</v>
      </c>
      <c r="P1382" t="s">
        <v>29</v>
      </c>
      <c r="Q1382">
        <v>2</v>
      </c>
    </row>
    <row r="1383" spans="1:17" x14ac:dyDescent="0.25">
      <c r="A1383" t="s">
        <v>9085</v>
      </c>
      <c r="B1383">
        <v>1</v>
      </c>
      <c r="C1383">
        <v>0</v>
      </c>
      <c r="D1383">
        <v>-1</v>
      </c>
      <c r="E1383">
        <v>1</v>
      </c>
      <c r="F1383" t="b">
        <v>1</v>
      </c>
      <c r="G1383" t="s">
        <v>24</v>
      </c>
      <c r="H1383" t="s">
        <v>25</v>
      </c>
      <c r="I1383" t="s">
        <v>26</v>
      </c>
      <c r="J1383" t="s">
        <v>19</v>
      </c>
      <c r="K1383" t="s">
        <v>176</v>
      </c>
      <c r="N1383" s="1" t="s">
        <v>9086</v>
      </c>
      <c r="O1383" t="s">
        <v>176</v>
      </c>
      <c r="P1383" t="s">
        <v>29</v>
      </c>
      <c r="Q1383">
        <v>0</v>
      </c>
    </row>
    <row r="1384" spans="1:17" x14ac:dyDescent="0.25">
      <c r="A1384" t="s">
        <v>9091</v>
      </c>
      <c r="B1384">
        <v>3</v>
      </c>
      <c r="C1384">
        <v>2</v>
      </c>
      <c r="D1384">
        <v>-1</v>
      </c>
      <c r="E1384">
        <v>1</v>
      </c>
      <c r="F1384" t="b">
        <v>1</v>
      </c>
      <c r="G1384" t="s">
        <v>24</v>
      </c>
      <c r="H1384" t="s">
        <v>25</v>
      </c>
      <c r="I1384" t="s">
        <v>26</v>
      </c>
      <c r="J1384" t="s">
        <v>19</v>
      </c>
      <c r="K1384" t="s">
        <v>54</v>
      </c>
      <c r="N1384" s="1" t="s">
        <v>9092</v>
      </c>
      <c r="O1384" t="s">
        <v>54</v>
      </c>
      <c r="P1384" t="s">
        <v>29</v>
      </c>
      <c r="Q1384">
        <v>2</v>
      </c>
    </row>
    <row r="1385" spans="1:17" x14ac:dyDescent="0.25">
      <c r="A1385" t="s">
        <v>9097</v>
      </c>
      <c r="B1385">
        <v>3</v>
      </c>
      <c r="C1385">
        <v>4</v>
      </c>
      <c r="D1385">
        <v>300</v>
      </c>
      <c r="E1385">
        <v>1</v>
      </c>
      <c r="F1385" t="b">
        <v>1</v>
      </c>
      <c r="G1385" t="s">
        <v>94</v>
      </c>
      <c r="H1385" t="s">
        <v>9098</v>
      </c>
      <c r="I1385" t="s">
        <v>9099</v>
      </c>
      <c r="J1385" t="s">
        <v>19</v>
      </c>
      <c r="K1385" t="s">
        <v>382</v>
      </c>
      <c r="N1385" s="1" t="s">
        <v>9100</v>
      </c>
      <c r="O1385" t="s">
        <v>382</v>
      </c>
      <c r="P1385" t="s">
        <v>29</v>
      </c>
      <c r="Q1385">
        <v>2</v>
      </c>
    </row>
    <row r="1386" spans="1:17" x14ac:dyDescent="0.25">
      <c r="A1386" t="s">
        <v>9101</v>
      </c>
      <c r="B1386">
        <v>2</v>
      </c>
      <c r="C1386">
        <v>1</v>
      </c>
      <c r="D1386">
        <v>-1</v>
      </c>
      <c r="E1386">
        <v>1</v>
      </c>
      <c r="F1386" t="b">
        <v>1</v>
      </c>
      <c r="G1386" t="s">
        <v>24</v>
      </c>
      <c r="H1386" t="s">
        <v>25</v>
      </c>
      <c r="I1386" t="s">
        <v>26</v>
      </c>
      <c r="J1386" t="s">
        <v>19</v>
      </c>
      <c r="K1386" t="s">
        <v>34</v>
      </c>
      <c r="N1386" s="1" t="s">
        <v>9102</v>
      </c>
      <c r="O1386" t="s">
        <v>34</v>
      </c>
      <c r="P1386" t="s">
        <v>128</v>
      </c>
      <c r="Q1386">
        <v>1</v>
      </c>
    </row>
    <row r="1387" spans="1:17" x14ac:dyDescent="0.25">
      <c r="A1387" t="s">
        <v>9105</v>
      </c>
      <c r="B1387">
        <v>1</v>
      </c>
      <c r="C1387">
        <v>0</v>
      </c>
      <c r="D1387">
        <v>-1</v>
      </c>
      <c r="E1387">
        <v>1</v>
      </c>
      <c r="F1387" t="b">
        <v>1</v>
      </c>
      <c r="G1387" t="s">
        <v>24</v>
      </c>
      <c r="H1387" t="s">
        <v>25</v>
      </c>
      <c r="I1387" t="s">
        <v>26</v>
      </c>
      <c r="J1387" t="s">
        <v>19</v>
      </c>
      <c r="K1387" t="s">
        <v>69</v>
      </c>
      <c r="N1387" s="1" t="s">
        <v>9106</v>
      </c>
      <c r="O1387" t="s">
        <v>69</v>
      </c>
      <c r="P1387" t="s">
        <v>29</v>
      </c>
      <c r="Q1387">
        <v>0</v>
      </c>
    </row>
    <row r="1388" spans="1:17" x14ac:dyDescent="0.25">
      <c r="A1388" t="s">
        <v>9107</v>
      </c>
      <c r="B1388">
        <v>1</v>
      </c>
      <c r="C1388">
        <v>0</v>
      </c>
      <c r="D1388">
        <v>-1</v>
      </c>
      <c r="E1388">
        <v>1</v>
      </c>
      <c r="F1388" t="b">
        <v>1</v>
      </c>
      <c r="G1388" t="s">
        <v>24</v>
      </c>
      <c r="H1388" t="s">
        <v>25</v>
      </c>
      <c r="I1388" t="s">
        <v>26</v>
      </c>
      <c r="J1388" t="s">
        <v>19</v>
      </c>
      <c r="K1388" t="s">
        <v>37</v>
      </c>
      <c r="N1388" s="1" t="s">
        <v>9108</v>
      </c>
      <c r="O1388" t="s">
        <v>37</v>
      </c>
      <c r="P1388" t="s">
        <v>29</v>
      </c>
      <c r="Q1388">
        <v>0</v>
      </c>
    </row>
    <row r="1389" spans="1:17" x14ac:dyDescent="0.25">
      <c r="A1389" t="s">
        <v>9109</v>
      </c>
      <c r="B1389">
        <v>3</v>
      </c>
      <c r="C1389">
        <v>2</v>
      </c>
      <c r="D1389">
        <v>-1</v>
      </c>
      <c r="E1389">
        <v>1</v>
      </c>
      <c r="F1389" t="b">
        <v>1</v>
      </c>
      <c r="G1389" t="s">
        <v>24</v>
      </c>
      <c r="H1389" t="s">
        <v>25</v>
      </c>
      <c r="I1389" t="s">
        <v>26</v>
      </c>
      <c r="J1389" t="s">
        <v>19</v>
      </c>
      <c r="K1389" t="s">
        <v>1022</v>
      </c>
      <c r="N1389" s="1" t="s">
        <v>9110</v>
      </c>
      <c r="O1389" t="s">
        <v>1022</v>
      </c>
      <c r="P1389" t="s">
        <v>52</v>
      </c>
      <c r="Q1389">
        <v>2</v>
      </c>
    </row>
    <row r="1390" spans="1:17" x14ac:dyDescent="0.25">
      <c r="A1390" t="s">
        <v>9111</v>
      </c>
      <c r="B1390">
        <v>1</v>
      </c>
      <c r="C1390">
        <v>2</v>
      </c>
      <c r="D1390">
        <v>861</v>
      </c>
      <c r="E1390">
        <v>1</v>
      </c>
      <c r="F1390" t="b">
        <v>1</v>
      </c>
      <c r="G1390" t="s">
        <v>9112</v>
      </c>
      <c r="H1390" t="s">
        <v>9113</v>
      </c>
      <c r="I1390" t="s">
        <v>9114</v>
      </c>
      <c r="J1390" t="s">
        <v>19</v>
      </c>
      <c r="K1390" t="s">
        <v>286</v>
      </c>
      <c r="N1390" s="1" t="s">
        <v>9115</v>
      </c>
      <c r="O1390" t="s">
        <v>286</v>
      </c>
      <c r="P1390" t="s">
        <v>29</v>
      </c>
      <c r="Q1390">
        <v>0</v>
      </c>
    </row>
    <row r="1391" spans="1:17" x14ac:dyDescent="0.25">
      <c r="A1391" t="s">
        <v>9116</v>
      </c>
      <c r="B1391">
        <v>0</v>
      </c>
      <c r="C1391">
        <v>1</v>
      </c>
      <c r="D1391">
        <v>-1</v>
      </c>
      <c r="E1391">
        <v>1</v>
      </c>
      <c r="F1391" t="b">
        <v>1</v>
      </c>
      <c r="G1391" t="s">
        <v>24</v>
      </c>
      <c r="H1391" t="s">
        <v>25</v>
      </c>
      <c r="I1391" t="s">
        <v>26</v>
      </c>
      <c r="J1391" t="s">
        <v>19</v>
      </c>
      <c r="K1391" t="s">
        <v>104</v>
      </c>
      <c r="N1391" s="1" t="s">
        <v>9117</v>
      </c>
      <c r="O1391" t="s">
        <v>104</v>
      </c>
      <c r="P1391" t="s">
        <v>29</v>
      </c>
      <c r="Q1391">
        <v>0</v>
      </c>
    </row>
    <row r="1392" spans="1:17" x14ac:dyDescent="0.25">
      <c r="A1392" t="s">
        <v>9118</v>
      </c>
      <c r="B1392">
        <v>0</v>
      </c>
      <c r="C1392">
        <v>1</v>
      </c>
      <c r="D1392">
        <v>231</v>
      </c>
      <c r="E1392">
        <v>1</v>
      </c>
      <c r="F1392" t="b">
        <v>1</v>
      </c>
      <c r="G1392" t="s">
        <v>94</v>
      </c>
      <c r="H1392" t="s">
        <v>3882</v>
      </c>
      <c r="I1392" t="s">
        <v>3883</v>
      </c>
      <c r="J1392" t="s">
        <v>19</v>
      </c>
      <c r="K1392" t="s">
        <v>69</v>
      </c>
      <c r="N1392" s="1" t="s">
        <v>9119</v>
      </c>
      <c r="O1392" t="s">
        <v>69</v>
      </c>
      <c r="P1392" t="s">
        <v>29</v>
      </c>
      <c r="Q1392">
        <v>0</v>
      </c>
    </row>
    <row r="1393" spans="1:17" x14ac:dyDescent="0.25">
      <c r="A1393" t="s">
        <v>9120</v>
      </c>
      <c r="B1393">
        <v>2</v>
      </c>
      <c r="C1393">
        <v>1</v>
      </c>
      <c r="D1393">
        <v>-1</v>
      </c>
      <c r="E1393">
        <v>1</v>
      </c>
      <c r="F1393" t="b">
        <v>1</v>
      </c>
      <c r="G1393" t="s">
        <v>24</v>
      </c>
      <c r="H1393" t="s">
        <v>25</v>
      </c>
      <c r="I1393" t="s">
        <v>26</v>
      </c>
      <c r="J1393" t="s">
        <v>19</v>
      </c>
      <c r="K1393" t="s">
        <v>62</v>
      </c>
      <c r="N1393" s="1" t="s">
        <v>9121</v>
      </c>
      <c r="O1393" t="s">
        <v>62</v>
      </c>
      <c r="P1393" t="s">
        <v>3968</v>
      </c>
      <c r="Q1393">
        <v>1</v>
      </c>
    </row>
    <row r="1394" spans="1:17" x14ac:dyDescent="0.25">
      <c r="A1394" t="s">
        <v>9126</v>
      </c>
      <c r="B1394">
        <v>3</v>
      </c>
      <c r="C1394">
        <v>2</v>
      </c>
      <c r="D1394">
        <v>-1</v>
      </c>
      <c r="E1394">
        <v>1</v>
      </c>
      <c r="F1394" t="b">
        <v>1</v>
      </c>
      <c r="G1394" t="s">
        <v>24</v>
      </c>
      <c r="H1394" t="s">
        <v>25</v>
      </c>
      <c r="I1394" t="s">
        <v>26</v>
      </c>
      <c r="J1394" t="s">
        <v>19</v>
      </c>
      <c r="K1394" t="s">
        <v>104</v>
      </c>
      <c r="N1394" s="1" t="s">
        <v>9127</v>
      </c>
      <c r="O1394" t="s">
        <v>104</v>
      </c>
      <c r="P1394" t="s">
        <v>2393</v>
      </c>
      <c r="Q1394">
        <v>2</v>
      </c>
    </row>
    <row r="1395" spans="1:17" x14ac:dyDescent="0.25">
      <c r="A1395" t="s">
        <v>9138</v>
      </c>
      <c r="B1395">
        <v>1</v>
      </c>
      <c r="C1395">
        <v>2</v>
      </c>
      <c r="D1395">
        <v>372</v>
      </c>
      <c r="E1395">
        <v>1</v>
      </c>
      <c r="F1395" t="b">
        <v>1</v>
      </c>
      <c r="G1395" t="s">
        <v>9139</v>
      </c>
      <c r="H1395" t="s">
        <v>9140</v>
      </c>
      <c r="I1395" t="s">
        <v>9141</v>
      </c>
      <c r="J1395" t="s">
        <v>19</v>
      </c>
      <c r="K1395" t="s">
        <v>77</v>
      </c>
      <c r="N1395" s="1" t="s">
        <v>9142</v>
      </c>
      <c r="O1395" t="s">
        <v>77</v>
      </c>
      <c r="P1395" t="s">
        <v>52</v>
      </c>
      <c r="Q1395">
        <v>0</v>
      </c>
    </row>
    <row r="1396" spans="1:17" x14ac:dyDescent="0.25">
      <c r="A1396" t="s">
        <v>9145</v>
      </c>
      <c r="B1396">
        <v>2</v>
      </c>
      <c r="C1396">
        <v>1</v>
      </c>
      <c r="D1396">
        <v>631</v>
      </c>
      <c r="E1396">
        <v>1</v>
      </c>
      <c r="F1396" t="b">
        <v>1</v>
      </c>
      <c r="G1396" t="s">
        <v>94</v>
      </c>
      <c r="H1396" t="s">
        <v>9146</v>
      </c>
      <c r="I1396" t="s">
        <v>9147</v>
      </c>
      <c r="J1396" t="s">
        <v>19</v>
      </c>
      <c r="K1396" t="s">
        <v>831</v>
      </c>
      <c r="N1396" s="1" t="s">
        <v>9148</v>
      </c>
      <c r="O1396" t="s">
        <v>831</v>
      </c>
      <c r="P1396" t="s">
        <v>29</v>
      </c>
      <c r="Q1396">
        <v>1</v>
      </c>
    </row>
    <row r="1397" spans="1:17" x14ac:dyDescent="0.25">
      <c r="A1397" t="s">
        <v>9153</v>
      </c>
      <c r="B1397">
        <v>1</v>
      </c>
      <c r="C1397">
        <v>0</v>
      </c>
      <c r="D1397">
        <v>-1</v>
      </c>
      <c r="E1397">
        <v>1</v>
      </c>
      <c r="F1397" t="b">
        <v>1</v>
      </c>
      <c r="G1397" t="s">
        <v>24</v>
      </c>
      <c r="H1397" t="s">
        <v>25</v>
      </c>
      <c r="I1397" t="s">
        <v>26</v>
      </c>
      <c r="J1397" t="s">
        <v>19</v>
      </c>
      <c r="K1397" t="s">
        <v>1461</v>
      </c>
      <c r="N1397" s="1" t="s">
        <v>9154</v>
      </c>
      <c r="O1397" t="s">
        <v>1461</v>
      </c>
      <c r="P1397" t="s">
        <v>52</v>
      </c>
      <c r="Q1397">
        <v>0</v>
      </c>
    </row>
    <row r="1398" spans="1:17" x14ac:dyDescent="0.25">
      <c r="A1398" t="s">
        <v>9159</v>
      </c>
      <c r="B1398">
        <v>2</v>
      </c>
      <c r="C1398">
        <v>1</v>
      </c>
      <c r="D1398">
        <v>-1</v>
      </c>
      <c r="E1398">
        <v>1</v>
      </c>
      <c r="F1398" t="b">
        <v>1</v>
      </c>
      <c r="G1398" t="s">
        <v>24</v>
      </c>
      <c r="H1398" t="s">
        <v>25</v>
      </c>
      <c r="I1398" t="s">
        <v>26</v>
      </c>
      <c r="J1398" t="s">
        <v>19</v>
      </c>
      <c r="K1398" t="s">
        <v>87</v>
      </c>
      <c r="N1398" s="1" t="s">
        <v>9160</v>
      </c>
      <c r="O1398" t="s">
        <v>87</v>
      </c>
      <c r="P1398" t="s">
        <v>29</v>
      </c>
      <c r="Q1398">
        <v>1</v>
      </c>
    </row>
    <row r="1399" spans="1:17" x14ac:dyDescent="0.25">
      <c r="A1399" t="s">
        <v>9165</v>
      </c>
      <c r="B1399">
        <v>1</v>
      </c>
      <c r="C1399">
        <v>0</v>
      </c>
      <c r="D1399">
        <v>-1</v>
      </c>
      <c r="E1399">
        <v>1</v>
      </c>
      <c r="F1399" t="b">
        <v>1</v>
      </c>
      <c r="G1399" t="s">
        <v>24</v>
      </c>
      <c r="H1399" t="s">
        <v>25</v>
      </c>
      <c r="I1399" t="s">
        <v>26</v>
      </c>
      <c r="J1399" t="s">
        <v>19</v>
      </c>
      <c r="K1399" t="s">
        <v>69</v>
      </c>
      <c r="N1399" s="1" t="s">
        <v>9166</v>
      </c>
      <c r="O1399" t="s">
        <v>69</v>
      </c>
      <c r="P1399" t="s">
        <v>52</v>
      </c>
      <c r="Q1399">
        <v>0</v>
      </c>
    </row>
    <row r="1400" spans="1:17" x14ac:dyDescent="0.25">
      <c r="A1400" t="s">
        <v>9167</v>
      </c>
      <c r="B1400">
        <v>2</v>
      </c>
      <c r="C1400">
        <v>1</v>
      </c>
      <c r="D1400">
        <v>-1</v>
      </c>
      <c r="E1400">
        <v>1</v>
      </c>
      <c r="F1400" t="b">
        <v>1</v>
      </c>
      <c r="G1400" t="s">
        <v>24</v>
      </c>
      <c r="H1400" t="s">
        <v>25</v>
      </c>
      <c r="I1400" t="s">
        <v>26</v>
      </c>
      <c r="J1400" t="s">
        <v>19</v>
      </c>
      <c r="K1400" t="s">
        <v>69</v>
      </c>
      <c r="N1400" s="1" t="s">
        <v>9168</v>
      </c>
      <c r="O1400" t="s">
        <v>69</v>
      </c>
      <c r="P1400" t="s">
        <v>52</v>
      </c>
      <c r="Q1400">
        <v>1</v>
      </c>
    </row>
    <row r="1401" spans="1:17" x14ac:dyDescent="0.25">
      <c r="A1401" t="s">
        <v>9169</v>
      </c>
      <c r="B1401">
        <v>2</v>
      </c>
      <c r="C1401">
        <v>3</v>
      </c>
      <c r="D1401">
        <v>-1</v>
      </c>
      <c r="E1401">
        <v>1</v>
      </c>
      <c r="F1401" t="b">
        <v>1</v>
      </c>
      <c r="G1401" t="s">
        <v>24</v>
      </c>
      <c r="H1401" t="s">
        <v>25</v>
      </c>
      <c r="I1401" t="s">
        <v>26</v>
      </c>
      <c r="J1401" t="s">
        <v>19</v>
      </c>
      <c r="K1401" t="s">
        <v>245</v>
      </c>
      <c r="N1401" s="1" t="s">
        <v>9170</v>
      </c>
      <c r="O1401" t="s">
        <v>245</v>
      </c>
      <c r="P1401" t="s">
        <v>9171</v>
      </c>
      <c r="Q1401">
        <v>1</v>
      </c>
    </row>
    <row r="1402" spans="1:17" x14ac:dyDescent="0.25">
      <c r="A1402" t="s">
        <v>9172</v>
      </c>
      <c r="B1402">
        <v>3</v>
      </c>
      <c r="C1402">
        <v>4</v>
      </c>
      <c r="D1402">
        <v>-1</v>
      </c>
      <c r="E1402">
        <v>1</v>
      </c>
      <c r="F1402" t="b">
        <v>1</v>
      </c>
      <c r="G1402" t="s">
        <v>24</v>
      </c>
      <c r="H1402" t="s">
        <v>25</v>
      </c>
      <c r="I1402" t="s">
        <v>26</v>
      </c>
      <c r="J1402" t="s">
        <v>19</v>
      </c>
      <c r="K1402" t="s">
        <v>8964</v>
      </c>
      <c r="N1402" s="1" t="s">
        <v>9173</v>
      </c>
      <c r="O1402" t="s">
        <v>8964</v>
      </c>
      <c r="P1402" t="s">
        <v>29</v>
      </c>
      <c r="Q1402">
        <v>2</v>
      </c>
    </row>
    <row r="1403" spans="1:17" x14ac:dyDescent="0.25">
      <c r="A1403" t="s">
        <v>9178</v>
      </c>
      <c r="B1403">
        <v>1</v>
      </c>
      <c r="C1403">
        <v>2</v>
      </c>
      <c r="D1403">
        <v>-1</v>
      </c>
      <c r="E1403">
        <v>1</v>
      </c>
      <c r="F1403" t="b">
        <v>1</v>
      </c>
      <c r="G1403" t="s">
        <v>24</v>
      </c>
      <c r="H1403" t="s">
        <v>25</v>
      </c>
      <c r="I1403" t="s">
        <v>26</v>
      </c>
      <c r="J1403" t="s">
        <v>19</v>
      </c>
      <c r="K1403" t="s">
        <v>50</v>
      </c>
      <c r="N1403" s="1" t="s">
        <v>9179</v>
      </c>
      <c r="O1403" t="s">
        <v>50</v>
      </c>
      <c r="P1403" t="s">
        <v>29</v>
      </c>
      <c r="Q1403">
        <v>0</v>
      </c>
    </row>
    <row r="1404" spans="1:17" x14ac:dyDescent="0.25">
      <c r="A1404" t="s">
        <v>9180</v>
      </c>
      <c r="B1404">
        <v>3</v>
      </c>
      <c r="C1404">
        <v>4</v>
      </c>
      <c r="D1404">
        <v>-1</v>
      </c>
      <c r="E1404">
        <v>1</v>
      </c>
      <c r="F1404" t="b">
        <v>1</v>
      </c>
      <c r="G1404" t="s">
        <v>24</v>
      </c>
      <c r="H1404" t="s">
        <v>25</v>
      </c>
      <c r="I1404" t="s">
        <v>26</v>
      </c>
      <c r="J1404" t="s">
        <v>19</v>
      </c>
      <c r="K1404" t="s">
        <v>69</v>
      </c>
      <c r="N1404" s="1" t="s">
        <v>9181</v>
      </c>
      <c r="O1404" t="s">
        <v>69</v>
      </c>
      <c r="P1404" t="s">
        <v>29</v>
      </c>
      <c r="Q1404">
        <v>2</v>
      </c>
    </row>
    <row r="1405" spans="1:17" x14ac:dyDescent="0.25">
      <c r="A1405" t="s">
        <v>9187</v>
      </c>
      <c r="B1405">
        <v>1</v>
      </c>
      <c r="C1405">
        <v>0</v>
      </c>
      <c r="D1405">
        <v>-1</v>
      </c>
      <c r="E1405">
        <v>1</v>
      </c>
      <c r="F1405" t="b">
        <v>1</v>
      </c>
      <c r="G1405" t="s">
        <v>24</v>
      </c>
      <c r="H1405" t="s">
        <v>25</v>
      </c>
      <c r="I1405" t="s">
        <v>26</v>
      </c>
      <c r="J1405" t="s">
        <v>19</v>
      </c>
      <c r="K1405" t="s">
        <v>27</v>
      </c>
      <c r="N1405" s="1" t="s">
        <v>9188</v>
      </c>
      <c r="O1405" t="s">
        <v>27</v>
      </c>
      <c r="P1405" t="s">
        <v>128</v>
      </c>
      <c r="Q1405">
        <v>0</v>
      </c>
    </row>
    <row r="1406" spans="1:17" x14ac:dyDescent="0.25">
      <c r="A1406" t="s">
        <v>9191</v>
      </c>
      <c r="B1406">
        <v>0</v>
      </c>
      <c r="C1406">
        <v>1</v>
      </c>
      <c r="D1406">
        <v>-1</v>
      </c>
      <c r="E1406">
        <v>1</v>
      </c>
      <c r="F1406" t="b">
        <v>1</v>
      </c>
      <c r="G1406" t="s">
        <v>24</v>
      </c>
      <c r="H1406" t="s">
        <v>25</v>
      </c>
      <c r="I1406" t="s">
        <v>26</v>
      </c>
      <c r="J1406" t="s">
        <v>19</v>
      </c>
      <c r="K1406" t="s">
        <v>84</v>
      </c>
      <c r="N1406" s="1" t="s">
        <v>9192</v>
      </c>
      <c r="O1406" t="s">
        <v>84</v>
      </c>
      <c r="P1406" t="s">
        <v>420</v>
      </c>
      <c r="Q1406">
        <v>0</v>
      </c>
    </row>
    <row r="1407" spans="1:17" x14ac:dyDescent="0.25">
      <c r="A1407" t="s">
        <v>9201</v>
      </c>
      <c r="B1407">
        <v>4</v>
      </c>
      <c r="C1407">
        <v>3</v>
      </c>
      <c r="D1407">
        <v>837</v>
      </c>
      <c r="E1407">
        <v>1</v>
      </c>
      <c r="F1407" t="b">
        <v>1</v>
      </c>
      <c r="G1407" t="s">
        <v>9202</v>
      </c>
      <c r="H1407" t="s">
        <v>9203</v>
      </c>
      <c r="I1407" t="s">
        <v>9204</v>
      </c>
      <c r="J1407" t="s">
        <v>19</v>
      </c>
      <c r="K1407" t="s">
        <v>37</v>
      </c>
      <c r="N1407" s="1" t="s">
        <v>9205</v>
      </c>
      <c r="O1407" t="s">
        <v>37</v>
      </c>
      <c r="P1407" t="s">
        <v>29</v>
      </c>
      <c r="Q1407">
        <v>2</v>
      </c>
    </row>
    <row r="1408" spans="1:17" x14ac:dyDescent="0.25">
      <c r="A1408" t="s">
        <v>9218</v>
      </c>
      <c r="B1408">
        <v>2</v>
      </c>
      <c r="C1408">
        <v>1</v>
      </c>
      <c r="D1408">
        <v>-1</v>
      </c>
      <c r="E1408">
        <v>1</v>
      </c>
      <c r="F1408" t="b">
        <v>1</v>
      </c>
      <c r="G1408" t="s">
        <v>24</v>
      </c>
      <c r="H1408" t="s">
        <v>25</v>
      </c>
      <c r="I1408" t="s">
        <v>26</v>
      </c>
      <c r="J1408" t="s">
        <v>19</v>
      </c>
      <c r="K1408" t="s">
        <v>286</v>
      </c>
      <c r="N1408" s="1" t="s">
        <v>9219</v>
      </c>
      <c r="O1408" t="s">
        <v>286</v>
      </c>
      <c r="P1408" t="s">
        <v>29</v>
      </c>
      <c r="Q1408">
        <v>1</v>
      </c>
    </row>
    <row r="1409" spans="1:17" x14ac:dyDescent="0.25">
      <c r="A1409" t="s">
        <v>9222</v>
      </c>
      <c r="B1409">
        <v>3</v>
      </c>
      <c r="C1409">
        <v>4</v>
      </c>
      <c r="D1409">
        <v>-1</v>
      </c>
      <c r="E1409">
        <v>1</v>
      </c>
      <c r="F1409" t="b">
        <v>1</v>
      </c>
      <c r="G1409" t="s">
        <v>24</v>
      </c>
      <c r="H1409" t="s">
        <v>25</v>
      </c>
      <c r="I1409" t="s">
        <v>26</v>
      </c>
      <c r="J1409" t="s">
        <v>19</v>
      </c>
      <c r="K1409" t="s">
        <v>87</v>
      </c>
      <c r="N1409" s="1" t="s">
        <v>9223</v>
      </c>
      <c r="O1409" t="s">
        <v>87</v>
      </c>
      <c r="P1409" t="s">
        <v>29</v>
      </c>
      <c r="Q1409">
        <v>2</v>
      </c>
    </row>
    <row r="1410" spans="1:17" x14ac:dyDescent="0.25">
      <c r="A1410" t="s">
        <v>9224</v>
      </c>
      <c r="B1410">
        <v>1</v>
      </c>
      <c r="C1410">
        <v>0</v>
      </c>
      <c r="D1410">
        <v>731</v>
      </c>
      <c r="E1410">
        <v>1</v>
      </c>
      <c r="F1410" t="b">
        <v>1</v>
      </c>
      <c r="G1410" t="s">
        <v>94</v>
      </c>
      <c r="H1410" t="s">
        <v>9225</v>
      </c>
      <c r="I1410" t="s">
        <v>9226</v>
      </c>
      <c r="J1410" t="s">
        <v>19</v>
      </c>
      <c r="K1410" t="s">
        <v>69</v>
      </c>
      <c r="N1410" s="1" t="s">
        <v>9227</v>
      </c>
      <c r="O1410" t="s">
        <v>69</v>
      </c>
      <c r="P1410" t="s">
        <v>29</v>
      </c>
      <c r="Q1410">
        <v>0</v>
      </c>
    </row>
    <row r="1411" spans="1:17" x14ac:dyDescent="0.25">
      <c r="A1411" t="s">
        <v>9228</v>
      </c>
      <c r="B1411">
        <v>4</v>
      </c>
      <c r="C1411">
        <v>3</v>
      </c>
      <c r="D1411">
        <v>-1</v>
      </c>
      <c r="E1411">
        <v>1</v>
      </c>
      <c r="F1411" t="b">
        <v>1</v>
      </c>
      <c r="G1411" t="s">
        <v>24</v>
      </c>
      <c r="H1411" t="s">
        <v>25</v>
      </c>
      <c r="I1411" t="s">
        <v>26</v>
      </c>
      <c r="J1411" t="s">
        <v>19</v>
      </c>
      <c r="K1411" t="s">
        <v>27</v>
      </c>
      <c r="N1411" s="1" t="s">
        <v>9229</v>
      </c>
      <c r="O1411" t="s">
        <v>27</v>
      </c>
      <c r="P1411" t="s">
        <v>29</v>
      </c>
      <c r="Q1411">
        <v>2</v>
      </c>
    </row>
    <row r="1412" spans="1:17" x14ac:dyDescent="0.25">
      <c r="A1412" t="s">
        <v>9230</v>
      </c>
      <c r="B1412">
        <v>2</v>
      </c>
      <c r="C1412">
        <v>1</v>
      </c>
      <c r="D1412">
        <v>-1</v>
      </c>
      <c r="E1412">
        <v>1</v>
      </c>
      <c r="F1412" t="b">
        <v>1</v>
      </c>
      <c r="G1412" t="s">
        <v>24</v>
      </c>
      <c r="H1412" t="s">
        <v>25</v>
      </c>
      <c r="I1412" t="s">
        <v>26</v>
      </c>
      <c r="J1412" t="s">
        <v>19</v>
      </c>
      <c r="N1412" s="1" t="s">
        <v>9231</v>
      </c>
      <c r="P1412" t="s">
        <v>29</v>
      </c>
      <c r="Q1412">
        <v>1</v>
      </c>
    </row>
    <row r="1413" spans="1:17" x14ac:dyDescent="0.25">
      <c r="A1413" t="s">
        <v>9234</v>
      </c>
      <c r="B1413">
        <v>4</v>
      </c>
      <c r="C1413">
        <v>3</v>
      </c>
      <c r="D1413">
        <v>-1</v>
      </c>
      <c r="E1413">
        <v>1</v>
      </c>
      <c r="F1413" t="b">
        <v>1</v>
      </c>
      <c r="G1413" t="s">
        <v>24</v>
      </c>
      <c r="H1413" t="s">
        <v>25</v>
      </c>
      <c r="I1413" t="s">
        <v>26</v>
      </c>
      <c r="J1413" t="s">
        <v>19</v>
      </c>
      <c r="N1413" s="1" t="s">
        <v>9235</v>
      </c>
      <c r="P1413" t="s">
        <v>29</v>
      </c>
      <c r="Q1413">
        <v>2</v>
      </c>
    </row>
    <row r="1414" spans="1:17" x14ac:dyDescent="0.25">
      <c r="A1414" t="s">
        <v>9242</v>
      </c>
      <c r="B1414">
        <v>2</v>
      </c>
      <c r="C1414">
        <v>1</v>
      </c>
      <c r="D1414">
        <v>-1</v>
      </c>
      <c r="E1414">
        <v>1</v>
      </c>
      <c r="F1414" t="b">
        <v>1</v>
      </c>
      <c r="G1414" t="s">
        <v>24</v>
      </c>
      <c r="H1414" t="s">
        <v>25</v>
      </c>
      <c r="I1414" t="s">
        <v>26</v>
      </c>
      <c r="J1414" t="s">
        <v>19</v>
      </c>
      <c r="K1414" t="s">
        <v>37</v>
      </c>
      <c r="N1414" s="1" t="s">
        <v>9243</v>
      </c>
      <c r="O1414" t="s">
        <v>37</v>
      </c>
      <c r="P1414" t="s">
        <v>29</v>
      </c>
      <c r="Q1414">
        <v>1</v>
      </c>
    </row>
    <row r="1415" spans="1:17" x14ac:dyDescent="0.25">
      <c r="A1415" t="s">
        <v>9244</v>
      </c>
      <c r="B1415">
        <v>2</v>
      </c>
      <c r="C1415">
        <v>1</v>
      </c>
      <c r="D1415">
        <v>-1</v>
      </c>
      <c r="E1415">
        <v>1</v>
      </c>
      <c r="F1415" t="b">
        <v>1</v>
      </c>
      <c r="G1415" t="s">
        <v>24</v>
      </c>
      <c r="H1415" t="s">
        <v>25</v>
      </c>
      <c r="I1415" t="s">
        <v>26</v>
      </c>
      <c r="J1415" t="s">
        <v>19</v>
      </c>
      <c r="K1415" t="s">
        <v>118</v>
      </c>
      <c r="N1415" s="1" t="s">
        <v>9245</v>
      </c>
      <c r="O1415" t="s">
        <v>118</v>
      </c>
      <c r="P1415" t="s">
        <v>29</v>
      </c>
      <c r="Q1415">
        <v>1</v>
      </c>
    </row>
    <row r="1416" spans="1:17" x14ac:dyDescent="0.25">
      <c r="A1416" t="s">
        <v>9246</v>
      </c>
      <c r="B1416">
        <v>2</v>
      </c>
      <c r="C1416">
        <v>1</v>
      </c>
      <c r="D1416">
        <v>-1</v>
      </c>
      <c r="E1416">
        <v>1</v>
      </c>
      <c r="F1416" t="b">
        <v>1</v>
      </c>
      <c r="G1416" t="s">
        <v>24</v>
      </c>
      <c r="H1416" t="s">
        <v>25</v>
      </c>
      <c r="I1416" t="s">
        <v>26</v>
      </c>
      <c r="J1416" t="s">
        <v>19</v>
      </c>
      <c r="K1416" t="s">
        <v>104</v>
      </c>
      <c r="N1416" s="1" t="s">
        <v>9247</v>
      </c>
      <c r="O1416" t="s">
        <v>104</v>
      </c>
      <c r="P1416" t="s">
        <v>29</v>
      </c>
      <c r="Q1416">
        <v>1</v>
      </c>
    </row>
    <row r="1417" spans="1:17" x14ac:dyDescent="0.25">
      <c r="A1417" t="s">
        <v>9248</v>
      </c>
      <c r="B1417">
        <v>1</v>
      </c>
      <c r="C1417">
        <v>0</v>
      </c>
      <c r="D1417">
        <v>-1</v>
      </c>
      <c r="E1417">
        <v>1</v>
      </c>
      <c r="F1417" t="b">
        <v>1</v>
      </c>
      <c r="G1417" t="s">
        <v>24</v>
      </c>
      <c r="H1417" t="s">
        <v>25</v>
      </c>
      <c r="I1417" t="s">
        <v>26</v>
      </c>
      <c r="J1417" t="s">
        <v>19</v>
      </c>
      <c r="K1417" t="s">
        <v>289</v>
      </c>
      <c r="N1417" s="1" t="s">
        <v>9249</v>
      </c>
      <c r="O1417" t="s">
        <v>289</v>
      </c>
      <c r="P1417" t="s">
        <v>22</v>
      </c>
      <c r="Q1417">
        <v>0</v>
      </c>
    </row>
    <row r="1418" spans="1:17" x14ac:dyDescent="0.25">
      <c r="A1418" t="s">
        <v>9252</v>
      </c>
      <c r="B1418">
        <v>4</v>
      </c>
      <c r="C1418">
        <v>3</v>
      </c>
      <c r="D1418">
        <v>-1</v>
      </c>
      <c r="E1418">
        <v>1</v>
      </c>
      <c r="F1418" t="b">
        <v>1</v>
      </c>
      <c r="G1418" t="s">
        <v>24</v>
      </c>
      <c r="H1418" t="s">
        <v>25</v>
      </c>
      <c r="I1418" t="s">
        <v>26</v>
      </c>
      <c r="J1418" t="s">
        <v>19</v>
      </c>
      <c r="K1418" t="s">
        <v>62</v>
      </c>
      <c r="N1418" s="1" t="s">
        <v>9253</v>
      </c>
      <c r="O1418" t="s">
        <v>62</v>
      </c>
      <c r="P1418" t="s">
        <v>29</v>
      </c>
      <c r="Q1418">
        <v>2</v>
      </c>
    </row>
    <row r="1419" spans="1:17" x14ac:dyDescent="0.25">
      <c r="A1419" t="s">
        <v>9254</v>
      </c>
      <c r="B1419">
        <v>1</v>
      </c>
      <c r="C1419">
        <v>0</v>
      </c>
      <c r="D1419">
        <v>-1</v>
      </c>
      <c r="E1419">
        <v>1</v>
      </c>
      <c r="F1419" t="b">
        <v>1</v>
      </c>
      <c r="G1419" t="s">
        <v>24</v>
      </c>
      <c r="H1419" t="s">
        <v>25</v>
      </c>
      <c r="I1419" t="s">
        <v>26</v>
      </c>
      <c r="J1419" t="s">
        <v>19</v>
      </c>
      <c r="K1419" t="s">
        <v>44</v>
      </c>
      <c r="N1419" s="1" t="s">
        <v>9255</v>
      </c>
      <c r="O1419" t="s">
        <v>44</v>
      </c>
      <c r="P1419" t="s">
        <v>29</v>
      </c>
      <c r="Q1419">
        <v>0</v>
      </c>
    </row>
    <row r="1420" spans="1:17" x14ac:dyDescent="0.25">
      <c r="A1420" t="s">
        <v>9264</v>
      </c>
      <c r="B1420">
        <v>0</v>
      </c>
      <c r="C1420">
        <v>1</v>
      </c>
      <c r="D1420">
        <v>-1</v>
      </c>
      <c r="E1420">
        <v>1</v>
      </c>
      <c r="F1420" t="b">
        <v>1</v>
      </c>
      <c r="G1420" t="s">
        <v>24</v>
      </c>
      <c r="H1420" t="s">
        <v>25</v>
      </c>
      <c r="I1420" t="s">
        <v>26</v>
      </c>
      <c r="J1420" t="s">
        <v>19</v>
      </c>
      <c r="N1420" s="1" t="s">
        <v>9265</v>
      </c>
      <c r="P1420" t="s">
        <v>29</v>
      </c>
      <c r="Q1420">
        <v>0</v>
      </c>
    </row>
    <row r="1421" spans="1:17" x14ac:dyDescent="0.25">
      <c r="A1421" t="s">
        <v>9268</v>
      </c>
      <c r="B1421">
        <v>1</v>
      </c>
      <c r="C1421">
        <v>2</v>
      </c>
      <c r="D1421">
        <v>-1</v>
      </c>
      <c r="E1421">
        <v>1</v>
      </c>
      <c r="F1421" t="b">
        <v>1</v>
      </c>
      <c r="G1421" t="s">
        <v>24</v>
      </c>
      <c r="H1421" t="s">
        <v>25</v>
      </c>
      <c r="I1421" t="s">
        <v>26</v>
      </c>
      <c r="J1421" t="s">
        <v>19</v>
      </c>
      <c r="K1421" t="s">
        <v>286</v>
      </c>
      <c r="N1421" s="1" t="s">
        <v>9269</v>
      </c>
      <c r="O1421" t="s">
        <v>286</v>
      </c>
      <c r="P1421" t="s">
        <v>22</v>
      </c>
      <c r="Q1421">
        <v>0</v>
      </c>
    </row>
    <row r="1422" spans="1:17" x14ac:dyDescent="0.25">
      <c r="A1422" t="s">
        <v>9276</v>
      </c>
      <c r="B1422">
        <v>2</v>
      </c>
      <c r="C1422">
        <v>1</v>
      </c>
      <c r="D1422">
        <v>-1</v>
      </c>
      <c r="E1422">
        <v>1</v>
      </c>
      <c r="F1422" t="b">
        <v>1</v>
      </c>
      <c r="G1422" t="s">
        <v>24</v>
      </c>
      <c r="H1422" t="s">
        <v>25</v>
      </c>
      <c r="I1422" t="s">
        <v>26</v>
      </c>
      <c r="J1422" t="s">
        <v>19</v>
      </c>
      <c r="K1422" t="s">
        <v>452</v>
      </c>
      <c r="N1422" s="1" t="s">
        <v>9277</v>
      </c>
      <c r="O1422" t="s">
        <v>452</v>
      </c>
      <c r="P1422" t="s">
        <v>29</v>
      </c>
      <c r="Q1422">
        <v>1</v>
      </c>
    </row>
    <row r="1423" spans="1:17" x14ac:dyDescent="0.25">
      <c r="A1423" t="s">
        <v>9286</v>
      </c>
      <c r="B1423">
        <v>3</v>
      </c>
      <c r="C1423">
        <v>2</v>
      </c>
      <c r="D1423">
        <v>-1</v>
      </c>
      <c r="E1423">
        <v>1</v>
      </c>
      <c r="F1423" t="b">
        <v>1</v>
      </c>
      <c r="G1423" t="s">
        <v>24</v>
      </c>
      <c r="H1423" t="s">
        <v>25</v>
      </c>
      <c r="I1423" t="s">
        <v>26</v>
      </c>
      <c r="J1423" t="s">
        <v>19</v>
      </c>
      <c r="K1423" t="s">
        <v>1196</v>
      </c>
      <c r="N1423" s="1" t="s">
        <v>9287</v>
      </c>
      <c r="O1423" t="s">
        <v>1196</v>
      </c>
      <c r="P1423" t="s">
        <v>29</v>
      </c>
      <c r="Q1423">
        <v>2</v>
      </c>
    </row>
    <row r="1424" spans="1:17" x14ac:dyDescent="0.25">
      <c r="A1424" t="s">
        <v>9288</v>
      </c>
      <c r="B1424">
        <v>2</v>
      </c>
      <c r="C1424">
        <v>3</v>
      </c>
      <c r="D1424">
        <v>-1</v>
      </c>
      <c r="E1424">
        <v>1</v>
      </c>
      <c r="F1424" t="b">
        <v>1</v>
      </c>
      <c r="G1424" t="s">
        <v>24</v>
      </c>
      <c r="H1424" t="s">
        <v>25</v>
      </c>
      <c r="I1424" t="s">
        <v>26</v>
      </c>
      <c r="J1424" t="s">
        <v>19</v>
      </c>
      <c r="K1424" t="s">
        <v>289</v>
      </c>
      <c r="N1424" s="1" t="s">
        <v>9289</v>
      </c>
      <c r="O1424" t="s">
        <v>289</v>
      </c>
      <c r="P1424" t="s">
        <v>29</v>
      </c>
      <c r="Q1424">
        <v>1</v>
      </c>
    </row>
    <row r="1425" spans="1:17" x14ac:dyDescent="0.25">
      <c r="A1425" t="s">
        <v>9300</v>
      </c>
      <c r="B1425">
        <v>0</v>
      </c>
      <c r="C1425">
        <v>1</v>
      </c>
      <c r="D1425">
        <v>-1</v>
      </c>
      <c r="E1425">
        <v>1</v>
      </c>
      <c r="F1425" t="b">
        <v>1</v>
      </c>
      <c r="G1425" t="s">
        <v>24</v>
      </c>
      <c r="H1425" t="s">
        <v>25</v>
      </c>
      <c r="I1425" t="s">
        <v>26</v>
      </c>
      <c r="J1425" t="s">
        <v>19</v>
      </c>
      <c r="K1425" t="s">
        <v>84</v>
      </c>
      <c r="N1425" s="1" t="s">
        <v>9301</v>
      </c>
      <c r="O1425" t="s">
        <v>84</v>
      </c>
      <c r="P1425" t="s">
        <v>29</v>
      </c>
      <c r="Q1425">
        <v>0</v>
      </c>
    </row>
    <row r="1426" spans="1:17" x14ac:dyDescent="0.25">
      <c r="A1426" t="s">
        <v>9304</v>
      </c>
      <c r="B1426">
        <v>1</v>
      </c>
      <c r="C1426">
        <v>2</v>
      </c>
      <c r="D1426">
        <v>12</v>
      </c>
      <c r="E1426">
        <v>1</v>
      </c>
      <c r="F1426" t="b">
        <v>1</v>
      </c>
      <c r="G1426" t="s">
        <v>94</v>
      </c>
      <c r="H1426" t="s">
        <v>3044</v>
      </c>
      <c r="I1426" t="s">
        <v>3045</v>
      </c>
      <c r="J1426" t="s">
        <v>19</v>
      </c>
      <c r="K1426" t="s">
        <v>69</v>
      </c>
      <c r="N1426" s="1" t="s">
        <v>9305</v>
      </c>
      <c r="O1426" t="s">
        <v>69</v>
      </c>
      <c r="P1426" t="s">
        <v>22</v>
      </c>
      <c r="Q1426">
        <v>0</v>
      </c>
    </row>
    <row r="1427" spans="1:17" x14ac:dyDescent="0.25">
      <c r="A1427" t="s">
        <v>9325</v>
      </c>
      <c r="B1427">
        <v>3</v>
      </c>
      <c r="C1427">
        <v>2</v>
      </c>
      <c r="D1427">
        <v>-1</v>
      </c>
      <c r="E1427">
        <v>1</v>
      </c>
      <c r="F1427" t="b">
        <v>1</v>
      </c>
      <c r="G1427" t="s">
        <v>24</v>
      </c>
      <c r="H1427" t="s">
        <v>25</v>
      </c>
      <c r="I1427" t="s">
        <v>26</v>
      </c>
      <c r="J1427" t="s">
        <v>19</v>
      </c>
      <c r="K1427" t="s">
        <v>112</v>
      </c>
      <c r="N1427" s="1" t="s">
        <v>9326</v>
      </c>
      <c r="O1427" t="s">
        <v>112</v>
      </c>
      <c r="P1427" t="s">
        <v>29</v>
      </c>
      <c r="Q1427">
        <v>2</v>
      </c>
    </row>
    <row r="1428" spans="1:17" x14ac:dyDescent="0.25">
      <c r="A1428" t="s">
        <v>9333</v>
      </c>
      <c r="B1428">
        <v>3</v>
      </c>
      <c r="C1428">
        <v>2</v>
      </c>
      <c r="D1428">
        <v>-1</v>
      </c>
      <c r="E1428">
        <v>1</v>
      </c>
      <c r="F1428" t="b">
        <v>1</v>
      </c>
      <c r="G1428" t="s">
        <v>24</v>
      </c>
      <c r="H1428" t="s">
        <v>25</v>
      </c>
      <c r="I1428" t="s">
        <v>26</v>
      </c>
      <c r="J1428" t="s">
        <v>19</v>
      </c>
      <c r="K1428" t="s">
        <v>3251</v>
      </c>
      <c r="N1428" s="1" t="s">
        <v>9334</v>
      </c>
      <c r="O1428" t="s">
        <v>3251</v>
      </c>
      <c r="P1428" t="s">
        <v>52</v>
      </c>
      <c r="Q1428">
        <v>2</v>
      </c>
    </row>
    <row r="1429" spans="1:17" x14ac:dyDescent="0.25">
      <c r="A1429" t="s">
        <v>9347</v>
      </c>
      <c r="B1429">
        <v>1</v>
      </c>
      <c r="C1429">
        <v>0</v>
      </c>
      <c r="D1429">
        <v>-1</v>
      </c>
      <c r="E1429">
        <v>1</v>
      </c>
      <c r="F1429" t="b">
        <v>1</v>
      </c>
      <c r="G1429" t="s">
        <v>24</v>
      </c>
      <c r="H1429" t="s">
        <v>25</v>
      </c>
      <c r="I1429" t="s">
        <v>26</v>
      </c>
      <c r="J1429" t="s">
        <v>19</v>
      </c>
      <c r="K1429" t="s">
        <v>77</v>
      </c>
      <c r="N1429" s="1" t="s">
        <v>9348</v>
      </c>
      <c r="O1429" t="s">
        <v>77</v>
      </c>
      <c r="P1429" t="s">
        <v>29</v>
      </c>
      <c r="Q1429">
        <v>0</v>
      </c>
    </row>
    <row r="1430" spans="1:17" x14ac:dyDescent="0.25">
      <c r="A1430" t="s">
        <v>9351</v>
      </c>
      <c r="B1430">
        <v>2</v>
      </c>
      <c r="C1430">
        <v>3</v>
      </c>
      <c r="D1430">
        <v>-1</v>
      </c>
      <c r="E1430">
        <v>1</v>
      </c>
      <c r="F1430" t="b">
        <v>1</v>
      </c>
      <c r="G1430" t="s">
        <v>24</v>
      </c>
      <c r="H1430" t="s">
        <v>25</v>
      </c>
      <c r="I1430" t="s">
        <v>26</v>
      </c>
      <c r="J1430" t="s">
        <v>19</v>
      </c>
      <c r="K1430" t="s">
        <v>2832</v>
      </c>
      <c r="N1430" s="1" t="s">
        <v>9352</v>
      </c>
      <c r="O1430" t="s">
        <v>2832</v>
      </c>
      <c r="P1430" t="s">
        <v>29</v>
      </c>
      <c r="Q1430">
        <v>1</v>
      </c>
    </row>
    <row r="1431" spans="1:17" x14ac:dyDescent="0.25">
      <c r="A1431" t="s">
        <v>9368</v>
      </c>
      <c r="B1431">
        <v>0</v>
      </c>
      <c r="C1431">
        <v>1</v>
      </c>
      <c r="D1431">
        <v>-1</v>
      </c>
      <c r="E1431">
        <v>1</v>
      </c>
      <c r="F1431" t="b">
        <v>1</v>
      </c>
      <c r="G1431" t="s">
        <v>24</v>
      </c>
      <c r="H1431" t="s">
        <v>25</v>
      </c>
      <c r="I1431" t="s">
        <v>26</v>
      </c>
      <c r="J1431" t="s">
        <v>19</v>
      </c>
      <c r="K1431" t="s">
        <v>84</v>
      </c>
      <c r="N1431" s="1" t="s">
        <v>9369</v>
      </c>
      <c r="O1431" t="s">
        <v>84</v>
      </c>
      <c r="P1431" t="s">
        <v>29</v>
      </c>
      <c r="Q1431">
        <v>0</v>
      </c>
    </row>
    <row r="1432" spans="1:17" x14ac:dyDescent="0.25">
      <c r="A1432" t="s">
        <v>9372</v>
      </c>
      <c r="B1432">
        <v>2</v>
      </c>
      <c r="C1432">
        <v>1</v>
      </c>
      <c r="D1432">
        <v>-1</v>
      </c>
      <c r="E1432">
        <v>1</v>
      </c>
      <c r="F1432" t="b">
        <v>1</v>
      </c>
      <c r="G1432" t="s">
        <v>24</v>
      </c>
      <c r="H1432" t="s">
        <v>25</v>
      </c>
      <c r="I1432" t="s">
        <v>26</v>
      </c>
      <c r="J1432" t="s">
        <v>19</v>
      </c>
      <c r="K1432" t="s">
        <v>74</v>
      </c>
      <c r="N1432" s="1" t="s">
        <v>9373</v>
      </c>
      <c r="O1432" t="s">
        <v>74</v>
      </c>
      <c r="P1432" t="s">
        <v>9374</v>
      </c>
      <c r="Q1432">
        <v>1</v>
      </c>
    </row>
    <row r="1433" spans="1:17" x14ac:dyDescent="0.25">
      <c r="A1433" t="s">
        <v>9375</v>
      </c>
      <c r="B1433">
        <v>2</v>
      </c>
      <c r="C1433">
        <v>1</v>
      </c>
      <c r="D1433">
        <v>-1</v>
      </c>
      <c r="E1433">
        <v>1</v>
      </c>
      <c r="F1433" t="b">
        <v>1</v>
      </c>
      <c r="G1433" t="s">
        <v>24</v>
      </c>
      <c r="H1433" t="s">
        <v>25</v>
      </c>
      <c r="I1433" t="s">
        <v>26</v>
      </c>
      <c r="J1433" t="s">
        <v>19</v>
      </c>
      <c r="K1433" t="s">
        <v>123</v>
      </c>
      <c r="N1433" s="1" t="s">
        <v>9376</v>
      </c>
      <c r="O1433" t="s">
        <v>123</v>
      </c>
      <c r="P1433" t="s">
        <v>52</v>
      </c>
      <c r="Q1433">
        <v>1</v>
      </c>
    </row>
    <row r="1434" spans="1:17" x14ac:dyDescent="0.25">
      <c r="A1434" t="s">
        <v>9379</v>
      </c>
      <c r="B1434">
        <v>0</v>
      </c>
      <c r="C1434">
        <v>1</v>
      </c>
      <c r="D1434">
        <v>-1</v>
      </c>
      <c r="E1434">
        <v>1</v>
      </c>
      <c r="F1434" t="b">
        <v>1</v>
      </c>
      <c r="G1434" t="s">
        <v>24</v>
      </c>
      <c r="H1434" t="s">
        <v>25</v>
      </c>
      <c r="I1434" t="s">
        <v>26</v>
      </c>
      <c r="J1434" t="s">
        <v>19</v>
      </c>
      <c r="K1434" t="s">
        <v>84</v>
      </c>
      <c r="N1434" s="1" t="s">
        <v>9380</v>
      </c>
      <c r="O1434" t="s">
        <v>84</v>
      </c>
      <c r="P1434" t="s">
        <v>2393</v>
      </c>
      <c r="Q1434">
        <v>0</v>
      </c>
    </row>
    <row r="1435" spans="1:17" x14ac:dyDescent="0.25">
      <c r="A1435" t="s">
        <v>9397</v>
      </c>
      <c r="B1435">
        <v>3</v>
      </c>
      <c r="C1435">
        <v>2</v>
      </c>
      <c r="D1435">
        <v>-1</v>
      </c>
      <c r="E1435">
        <v>1</v>
      </c>
      <c r="F1435" t="b">
        <v>1</v>
      </c>
      <c r="G1435" t="s">
        <v>24</v>
      </c>
      <c r="H1435" t="s">
        <v>25</v>
      </c>
      <c r="I1435" t="s">
        <v>26</v>
      </c>
      <c r="J1435" t="s">
        <v>19</v>
      </c>
      <c r="K1435" t="s">
        <v>47</v>
      </c>
      <c r="N1435" s="1" t="s">
        <v>9398</v>
      </c>
      <c r="O1435" t="s">
        <v>47</v>
      </c>
      <c r="P1435" t="s">
        <v>29</v>
      </c>
      <c r="Q1435">
        <v>2</v>
      </c>
    </row>
    <row r="1436" spans="1:17" x14ac:dyDescent="0.25">
      <c r="A1436" t="s">
        <v>9402</v>
      </c>
      <c r="B1436">
        <v>1</v>
      </c>
      <c r="C1436">
        <v>0</v>
      </c>
      <c r="D1436">
        <v>-1</v>
      </c>
      <c r="E1436">
        <v>1</v>
      </c>
      <c r="F1436" t="b">
        <v>1</v>
      </c>
      <c r="G1436" t="s">
        <v>24</v>
      </c>
      <c r="H1436" t="s">
        <v>25</v>
      </c>
      <c r="I1436" t="s">
        <v>26</v>
      </c>
      <c r="J1436" t="s">
        <v>19</v>
      </c>
      <c r="K1436" t="s">
        <v>126</v>
      </c>
      <c r="N1436" s="1" t="s">
        <v>9403</v>
      </c>
      <c r="O1436" t="s">
        <v>126</v>
      </c>
      <c r="P1436" t="s">
        <v>52</v>
      </c>
      <c r="Q1436">
        <v>0</v>
      </c>
    </row>
    <row r="1437" spans="1:17" x14ac:dyDescent="0.25">
      <c r="A1437" t="s">
        <v>9408</v>
      </c>
      <c r="B1437">
        <v>3</v>
      </c>
      <c r="C1437">
        <v>2</v>
      </c>
      <c r="D1437">
        <v>-1</v>
      </c>
      <c r="E1437">
        <v>1</v>
      </c>
      <c r="F1437" t="b">
        <v>1</v>
      </c>
      <c r="G1437" t="s">
        <v>24</v>
      </c>
      <c r="H1437" t="s">
        <v>25</v>
      </c>
      <c r="I1437" t="s">
        <v>26</v>
      </c>
      <c r="J1437" t="s">
        <v>19</v>
      </c>
      <c r="K1437" t="s">
        <v>69</v>
      </c>
      <c r="N1437" s="1" t="s">
        <v>9409</v>
      </c>
      <c r="O1437" t="s">
        <v>69</v>
      </c>
      <c r="P1437" t="s">
        <v>52</v>
      </c>
      <c r="Q1437">
        <v>2</v>
      </c>
    </row>
    <row r="1438" spans="1:17" x14ac:dyDescent="0.25">
      <c r="A1438" t="s">
        <v>9418</v>
      </c>
      <c r="B1438">
        <v>2</v>
      </c>
      <c r="C1438">
        <v>1</v>
      </c>
      <c r="D1438">
        <v>-1</v>
      </c>
      <c r="E1438">
        <v>1</v>
      </c>
      <c r="F1438" t="b">
        <v>1</v>
      </c>
      <c r="G1438" t="s">
        <v>24</v>
      </c>
      <c r="H1438" t="s">
        <v>25</v>
      </c>
      <c r="I1438" t="s">
        <v>26</v>
      </c>
      <c r="J1438" t="s">
        <v>19</v>
      </c>
      <c r="K1438" t="s">
        <v>118</v>
      </c>
      <c r="N1438" s="1" t="s">
        <v>9419</v>
      </c>
      <c r="O1438" t="s">
        <v>118</v>
      </c>
      <c r="P1438" t="s">
        <v>52</v>
      </c>
      <c r="Q1438">
        <v>1</v>
      </c>
    </row>
    <row r="1439" spans="1:17" x14ac:dyDescent="0.25">
      <c r="A1439" t="s">
        <v>9420</v>
      </c>
      <c r="B1439">
        <v>3</v>
      </c>
      <c r="C1439">
        <v>2</v>
      </c>
      <c r="D1439">
        <v>-1</v>
      </c>
      <c r="E1439">
        <v>1</v>
      </c>
      <c r="F1439" t="b">
        <v>1</v>
      </c>
      <c r="G1439" t="s">
        <v>24</v>
      </c>
      <c r="H1439" t="s">
        <v>25</v>
      </c>
      <c r="I1439" t="s">
        <v>26</v>
      </c>
      <c r="J1439" t="s">
        <v>19</v>
      </c>
      <c r="K1439" t="s">
        <v>286</v>
      </c>
      <c r="N1439" s="1" t="s">
        <v>9421</v>
      </c>
      <c r="O1439" t="s">
        <v>286</v>
      </c>
      <c r="P1439" t="s">
        <v>420</v>
      </c>
      <c r="Q1439">
        <v>2</v>
      </c>
    </row>
    <row r="1440" spans="1:17" x14ac:dyDescent="0.25">
      <c r="A1440" t="s">
        <v>9436</v>
      </c>
      <c r="B1440">
        <v>1</v>
      </c>
      <c r="C1440">
        <v>0</v>
      </c>
      <c r="D1440">
        <v>-1</v>
      </c>
      <c r="E1440">
        <v>1</v>
      </c>
      <c r="F1440" t="b">
        <v>1</v>
      </c>
      <c r="G1440" t="s">
        <v>24</v>
      </c>
      <c r="H1440" t="s">
        <v>25</v>
      </c>
      <c r="I1440" t="s">
        <v>26</v>
      </c>
      <c r="J1440" t="s">
        <v>19</v>
      </c>
      <c r="K1440" t="s">
        <v>77</v>
      </c>
      <c r="N1440" s="1" t="s">
        <v>9437</v>
      </c>
      <c r="O1440" t="s">
        <v>77</v>
      </c>
      <c r="P1440" t="s">
        <v>29</v>
      </c>
      <c r="Q1440">
        <v>0</v>
      </c>
    </row>
    <row r="1441" spans="1:17" x14ac:dyDescent="0.25">
      <c r="A1441" t="s">
        <v>9440</v>
      </c>
      <c r="B1441">
        <v>1</v>
      </c>
      <c r="C1441">
        <v>0</v>
      </c>
      <c r="D1441">
        <v>-1</v>
      </c>
      <c r="E1441">
        <v>1</v>
      </c>
      <c r="F1441" t="b">
        <v>1</v>
      </c>
      <c r="G1441" t="s">
        <v>24</v>
      </c>
      <c r="H1441" t="s">
        <v>25</v>
      </c>
      <c r="I1441" t="s">
        <v>26</v>
      </c>
      <c r="J1441" t="s">
        <v>19</v>
      </c>
      <c r="K1441" t="s">
        <v>74</v>
      </c>
      <c r="N1441" s="1" t="s">
        <v>9441</v>
      </c>
      <c r="O1441" t="s">
        <v>74</v>
      </c>
      <c r="P1441" t="s">
        <v>29</v>
      </c>
      <c r="Q1441">
        <v>0</v>
      </c>
    </row>
    <row r="1442" spans="1:17" x14ac:dyDescent="0.25">
      <c r="A1442" t="s">
        <v>9444</v>
      </c>
      <c r="B1442">
        <v>2</v>
      </c>
      <c r="C1442">
        <v>1</v>
      </c>
      <c r="D1442">
        <v>-1</v>
      </c>
      <c r="E1442">
        <v>1</v>
      </c>
      <c r="F1442" t="b">
        <v>1</v>
      </c>
      <c r="G1442" t="s">
        <v>24</v>
      </c>
      <c r="H1442" t="s">
        <v>25</v>
      </c>
      <c r="I1442" t="s">
        <v>26</v>
      </c>
      <c r="J1442" t="s">
        <v>19</v>
      </c>
      <c r="K1442" t="s">
        <v>40</v>
      </c>
      <c r="N1442" s="1" t="s">
        <v>9445</v>
      </c>
      <c r="O1442" t="s">
        <v>40</v>
      </c>
      <c r="P1442" t="s">
        <v>108</v>
      </c>
      <c r="Q1442">
        <v>1</v>
      </c>
    </row>
    <row r="1443" spans="1:17" x14ac:dyDescent="0.25">
      <c r="A1443" t="s">
        <v>9450</v>
      </c>
      <c r="B1443">
        <v>1</v>
      </c>
      <c r="C1443">
        <v>0</v>
      </c>
      <c r="D1443">
        <v>-1</v>
      </c>
      <c r="E1443">
        <v>1</v>
      </c>
      <c r="F1443" t="b">
        <v>1</v>
      </c>
      <c r="G1443" t="s">
        <v>24</v>
      </c>
      <c r="H1443" t="s">
        <v>25</v>
      </c>
      <c r="I1443" t="s">
        <v>26</v>
      </c>
      <c r="J1443" t="s">
        <v>19</v>
      </c>
      <c r="K1443" t="s">
        <v>123</v>
      </c>
      <c r="N1443" s="1" t="s">
        <v>9451</v>
      </c>
      <c r="O1443" t="s">
        <v>123</v>
      </c>
      <c r="P1443" t="s">
        <v>52</v>
      </c>
      <c r="Q1443">
        <v>0</v>
      </c>
    </row>
    <row r="1444" spans="1:17" x14ac:dyDescent="0.25">
      <c r="A1444" t="s">
        <v>9454</v>
      </c>
      <c r="B1444">
        <v>3</v>
      </c>
      <c r="C1444">
        <v>2</v>
      </c>
      <c r="D1444">
        <v>-1</v>
      </c>
      <c r="E1444">
        <v>1</v>
      </c>
      <c r="F1444" t="b">
        <v>1</v>
      </c>
      <c r="G1444" t="s">
        <v>24</v>
      </c>
      <c r="H1444" t="s">
        <v>25</v>
      </c>
      <c r="I1444" t="s">
        <v>26</v>
      </c>
      <c r="J1444" t="s">
        <v>19</v>
      </c>
      <c r="K1444" t="s">
        <v>286</v>
      </c>
      <c r="N1444" s="1" t="s">
        <v>9455</v>
      </c>
      <c r="O1444" t="s">
        <v>286</v>
      </c>
      <c r="P1444" t="s">
        <v>29</v>
      </c>
      <c r="Q1444">
        <v>2</v>
      </c>
    </row>
    <row r="1445" spans="1:17" x14ac:dyDescent="0.25">
      <c r="A1445" t="s">
        <v>9458</v>
      </c>
      <c r="B1445">
        <v>3</v>
      </c>
      <c r="C1445">
        <v>2</v>
      </c>
      <c r="D1445">
        <v>-1</v>
      </c>
      <c r="E1445">
        <v>1</v>
      </c>
      <c r="F1445" t="b">
        <v>1</v>
      </c>
      <c r="G1445" t="s">
        <v>24</v>
      </c>
      <c r="H1445" t="s">
        <v>25</v>
      </c>
      <c r="I1445" t="s">
        <v>26</v>
      </c>
      <c r="J1445" t="s">
        <v>19</v>
      </c>
      <c r="K1445" t="s">
        <v>40</v>
      </c>
      <c r="N1445" s="1" t="s">
        <v>9459</v>
      </c>
      <c r="O1445" t="s">
        <v>40</v>
      </c>
      <c r="P1445" t="s">
        <v>22</v>
      </c>
      <c r="Q1445">
        <v>2</v>
      </c>
    </row>
    <row r="1446" spans="1:17" x14ac:dyDescent="0.25">
      <c r="A1446" t="s">
        <v>9460</v>
      </c>
      <c r="B1446">
        <v>0</v>
      </c>
      <c r="C1446">
        <v>1</v>
      </c>
      <c r="D1446">
        <v>-1</v>
      </c>
      <c r="E1446">
        <v>1</v>
      </c>
      <c r="F1446" t="b">
        <v>1</v>
      </c>
      <c r="G1446" t="s">
        <v>24</v>
      </c>
      <c r="H1446" t="s">
        <v>25</v>
      </c>
      <c r="I1446" t="s">
        <v>26</v>
      </c>
      <c r="J1446" t="s">
        <v>19</v>
      </c>
      <c r="K1446" t="s">
        <v>84</v>
      </c>
      <c r="N1446" s="1" t="s">
        <v>9461</v>
      </c>
      <c r="O1446" t="s">
        <v>84</v>
      </c>
      <c r="P1446" t="s">
        <v>29</v>
      </c>
      <c r="Q1446">
        <v>0</v>
      </c>
    </row>
    <row r="1447" spans="1:17" x14ac:dyDescent="0.25">
      <c r="A1447" t="s">
        <v>9466</v>
      </c>
      <c r="B1447">
        <v>2</v>
      </c>
      <c r="C1447">
        <v>1</v>
      </c>
      <c r="D1447">
        <v>12</v>
      </c>
      <c r="E1447">
        <v>1</v>
      </c>
      <c r="F1447" t="b">
        <v>1</v>
      </c>
      <c r="G1447" t="s">
        <v>94</v>
      </c>
      <c r="H1447" t="s">
        <v>3044</v>
      </c>
      <c r="I1447" t="s">
        <v>3045</v>
      </c>
      <c r="J1447" t="s">
        <v>19</v>
      </c>
      <c r="K1447" t="s">
        <v>34</v>
      </c>
      <c r="N1447" s="1" t="s">
        <v>9467</v>
      </c>
      <c r="O1447" t="s">
        <v>34</v>
      </c>
      <c r="P1447" t="s">
        <v>29</v>
      </c>
      <c r="Q1447">
        <v>1</v>
      </c>
    </row>
    <row r="1448" spans="1:17" x14ac:dyDescent="0.25">
      <c r="A1448" t="s">
        <v>9474</v>
      </c>
      <c r="B1448">
        <v>2</v>
      </c>
      <c r="C1448">
        <v>1</v>
      </c>
      <c r="D1448">
        <v>-1</v>
      </c>
      <c r="E1448">
        <v>1</v>
      </c>
      <c r="F1448" t="b">
        <v>1</v>
      </c>
      <c r="G1448" t="s">
        <v>24</v>
      </c>
      <c r="H1448" t="s">
        <v>25</v>
      </c>
      <c r="I1448" t="s">
        <v>26</v>
      </c>
      <c r="J1448" t="s">
        <v>19</v>
      </c>
      <c r="K1448" t="s">
        <v>286</v>
      </c>
      <c r="N1448" s="1" t="s">
        <v>9475</v>
      </c>
      <c r="O1448" t="s">
        <v>286</v>
      </c>
      <c r="P1448" t="s">
        <v>52</v>
      </c>
      <c r="Q1448">
        <v>1</v>
      </c>
    </row>
    <row r="1449" spans="1:17" x14ac:dyDescent="0.25">
      <c r="A1449" t="s">
        <v>9476</v>
      </c>
      <c r="B1449">
        <v>2</v>
      </c>
      <c r="C1449">
        <v>1</v>
      </c>
      <c r="D1449">
        <v>-1</v>
      </c>
      <c r="E1449">
        <v>1</v>
      </c>
      <c r="F1449" t="b">
        <v>1</v>
      </c>
      <c r="G1449" t="s">
        <v>24</v>
      </c>
      <c r="H1449" t="s">
        <v>25</v>
      </c>
      <c r="I1449" t="s">
        <v>26</v>
      </c>
      <c r="J1449" t="s">
        <v>19</v>
      </c>
      <c r="K1449" t="s">
        <v>347</v>
      </c>
      <c r="N1449" s="1" t="s">
        <v>9477</v>
      </c>
      <c r="O1449" t="s">
        <v>347</v>
      </c>
      <c r="P1449" t="s">
        <v>247</v>
      </c>
      <c r="Q1449">
        <v>1</v>
      </c>
    </row>
    <row r="1450" spans="1:17" x14ac:dyDescent="0.25">
      <c r="A1450" t="s">
        <v>9478</v>
      </c>
      <c r="B1450">
        <v>3</v>
      </c>
      <c r="C1450">
        <v>2</v>
      </c>
      <c r="D1450">
        <v>-1</v>
      </c>
      <c r="E1450">
        <v>1</v>
      </c>
      <c r="F1450" t="b">
        <v>1</v>
      </c>
      <c r="G1450" t="s">
        <v>24</v>
      </c>
      <c r="H1450" t="s">
        <v>25</v>
      </c>
      <c r="I1450" t="s">
        <v>26</v>
      </c>
      <c r="J1450" t="s">
        <v>19</v>
      </c>
      <c r="K1450" t="s">
        <v>831</v>
      </c>
      <c r="N1450" s="1" t="s">
        <v>9479</v>
      </c>
      <c r="O1450" t="s">
        <v>831</v>
      </c>
      <c r="P1450" t="s">
        <v>29</v>
      </c>
      <c r="Q1450">
        <v>2</v>
      </c>
    </row>
    <row r="1451" spans="1:17" x14ac:dyDescent="0.25">
      <c r="A1451" t="s">
        <v>9488</v>
      </c>
      <c r="B1451">
        <v>2</v>
      </c>
      <c r="C1451">
        <v>3</v>
      </c>
      <c r="D1451">
        <v>-1</v>
      </c>
      <c r="E1451">
        <v>1</v>
      </c>
      <c r="F1451" t="b">
        <v>1</v>
      </c>
      <c r="G1451" t="s">
        <v>24</v>
      </c>
      <c r="H1451" t="s">
        <v>25</v>
      </c>
      <c r="I1451" t="s">
        <v>26</v>
      </c>
      <c r="J1451" t="s">
        <v>19</v>
      </c>
      <c r="K1451" t="s">
        <v>87</v>
      </c>
      <c r="N1451" s="1" t="s">
        <v>9489</v>
      </c>
      <c r="O1451" t="s">
        <v>87</v>
      </c>
      <c r="P1451" t="s">
        <v>52</v>
      </c>
      <c r="Q1451">
        <v>1</v>
      </c>
    </row>
    <row r="1452" spans="1:17" x14ac:dyDescent="0.25">
      <c r="A1452" t="s">
        <v>9507</v>
      </c>
      <c r="B1452">
        <v>2</v>
      </c>
      <c r="C1452">
        <v>1</v>
      </c>
      <c r="D1452">
        <v>-1</v>
      </c>
      <c r="E1452">
        <v>1</v>
      </c>
      <c r="F1452" t="b">
        <v>1</v>
      </c>
      <c r="G1452" t="s">
        <v>24</v>
      </c>
      <c r="H1452" t="s">
        <v>25</v>
      </c>
      <c r="I1452" t="s">
        <v>26</v>
      </c>
      <c r="J1452" t="s">
        <v>19</v>
      </c>
      <c r="K1452" t="s">
        <v>470</v>
      </c>
      <c r="N1452" s="1" t="s">
        <v>9508</v>
      </c>
      <c r="O1452" t="s">
        <v>470</v>
      </c>
      <c r="P1452" t="s">
        <v>29</v>
      </c>
      <c r="Q1452">
        <v>1</v>
      </c>
    </row>
    <row r="1453" spans="1:17" x14ac:dyDescent="0.25">
      <c r="A1453" t="s">
        <v>9519</v>
      </c>
      <c r="B1453">
        <v>0</v>
      </c>
      <c r="C1453">
        <v>1</v>
      </c>
      <c r="D1453">
        <v>-1</v>
      </c>
      <c r="E1453">
        <v>1</v>
      </c>
      <c r="F1453" t="b">
        <v>1</v>
      </c>
      <c r="G1453" t="s">
        <v>24</v>
      </c>
      <c r="H1453" t="s">
        <v>25</v>
      </c>
      <c r="I1453" t="s">
        <v>26</v>
      </c>
      <c r="J1453" t="s">
        <v>19</v>
      </c>
      <c r="K1453" t="s">
        <v>27</v>
      </c>
      <c r="N1453" s="1" t="s">
        <v>9520</v>
      </c>
      <c r="O1453" t="s">
        <v>27</v>
      </c>
      <c r="P1453" t="s">
        <v>29</v>
      </c>
      <c r="Q1453">
        <v>0</v>
      </c>
    </row>
    <row r="1454" spans="1:17" x14ac:dyDescent="0.25">
      <c r="A1454" t="s">
        <v>9521</v>
      </c>
      <c r="B1454">
        <v>1</v>
      </c>
      <c r="C1454">
        <v>0</v>
      </c>
      <c r="D1454">
        <v>-1</v>
      </c>
      <c r="E1454">
        <v>1</v>
      </c>
      <c r="F1454" t="b">
        <v>1</v>
      </c>
      <c r="G1454" t="s">
        <v>24</v>
      </c>
      <c r="H1454" t="s">
        <v>25</v>
      </c>
      <c r="I1454" t="s">
        <v>26</v>
      </c>
      <c r="J1454" t="s">
        <v>19</v>
      </c>
      <c r="K1454" t="s">
        <v>84</v>
      </c>
      <c r="N1454" s="1" t="s">
        <v>9522</v>
      </c>
      <c r="O1454" t="s">
        <v>84</v>
      </c>
      <c r="P1454" t="s">
        <v>29</v>
      </c>
      <c r="Q1454">
        <v>0</v>
      </c>
    </row>
    <row r="1455" spans="1:17" x14ac:dyDescent="0.25">
      <c r="A1455" t="s">
        <v>9529</v>
      </c>
      <c r="B1455">
        <v>1</v>
      </c>
      <c r="C1455">
        <v>0</v>
      </c>
      <c r="D1455">
        <v>-1</v>
      </c>
      <c r="E1455">
        <v>1</v>
      </c>
      <c r="F1455" t="b">
        <v>1</v>
      </c>
      <c r="G1455" t="s">
        <v>24</v>
      </c>
      <c r="H1455" t="s">
        <v>25</v>
      </c>
      <c r="I1455" t="s">
        <v>26</v>
      </c>
      <c r="J1455" t="s">
        <v>19</v>
      </c>
      <c r="K1455" t="s">
        <v>245</v>
      </c>
      <c r="N1455" s="1" t="s">
        <v>9530</v>
      </c>
      <c r="O1455" t="s">
        <v>245</v>
      </c>
      <c r="P1455" t="s">
        <v>29</v>
      </c>
      <c r="Q1455">
        <v>0</v>
      </c>
    </row>
    <row r="1456" spans="1:17" x14ac:dyDescent="0.25">
      <c r="A1456" t="s">
        <v>9533</v>
      </c>
      <c r="B1456">
        <v>1</v>
      </c>
      <c r="C1456">
        <v>0</v>
      </c>
      <c r="D1456">
        <v>-1</v>
      </c>
      <c r="E1456">
        <v>1</v>
      </c>
      <c r="F1456" t="b">
        <v>1</v>
      </c>
      <c r="G1456" t="s">
        <v>24</v>
      </c>
      <c r="H1456" t="s">
        <v>25</v>
      </c>
      <c r="I1456" t="s">
        <v>26</v>
      </c>
      <c r="J1456" t="s">
        <v>19</v>
      </c>
      <c r="K1456" t="s">
        <v>245</v>
      </c>
      <c r="N1456" s="1" t="s">
        <v>9534</v>
      </c>
      <c r="O1456" t="s">
        <v>245</v>
      </c>
      <c r="P1456" t="s">
        <v>29</v>
      </c>
      <c r="Q1456">
        <v>0</v>
      </c>
    </row>
    <row r="1457" spans="1:17" x14ac:dyDescent="0.25">
      <c r="A1457" t="s">
        <v>9535</v>
      </c>
      <c r="B1457">
        <v>1</v>
      </c>
      <c r="C1457">
        <v>0</v>
      </c>
      <c r="D1457">
        <v>-1</v>
      </c>
      <c r="E1457">
        <v>1</v>
      </c>
      <c r="F1457" t="b">
        <v>1</v>
      </c>
      <c r="G1457" t="s">
        <v>24</v>
      </c>
      <c r="H1457" t="s">
        <v>25</v>
      </c>
      <c r="I1457" t="s">
        <v>26</v>
      </c>
      <c r="J1457" t="s">
        <v>19</v>
      </c>
      <c r="K1457" t="s">
        <v>77</v>
      </c>
      <c r="N1457" s="1" t="s">
        <v>9536</v>
      </c>
      <c r="O1457" t="s">
        <v>77</v>
      </c>
      <c r="P1457" t="s">
        <v>29</v>
      </c>
      <c r="Q1457">
        <v>0</v>
      </c>
    </row>
    <row r="1458" spans="1:17" x14ac:dyDescent="0.25">
      <c r="A1458" t="s">
        <v>9539</v>
      </c>
      <c r="B1458">
        <v>1</v>
      </c>
      <c r="C1458">
        <v>0</v>
      </c>
      <c r="D1458">
        <v>-1</v>
      </c>
      <c r="E1458">
        <v>1</v>
      </c>
      <c r="F1458" t="b">
        <v>1</v>
      </c>
      <c r="G1458" t="s">
        <v>24</v>
      </c>
      <c r="H1458" t="s">
        <v>25</v>
      </c>
      <c r="I1458" t="s">
        <v>26</v>
      </c>
      <c r="J1458" t="s">
        <v>19</v>
      </c>
      <c r="K1458" t="s">
        <v>69</v>
      </c>
      <c r="N1458" s="1" t="s">
        <v>9540</v>
      </c>
      <c r="O1458" t="s">
        <v>69</v>
      </c>
      <c r="P1458" t="s">
        <v>22</v>
      </c>
      <c r="Q1458">
        <v>0</v>
      </c>
    </row>
    <row r="1459" spans="1:17" x14ac:dyDescent="0.25">
      <c r="A1459" t="s">
        <v>9547</v>
      </c>
      <c r="B1459">
        <v>3</v>
      </c>
      <c r="C1459">
        <v>2</v>
      </c>
      <c r="D1459">
        <v>-1</v>
      </c>
      <c r="E1459">
        <v>1</v>
      </c>
      <c r="F1459" t="b">
        <v>1</v>
      </c>
      <c r="G1459" t="s">
        <v>24</v>
      </c>
      <c r="H1459" t="s">
        <v>25</v>
      </c>
      <c r="I1459" t="s">
        <v>26</v>
      </c>
      <c r="J1459" t="s">
        <v>19</v>
      </c>
      <c r="K1459" t="s">
        <v>40</v>
      </c>
      <c r="N1459" s="1" t="s">
        <v>9548</v>
      </c>
      <c r="O1459" t="s">
        <v>40</v>
      </c>
      <c r="P1459" t="s">
        <v>29</v>
      </c>
      <c r="Q1459">
        <v>2</v>
      </c>
    </row>
    <row r="1460" spans="1:17" x14ac:dyDescent="0.25">
      <c r="A1460" t="s">
        <v>9551</v>
      </c>
      <c r="B1460">
        <v>2</v>
      </c>
      <c r="C1460">
        <v>1</v>
      </c>
      <c r="D1460">
        <v>-1</v>
      </c>
      <c r="E1460">
        <v>1</v>
      </c>
      <c r="F1460" t="b">
        <v>1</v>
      </c>
      <c r="G1460" t="s">
        <v>24</v>
      </c>
      <c r="H1460" t="s">
        <v>25</v>
      </c>
      <c r="I1460" t="s">
        <v>26</v>
      </c>
      <c r="J1460" t="s">
        <v>19</v>
      </c>
      <c r="K1460" t="s">
        <v>77</v>
      </c>
      <c r="N1460" s="1" t="s">
        <v>9552</v>
      </c>
      <c r="O1460" t="s">
        <v>77</v>
      </c>
      <c r="P1460" t="s">
        <v>9553</v>
      </c>
      <c r="Q1460">
        <v>1</v>
      </c>
    </row>
    <row r="1461" spans="1:17" x14ac:dyDescent="0.25">
      <c r="A1461" t="s">
        <v>9554</v>
      </c>
      <c r="B1461">
        <v>3</v>
      </c>
      <c r="C1461">
        <v>2</v>
      </c>
      <c r="D1461">
        <v>-1</v>
      </c>
      <c r="E1461">
        <v>1</v>
      </c>
      <c r="F1461" t="b">
        <v>1</v>
      </c>
      <c r="G1461" t="s">
        <v>24</v>
      </c>
      <c r="H1461" t="s">
        <v>25</v>
      </c>
      <c r="I1461" t="s">
        <v>26</v>
      </c>
      <c r="J1461" t="s">
        <v>19</v>
      </c>
      <c r="K1461" t="s">
        <v>84</v>
      </c>
      <c r="N1461" s="1" t="s">
        <v>9555</v>
      </c>
      <c r="O1461" t="s">
        <v>84</v>
      </c>
      <c r="P1461" t="s">
        <v>29</v>
      </c>
      <c r="Q1461">
        <v>2</v>
      </c>
    </row>
    <row r="1462" spans="1:17" x14ac:dyDescent="0.25">
      <c r="A1462" t="s">
        <v>9556</v>
      </c>
      <c r="B1462">
        <v>2</v>
      </c>
      <c r="C1462">
        <v>3</v>
      </c>
      <c r="D1462">
        <v>-1</v>
      </c>
      <c r="E1462">
        <v>1</v>
      </c>
      <c r="F1462" t="b">
        <v>1</v>
      </c>
      <c r="G1462" t="s">
        <v>24</v>
      </c>
      <c r="H1462" t="s">
        <v>25</v>
      </c>
      <c r="I1462" t="s">
        <v>26</v>
      </c>
      <c r="J1462" t="s">
        <v>19</v>
      </c>
      <c r="K1462" t="s">
        <v>40</v>
      </c>
      <c r="N1462" s="1" t="s">
        <v>9557</v>
      </c>
      <c r="O1462" t="s">
        <v>40</v>
      </c>
      <c r="P1462" t="s">
        <v>29</v>
      </c>
      <c r="Q1462">
        <v>1</v>
      </c>
    </row>
    <row r="1463" spans="1:17" x14ac:dyDescent="0.25">
      <c r="A1463" t="s">
        <v>9558</v>
      </c>
      <c r="B1463">
        <v>0</v>
      </c>
      <c r="C1463">
        <v>1</v>
      </c>
      <c r="D1463">
        <v>-1</v>
      </c>
      <c r="E1463">
        <v>1</v>
      </c>
      <c r="F1463" t="b">
        <v>1</v>
      </c>
      <c r="G1463" t="s">
        <v>24</v>
      </c>
      <c r="H1463" t="s">
        <v>25</v>
      </c>
      <c r="I1463" t="s">
        <v>26</v>
      </c>
      <c r="J1463" t="s">
        <v>19</v>
      </c>
      <c r="K1463" t="s">
        <v>69</v>
      </c>
      <c r="N1463" s="1" t="s">
        <v>9559</v>
      </c>
      <c r="O1463" t="s">
        <v>69</v>
      </c>
      <c r="P1463" t="s">
        <v>29</v>
      </c>
      <c r="Q1463">
        <v>0</v>
      </c>
    </row>
    <row r="1464" spans="1:17" x14ac:dyDescent="0.25">
      <c r="A1464" t="s">
        <v>9560</v>
      </c>
      <c r="B1464">
        <v>3</v>
      </c>
      <c r="C1464">
        <v>4</v>
      </c>
      <c r="D1464">
        <v>-1</v>
      </c>
      <c r="E1464">
        <v>1</v>
      </c>
      <c r="F1464" t="b">
        <v>1</v>
      </c>
      <c r="G1464" t="s">
        <v>24</v>
      </c>
      <c r="H1464" t="s">
        <v>25</v>
      </c>
      <c r="I1464" t="s">
        <v>26</v>
      </c>
      <c r="J1464" t="s">
        <v>19</v>
      </c>
      <c r="K1464" t="s">
        <v>1022</v>
      </c>
      <c r="N1464" s="1" t="s">
        <v>9561</v>
      </c>
      <c r="O1464" t="s">
        <v>1022</v>
      </c>
      <c r="P1464" t="s">
        <v>29</v>
      </c>
      <c r="Q1464">
        <v>2</v>
      </c>
    </row>
    <row r="1465" spans="1:17" x14ac:dyDescent="0.25">
      <c r="A1465" t="s">
        <v>9562</v>
      </c>
      <c r="B1465">
        <v>1</v>
      </c>
      <c r="C1465">
        <v>0</v>
      </c>
      <c r="D1465">
        <v>601</v>
      </c>
      <c r="E1465">
        <v>1</v>
      </c>
      <c r="F1465" t="b">
        <v>1</v>
      </c>
      <c r="G1465" t="s">
        <v>94</v>
      </c>
      <c r="H1465" t="s">
        <v>9563</v>
      </c>
      <c r="I1465" t="s">
        <v>9564</v>
      </c>
      <c r="J1465" t="s">
        <v>19</v>
      </c>
      <c r="K1465" t="s">
        <v>289</v>
      </c>
      <c r="N1465" s="1" t="s">
        <v>9565</v>
      </c>
      <c r="O1465" t="s">
        <v>289</v>
      </c>
      <c r="P1465" t="s">
        <v>52</v>
      </c>
      <c r="Q1465">
        <v>0</v>
      </c>
    </row>
    <row r="1466" spans="1:17" x14ac:dyDescent="0.25">
      <c r="A1466" t="s">
        <v>9566</v>
      </c>
      <c r="B1466">
        <v>3</v>
      </c>
      <c r="C1466">
        <v>2</v>
      </c>
      <c r="D1466">
        <v>-1</v>
      </c>
      <c r="E1466">
        <v>1</v>
      </c>
      <c r="F1466" t="b">
        <v>1</v>
      </c>
      <c r="G1466" t="s">
        <v>24</v>
      </c>
      <c r="H1466" t="s">
        <v>25</v>
      </c>
      <c r="I1466" t="s">
        <v>26</v>
      </c>
      <c r="J1466" t="s">
        <v>19</v>
      </c>
      <c r="K1466" t="s">
        <v>269</v>
      </c>
      <c r="N1466" s="1" t="s">
        <v>9567</v>
      </c>
      <c r="O1466" t="s">
        <v>269</v>
      </c>
      <c r="P1466" t="s">
        <v>29</v>
      </c>
      <c r="Q1466">
        <v>2</v>
      </c>
    </row>
    <row r="1467" spans="1:17" x14ac:dyDescent="0.25">
      <c r="A1467" t="s">
        <v>9568</v>
      </c>
      <c r="B1467">
        <v>3</v>
      </c>
      <c r="C1467">
        <v>2</v>
      </c>
      <c r="D1467">
        <v>-1</v>
      </c>
      <c r="E1467">
        <v>1</v>
      </c>
      <c r="F1467" t="b">
        <v>1</v>
      </c>
      <c r="G1467" t="s">
        <v>24</v>
      </c>
      <c r="H1467" t="s">
        <v>25</v>
      </c>
      <c r="I1467" t="s">
        <v>26</v>
      </c>
      <c r="J1467" t="s">
        <v>19</v>
      </c>
      <c r="K1467" t="s">
        <v>1220</v>
      </c>
      <c r="N1467" s="1" t="s">
        <v>9569</v>
      </c>
      <c r="O1467" t="s">
        <v>1220</v>
      </c>
      <c r="P1467" t="s">
        <v>29</v>
      </c>
      <c r="Q1467">
        <v>2</v>
      </c>
    </row>
    <row r="1468" spans="1:17" x14ac:dyDescent="0.25">
      <c r="A1468" t="s">
        <v>9572</v>
      </c>
      <c r="B1468">
        <v>1</v>
      </c>
      <c r="C1468">
        <v>0</v>
      </c>
      <c r="D1468">
        <v>-1</v>
      </c>
      <c r="E1468">
        <v>1</v>
      </c>
      <c r="F1468" t="b">
        <v>1</v>
      </c>
      <c r="G1468" t="s">
        <v>24</v>
      </c>
      <c r="H1468" t="s">
        <v>25</v>
      </c>
      <c r="I1468" t="s">
        <v>26</v>
      </c>
      <c r="J1468" t="s">
        <v>19</v>
      </c>
      <c r="K1468" t="s">
        <v>424</v>
      </c>
      <c r="N1468" s="1" t="s">
        <v>9573</v>
      </c>
      <c r="O1468" t="s">
        <v>424</v>
      </c>
      <c r="P1468" t="s">
        <v>29</v>
      </c>
      <c r="Q1468">
        <v>0</v>
      </c>
    </row>
    <row r="1469" spans="1:17" x14ac:dyDescent="0.25">
      <c r="A1469" t="s">
        <v>9576</v>
      </c>
      <c r="B1469">
        <v>2</v>
      </c>
      <c r="C1469">
        <v>1</v>
      </c>
      <c r="D1469">
        <v>-1</v>
      </c>
      <c r="E1469">
        <v>1</v>
      </c>
      <c r="F1469" t="b">
        <v>1</v>
      </c>
      <c r="G1469" t="s">
        <v>24</v>
      </c>
      <c r="H1469" t="s">
        <v>25</v>
      </c>
      <c r="I1469" t="s">
        <v>26</v>
      </c>
      <c r="J1469" t="s">
        <v>19</v>
      </c>
      <c r="K1469" t="s">
        <v>424</v>
      </c>
      <c r="N1469" s="1" t="s">
        <v>9577</v>
      </c>
      <c r="O1469" t="s">
        <v>424</v>
      </c>
      <c r="P1469" t="s">
        <v>22</v>
      </c>
      <c r="Q1469">
        <v>1</v>
      </c>
    </row>
    <row r="1470" spans="1:17" x14ac:dyDescent="0.25">
      <c r="A1470" t="s">
        <v>9584</v>
      </c>
      <c r="B1470">
        <v>4</v>
      </c>
      <c r="C1470">
        <v>3</v>
      </c>
      <c r="D1470">
        <v>-1</v>
      </c>
      <c r="E1470">
        <v>1</v>
      </c>
      <c r="F1470" t="b">
        <v>1</v>
      </c>
      <c r="G1470" t="s">
        <v>24</v>
      </c>
      <c r="H1470" t="s">
        <v>25</v>
      </c>
      <c r="I1470" t="s">
        <v>26</v>
      </c>
      <c r="J1470" t="s">
        <v>19</v>
      </c>
      <c r="K1470" t="s">
        <v>69</v>
      </c>
      <c r="N1470" s="1" t="s">
        <v>9585</v>
      </c>
      <c r="O1470" t="s">
        <v>69</v>
      </c>
      <c r="P1470" t="s">
        <v>108</v>
      </c>
      <c r="Q1470">
        <v>2</v>
      </c>
    </row>
    <row r="1471" spans="1:17" x14ac:dyDescent="0.25">
      <c r="A1471" t="s">
        <v>9586</v>
      </c>
      <c r="B1471">
        <v>3</v>
      </c>
      <c r="C1471">
        <v>2</v>
      </c>
      <c r="D1471">
        <v>-1</v>
      </c>
      <c r="E1471">
        <v>1</v>
      </c>
      <c r="F1471" t="b">
        <v>1</v>
      </c>
      <c r="G1471" t="s">
        <v>24</v>
      </c>
      <c r="H1471" t="s">
        <v>25</v>
      </c>
      <c r="I1471" t="s">
        <v>26</v>
      </c>
      <c r="J1471" t="s">
        <v>19</v>
      </c>
      <c r="K1471" t="s">
        <v>84</v>
      </c>
      <c r="N1471" s="1" t="s">
        <v>9587</v>
      </c>
      <c r="O1471" t="s">
        <v>84</v>
      </c>
      <c r="P1471" t="s">
        <v>29</v>
      </c>
      <c r="Q1471">
        <v>2</v>
      </c>
    </row>
    <row r="1472" spans="1:17" x14ac:dyDescent="0.25">
      <c r="A1472" t="s">
        <v>9600</v>
      </c>
      <c r="B1472">
        <v>2</v>
      </c>
      <c r="C1472">
        <v>3</v>
      </c>
      <c r="D1472">
        <v>-1</v>
      </c>
      <c r="E1472">
        <v>1</v>
      </c>
      <c r="F1472" t="b">
        <v>1</v>
      </c>
      <c r="G1472" t="s">
        <v>24</v>
      </c>
      <c r="H1472" t="s">
        <v>25</v>
      </c>
      <c r="I1472" t="s">
        <v>26</v>
      </c>
      <c r="J1472" t="s">
        <v>19</v>
      </c>
      <c r="K1472" t="s">
        <v>201</v>
      </c>
      <c r="N1472" s="1" t="s">
        <v>9601</v>
      </c>
      <c r="O1472" t="s">
        <v>201</v>
      </c>
      <c r="P1472" t="s">
        <v>29</v>
      </c>
      <c r="Q1472">
        <v>1</v>
      </c>
    </row>
    <row r="1473" spans="1:17" x14ac:dyDescent="0.25">
      <c r="A1473" t="s">
        <v>9604</v>
      </c>
      <c r="B1473">
        <v>4</v>
      </c>
      <c r="C1473">
        <v>3</v>
      </c>
      <c r="D1473">
        <v>-1</v>
      </c>
      <c r="E1473">
        <v>1</v>
      </c>
      <c r="F1473" t="b">
        <v>1</v>
      </c>
      <c r="G1473" t="s">
        <v>24</v>
      </c>
      <c r="H1473" t="s">
        <v>25</v>
      </c>
      <c r="I1473" t="s">
        <v>26</v>
      </c>
      <c r="J1473" t="s">
        <v>19</v>
      </c>
      <c r="K1473" t="s">
        <v>37</v>
      </c>
      <c r="N1473" s="1" t="s">
        <v>9605</v>
      </c>
      <c r="O1473" t="s">
        <v>37</v>
      </c>
      <c r="P1473" t="s">
        <v>29</v>
      </c>
      <c r="Q1473">
        <v>2</v>
      </c>
    </row>
    <row r="1474" spans="1:17" x14ac:dyDescent="0.25">
      <c r="A1474" t="s">
        <v>9608</v>
      </c>
      <c r="B1474">
        <v>0</v>
      </c>
      <c r="C1474">
        <v>1</v>
      </c>
      <c r="D1474">
        <v>-1</v>
      </c>
      <c r="E1474">
        <v>1</v>
      </c>
      <c r="F1474" t="b">
        <v>1</v>
      </c>
      <c r="G1474" t="s">
        <v>24</v>
      </c>
      <c r="H1474" t="s">
        <v>25</v>
      </c>
      <c r="I1474" t="s">
        <v>26</v>
      </c>
      <c r="J1474" t="s">
        <v>19</v>
      </c>
      <c r="N1474" s="1" t="s">
        <v>9609</v>
      </c>
      <c r="P1474" t="s">
        <v>22</v>
      </c>
      <c r="Q1474">
        <v>0</v>
      </c>
    </row>
    <row r="1475" spans="1:17" x14ac:dyDescent="0.25">
      <c r="A1475" t="s">
        <v>9618</v>
      </c>
      <c r="B1475">
        <v>1</v>
      </c>
      <c r="C1475">
        <v>2</v>
      </c>
      <c r="D1475">
        <v>-1</v>
      </c>
      <c r="E1475">
        <v>1</v>
      </c>
      <c r="F1475" t="b">
        <v>1</v>
      </c>
      <c r="G1475" t="s">
        <v>24</v>
      </c>
      <c r="H1475" t="s">
        <v>25</v>
      </c>
      <c r="I1475" t="s">
        <v>26</v>
      </c>
      <c r="J1475" t="s">
        <v>19</v>
      </c>
      <c r="K1475" t="s">
        <v>40</v>
      </c>
      <c r="N1475" s="1" t="s">
        <v>9619</v>
      </c>
      <c r="O1475" t="s">
        <v>40</v>
      </c>
      <c r="P1475" t="s">
        <v>29</v>
      </c>
      <c r="Q1475">
        <v>0</v>
      </c>
    </row>
    <row r="1476" spans="1:17" x14ac:dyDescent="0.25">
      <c r="A1476" t="s">
        <v>9620</v>
      </c>
      <c r="B1476">
        <v>1</v>
      </c>
      <c r="C1476">
        <v>0</v>
      </c>
      <c r="D1476">
        <v>-1</v>
      </c>
      <c r="E1476">
        <v>1</v>
      </c>
      <c r="F1476" t="b">
        <v>1</v>
      </c>
      <c r="G1476" t="s">
        <v>24</v>
      </c>
      <c r="H1476" t="s">
        <v>25</v>
      </c>
      <c r="I1476" t="s">
        <v>26</v>
      </c>
      <c r="J1476" t="s">
        <v>19</v>
      </c>
      <c r="K1476" t="s">
        <v>495</v>
      </c>
      <c r="N1476" s="1" t="s">
        <v>9621</v>
      </c>
      <c r="O1476" t="s">
        <v>495</v>
      </c>
      <c r="P1476" t="s">
        <v>52</v>
      </c>
      <c r="Q1476">
        <v>0</v>
      </c>
    </row>
    <row r="1477" spans="1:17" x14ac:dyDescent="0.25">
      <c r="A1477" t="s">
        <v>9626</v>
      </c>
      <c r="B1477">
        <v>2</v>
      </c>
      <c r="C1477">
        <v>1</v>
      </c>
      <c r="D1477">
        <v>-1</v>
      </c>
      <c r="E1477">
        <v>1</v>
      </c>
      <c r="F1477" t="b">
        <v>1</v>
      </c>
      <c r="G1477" t="s">
        <v>24</v>
      </c>
      <c r="H1477" t="s">
        <v>25</v>
      </c>
      <c r="I1477" t="s">
        <v>26</v>
      </c>
      <c r="J1477" t="s">
        <v>19</v>
      </c>
      <c r="K1477" t="s">
        <v>34</v>
      </c>
      <c r="N1477" s="1" t="s">
        <v>9627</v>
      </c>
      <c r="O1477" t="s">
        <v>34</v>
      </c>
      <c r="P1477" t="s">
        <v>52</v>
      </c>
      <c r="Q1477">
        <v>1</v>
      </c>
    </row>
    <row r="1478" spans="1:17" x14ac:dyDescent="0.25">
      <c r="A1478" t="s">
        <v>9632</v>
      </c>
      <c r="B1478">
        <v>2</v>
      </c>
      <c r="C1478">
        <v>1</v>
      </c>
      <c r="D1478">
        <v>-1</v>
      </c>
      <c r="E1478">
        <v>1</v>
      </c>
      <c r="F1478" t="b">
        <v>1</v>
      </c>
      <c r="G1478" t="s">
        <v>24</v>
      </c>
      <c r="H1478" t="s">
        <v>25</v>
      </c>
      <c r="I1478" t="s">
        <v>26</v>
      </c>
      <c r="J1478" t="s">
        <v>19</v>
      </c>
      <c r="K1478" t="s">
        <v>503</v>
      </c>
      <c r="N1478" s="1" t="s">
        <v>9633</v>
      </c>
      <c r="O1478" t="s">
        <v>503</v>
      </c>
      <c r="P1478" t="s">
        <v>29</v>
      </c>
      <c r="Q1478">
        <v>1</v>
      </c>
    </row>
    <row r="1479" spans="1:17" x14ac:dyDescent="0.25">
      <c r="A1479" t="s">
        <v>9638</v>
      </c>
      <c r="B1479">
        <v>2</v>
      </c>
      <c r="C1479">
        <v>3</v>
      </c>
      <c r="D1479">
        <v>-1</v>
      </c>
      <c r="E1479">
        <v>1</v>
      </c>
      <c r="F1479" t="b">
        <v>1</v>
      </c>
      <c r="G1479" t="s">
        <v>24</v>
      </c>
      <c r="H1479" t="s">
        <v>25</v>
      </c>
      <c r="I1479" t="s">
        <v>26</v>
      </c>
      <c r="J1479" t="s">
        <v>19</v>
      </c>
      <c r="K1479" t="s">
        <v>173</v>
      </c>
      <c r="N1479" s="1" t="s">
        <v>9639</v>
      </c>
      <c r="O1479" t="s">
        <v>173</v>
      </c>
      <c r="P1479" t="s">
        <v>29</v>
      </c>
      <c r="Q1479">
        <v>1</v>
      </c>
    </row>
    <row r="1480" spans="1:17" x14ac:dyDescent="0.25">
      <c r="A1480" t="s">
        <v>9640</v>
      </c>
      <c r="B1480">
        <v>3</v>
      </c>
      <c r="C1480">
        <v>2</v>
      </c>
      <c r="D1480">
        <v>-1</v>
      </c>
      <c r="E1480">
        <v>1</v>
      </c>
      <c r="F1480" t="b">
        <v>1</v>
      </c>
      <c r="G1480" t="s">
        <v>24</v>
      </c>
      <c r="H1480" t="s">
        <v>25</v>
      </c>
      <c r="I1480" t="s">
        <v>26</v>
      </c>
      <c r="J1480" t="s">
        <v>19</v>
      </c>
      <c r="K1480" t="s">
        <v>62</v>
      </c>
      <c r="N1480" s="1" t="s">
        <v>9641</v>
      </c>
      <c r="O1480" t="s">
        <v>62</v>
      </c>
      <c r="P1480" t="s">
        <v>116</v>
      </c>
      <c r="Q1480">
        <v>2</v>
      </c>
    </row>
    <row r="1481" spans="1:17" x14ac:dyDescent="0.25">
      <c r="A1481" t="s">
        <v>9649</v>
      </c>
      <c r="B1481">
        <v>4</v>
      </c>
      <c r="C1481">
        <v>3</v>
      </c>
      <c r="D1481">
        <v>-1</v>
      </c>
      <c r="E1481">
        <v>1</v>
      </c>
      <c r="F1481" t="b">
        <v>1</v>
      </c>
      <c r="G1481" t="s">
        <v>24</v>
      </c>
      <c r="H1481" t="s">
        <v>25</v>
      </c>
      <c r="I1481" t="s">
        <v>26</v>
      </c>
      <c r="J1481" t="s">
        <v>19</v>
      </c>
      <c r="K1481" t="s">
        <v>84</v>
      </c>
      <c r="N1481" s="1" t="s">
        <v>9650</v>
      </c>
      <c r="O1481" t="s">
        <v>84</v>
      </c>
      <c r="P1481" t="s">
        <v>197</v>
      </c>
      <c r="Q1481">
        <v>2</v>
      </c>
    </row>
    <row r="1482" spans="1:17" x14ac:dyDescent="0.25">
      <c r="A1482" t="s">
        <v>9651</v>
      </c>
      <c r="B1482">
        <v>1</v>
      </c>
      <c r="C1482">
        <v>0</v>
      </c>
      <c r="D1482">
        <v>-1</v>
      </c>
      <c r="E1482">
        <v>1</v>
      </c>
      <c r="F1482" t="b">
        <v>1</v>
      </c>
      <c r="G1482" t="s">
        <v>24</v>
      </c>
      <c r="H1482" t="s">
        <v>25</v>
      </c>
      <c r="I1482" t="s">
        <v>26</v>
      </c>
      <c r="J1482" t="s">
        <v>19</v>
      </c>
      <c r="K1482" t="s">
        <v>289</v>
      </c>
      <c r="N1482" s="1" t="s">
        <v>9652</v>
      </c>
      <c r="O1482" t="s">
        <v>289</v>
      </c>
      <c r="P1482" t="s">
        <v>29</v>
      </c>
      <c r="Q1482">
        <v>0</v>
      </c>
    </row>
    <row r="1483" spans="1:17" x14ac:dyDescent="0.25">
      <c r="A1483" t="s">
        <v>9653</v>
      </c>
      <c r="B1483">
        <v>2</v>
      </c>
      <c r="C1483">
        <v>1</v>
      </c>
      <c r="D1483">
        <v>-1</v>
      </c>
      <c r="E1483">
        <v>1</v>
      </c>
      <c r="F1483" t="b">
        <v>1</v>
      </c>
      <c r="G1483" t="s">
        <v>24</v>
      </c>
      <c r="H1483" t="s">
        <v>25</v>
      </c>
      <c r="I1483" t="s">
        <v>26</v>
      </c>
      <c r="J1483" t="s">
        <v>19</v>
      </c>
      <c r="K1483" t="s">
        <v>286</v>
      </c>
      <c r="N1483" s="1" t="s">
        <v>9654</v>
      </c>
      <c r="O1483" t="s">
        <v>286</v>
      </c>
      <c r="P1483" t="s">
        <v>52</v>
      </c>
      <c r="Q1483">
        <v>1</v>
      </c>
    </row>
    <row r="1484" spans="1:17" x14ac:dyDescent="0.25">
      <c r="A1484" t="s">
        <v>9657</v>
      </c>
      <c r="B1484">
        <v>1</v>
      </c>
      <c r="C1484">
        <v>0</v>
      </c>
      <c r="D1484">
        <v>-1</v>
      </c>
      <c r="E1484">
        <v>1</v>
      </c>
      <c r="F1484" t="b">
        <v>1</v>
      </c>
      <c r="G1484" t="s">
        <v>24</v>
      </c>
      <c r="H1484" t="s">
        <v>25</v>
      </c>
      <c r="I1484" t="s">
        <v>26</v>
      </c>
      <c r="J1484" t="s">
        <v>19</v>
      </c>
      <c r="K1484" t="s">
        <v>62</v>
      </c>
      <c r="N1484" s="1" t="s">
        <v>9658</v>
      </c>
      <c r="O1484" t="s">
        <v>62</v>
      </c>
      <c r="P1484" t="s">
        <v>22</v>
      </c>
      <c r="Q1484">
        <v>0</v>
      </c>
    </row>
    <row r="1485" spans="1:17" x14ac:dyDescent="0.25">
      <c r="A1485" t="s">
        <v>9663</v>
      </c>
      <c r="B1485">
        <v>2</v>
      </c>
      <c r="C1485">
        <v>1</v>
      </c>
      <c r="D1485">
        <v>112</v>
      </c>
      <c r="E1485">
        <v>1</v>
      </c>
      <c r="F1485" t="b">
        <v>1</v>
      </c>
      <c r="G1485" t="s">
        <v>94</v>
      </c>
      <c r="H1485" t="s">
        <v>9664</v>
      </c>
      <c r="I1485" t="s">
        <v>9665</v>
      </c>
      <c r="J1485" t="s">
        <v>19</v>
      </c>
      <c r="K1485" t="s">
        <v>20</v>
      </c>
      <c r="N1485" s="1" t="s">
        <v>9666</v>
      </c>
      <c r="O1485" t="s">
        <v>20</v>
      </c>
      <c r="P1485" t="s">
        <v>29</v>
      </c>
      <c r="Q1485">
        <v>1</v>
      </c>
    </row>
    <row r="1486" spans="1:17" x14ac:dyDescent="0.25">
      <c r="A1486" t="s">
        <v>9669</v>
      </c>
      <c r="B1486">
        <v>3</v>
      </c>
      <c r="C1486">
        <v>4</v>
      </c>
      <c r="D1486">
        <v>-1</v>
      </c>
      <c r="E1486">
        <v>1</v>
      </c>
      <c r="F1486" t="b">
        <v>1</v>
      </c>
      <c r="G1486" t="s">
        <v>24</v>
      </c>
      <c r="H1486" t="s">
        <v>25</v>
      </c>
      <c r="I1486" t="s">
        <v>26</v>
      </c>
      <c r="J1486" t="s">
        <v>19</v>
      </c>
      <c r="N1486" s="1" t="s">
        <v>9670</v>
      </c>
      <c r="P1486" t="s">
        <v>29</v>
      </c>
      <c r="Q1486">
        <v>2</v>
      </c>
    </row>
    <row r="1487" spans="1:17" x14ac:dyDescent="0.25">
      <c r="A1487" t="s">
        <v>9689</v>
      </c>
      <c r="B1487">
        <v>4</v>
      </c>
      <c r="C1487">
        <v>3</v>
      </c>
      <c r="D1487">
        <v>-1</v>
      </c>
      <c r="E1487">
        <v>1</v>
      </c>
      <c r="F1487" t="b">
        <v>1</v>
      </c>
      <c r="G1487" t="s">
        <v>24</v>
      </c>
      <c r="H1487" t="s">
        <v>25</v>
      </c>
      <c r="I1487" t="s">
        <v>26</v>
      </c>
      <c r="J1487" t="s">
        <v>19</v>
      </c>
      <c r="K1487" t="s">
        <v>37</v>
      </c>
      <c r="N1487" s="1" t="s">
        <v>9690</v>
      </c>
      <c r="O1487" t="s">
        <v>37</v>
      </c>
      <c r="P1487" t="s">
        <v>29</v>
      </c>
      <c r="Q1487">
        <v>2</v>
      </c>
    </row>
    <row r="1488" spans="1:17" x14ac:dyDescent="0.25">
      <c r="A1488" t="s">
        <v>9697</v>
      </c>
      <c r="B1488">
        <v>3</v>
      </c>
      <c r="C1488">
        <v>4</v>
      </c>
      <c r="D1488">
        <v>-1</v>
      </c>
      <c r="E1488">
        <v>1</v>
      </c>
      <c r="F1488" t="b">
        <v>1</v>
      </c>
      <c r="G1488" t="s">
        <v>24</v>
      </c>
      <c r="H1488" t="s">
        <v>25</v>
      </c>
      <c r="I1488" t="s">
        <v>26</v>
      </c>
      <c r="J1488" t="s">
        <v>19</v>
      </c>
      <c r="K1488" t="s">
        <v>34</v>
      </c>
      <c r="N1488" s="1" t="s">
        <v>9698</v>
      </c>
      <c r="O1488" t="s">
        <v>34</v>
      </c>
      <c r="P1488" t="s">
        <v>29</v>
      </c>
      <c r="Q1488">
        <v>2</v>
      </c>
    </row>
    <row r="1489" spans="1:17" x14ac:dyDescent="0.25">
      <c r="A1489" t="s">
        <v>9701</v>
      </c>
      <c r="B1489">
        <v>2</v>
      </c>
      <c r="C1489">
        <v>1</v>
      </c>
      <c r="D1489">
        <v>-1</v>
      </c>
      <c r="E1489">
        <v>1</v>
      </c>
      <c r="F1489" t="b">
        <v>1</v>
      </c>
      <c r="G1489" t="s">
        <v>24</v>
      </c>
      <c r="H1489" t="s">
        <v>25</v>
      </c>
      <c r="I1489" t="s">
        <v>26</v>
      </c>
      <c r="J1489" t="s">
        <v>19</v>
      </c>
      <c r="K1489" t="s">
        <v>74</v>
      </c>
      <c r="N1489" s="1" t="s">
        <v>9702</v>
      </c>
      <c r="O1489" t="s">
        <v>74</v>
      </c>
      <c r="P1489" t="s">
        <v>128</v>
      </c>
      <c r="Q1489">
        <v>1</v>
      </c>
    </row>
    <row r="1490" spans="1:17" x14ac:dyDescent="0.25">
      <c r="A1490" t="s">
        <v>9705</v>
      </c>
      <c r="B1490">
        <v>3</v>
      </c>
      <c r="C1490">
        <v>2</v>
      </c>
      <c r="D1490">
        <v>-1</v>
      </c>
      <c r="E1490">
        <v>1</v>
      </c>
      <c r="F1490" t="b">
        <v>1</v>
      </c>
      <c r="G1490" t="s">
        <v>24</v>
      </c>
      <c r="H1490" t="s">
        <v>25</v>
      </c>
      <c r="I1490" t="s">
        <v>26</v>
      </c>
      <c r="J1490" t="s">
        <v>19</v>
      </c>
      <c r="K1490" t="s">
        <v>31</v>
      </c>
      <c r="N1490" s="1" t="s">
        <v>9706</v>
      </c>
      <c r="O1490" t="s">
        <v>31</v>
      </c>
      <c r="P1490" t="s">
        <v>52</v>
      </c>
      <c r="Q1490">
        <v>2</v>
      </c>
    </row>
    <row r="1491" spans="1:17" x14ac:dyDescent="0.25">
      <c r="A1491" t="s">
        <v>9707</v>
      </c>
      <c r="B1491">
        <v>2</v>
      </c>
      <c r="C1491">
        <v>3</v>
      </c>
      <c r="D1491">
        <v>124</v>
      </c>
      <c r="E1491">
        <v>1</v>
      </c>
      <c r="F1491" t="b">
        <v>1</v>
      </c>
      <c r="G1491" t="s">
        <v>94</v>
      </c>
      <c r="H1491" t="s">
        <v>9708</v>
      </c>
      <c r="I1491" t="s">
        <v>9709</v>
      </c>
      <c r="J1491" t="s">
        <v>19</v>
      </c>
      <c r="K1491" t="s">
        <v>498</v>
      </c>
      <c r="N1491" s="1" t="s">
        <v>9710</v>
      </c>
      <c r="O1491" t="s">
        <v>498</v>
      </c>
      <c r="P1491" t="s">
        <v>29</v>
      </c>
      <c r="Q1491">
        <v>1</v>
      </c>
    </row>
    <row r="1492" spans="1:17" x14ac:dyDescent="0.25">
      <c r="A1492" t="s">
        <v>9711</v>
      </c>
      <c r="B1492">
        <v>2</v>
      </c>
      <c r="C1492">
        <v>1</v>
      </c>
      <c r="D1492">
        <v>-1</v>
      </c>
      <c r="E1492">
        <v>1</v>
      </c>
      <c r="F1492" t="b">
        <v>1</v>
      </c>
      <c r="G1492" t="s">
        <v>24</v>
      </c>
      <c r="H1492" t="s">
        <v>25</v>
      </c>
      <c r="I1492" t="s">
        <v>26</v>
      </c>
      <c r="J1492" t="s">
        <v>19</v>
      </c>
      <c r="K1492" t="s">
        <v>74</v>
      </c>
      <c r="N1492" s="1" t="s">
        <v>9712</v>
      </c>
      <c r="O1492" t="s">
        <v>74</v>
      </c>
      <c r="P1492" t="s">
        <v>9713</v>
      </c>
      <c r="Q1492">
        <v>1</v>
      </c>
    </row>
    <row r="1493" spans="1:17" x14ac:dyDescent="0.25">
      <c r="A1493" t="s">
        <v>9714</v>
      </c>
      <c r="B1493">
        <v>3</v>
      </c>
      <c r="C1493">
        <v>2</v>
      </c>
      <c r="D1493">
        <v>-1</v>
      </c>
      <c r="E1493">
        <v>1</v>
      </c>
      <c r="F1493" t="b">
        <v>1</v>
      </c>
      <c r="G1493" t="s">
        <v>24</v>
      </c>
      <c r="H1493" t="s">
        <v>25</v>
      </c>
      <c r="I1493" t="s">
        <v>26</v>
      </c>
      <c r="J1493" t="s">
        <v>19</v>
      </c>
      <c r="K1493" t="s">
        <v>74</v>
      </c>
      <c r="N1493" s="1" t="s">
        <v>9715</v>
      </c>
      <c r="O1493" t="s">
        <v>74</v>
      </c>
      <c r="P1493" t="s">
        <v>29</v>
      </c>
      <c r="Q1493">
        <v>2</v>
      </c>
    </row>
    <row r="1494" spans="1:17" x14ac:dyDescent="0.25">
      <c r="A1494" t="s">
        <v>9724</v>
      </c>
      <c r="B1494">
        <v>1</v>
      </c>
      <c r="C1494">
        <v>0</v>
      </c>
      <c r="D1494">
        <v>-1</v>
      </c>
      <c r="E1494">
        <v>1</v>
      </c>
      <c r="F1494" t="b">
        <v>1</v>
      </c>
      <c r="G1494" t="s">
        <v>24</v>
      </c>
      <c r="H1494" t="s">
        <v>25</v>
      </c>
      <c r="I1494" t="s">
        <v>26</v>
      </c>
      <c r="J1494" t="s">
        <v>19</v>
      </c>
      <c r="K1494" t="s">
        <v>8964</v>
      </c>
      <c r="N1494" s="1" t="s">
        <v>9725</v>
      </c>
      <c r="O1494" t="s">
        <v>8964</v>
      </c>
      <c r="P1494" t="s">
        <v>29</v>
      </c>
      <c r="Q1494">
        <v>0</v>
      </c>
    </row>
    <row r="1495" spans="1:17" x14ac:dyDescent="0.25">
      <c r="A1495" t="s">
        <v>9728</v>
      </c>
      <c r="B1495">
        <v>1</v>
      </c>
      <c r="C1495">
        <v>2</v>
      </c>
      <c r="D1495">
        <v>-1</v>
      </c>
      <c r="E1495">
        <v>1</v>
      </c>
      <c r="F1495" t="b">
        <v>1</v>
      </c>
      <c r="G1495" t="s">
        <v>24</v>
      </c>
      <c r="H1495" t="s">
        <v>25</v>
      </c>
      <c r="I1495" t="s">
        <v>26</v>
      </c>
      <c r="J1495" t="s">
        <v>19</v>
      </c>
      <c r="K1495" t="s">
        <v>245</v>
      </c>
      <c r="N1495" s="1" t="s">
        <v>9729</v>
      </c>
      <c r="O1495" t="s">
        <v>245</v>
      </c>
      <c r="P1495" t="s">
        <v>6795</v>
      </c>
      <c r="Q1495">
        <v>0</v>
      </c>
    </row>
    <row r="1496" spans="1:17" x14ac:dyDescent="0.25">
      <c r="A1496" t="s">
        <v>9740</v>
      </c>
      <c r="B1496">
        <v>2</v>
      </c>
      <c r="C1496">
        <v>1</v>
      </c>
      <c r="D1496">
        <v>-1</v>
      </c>
      <c r="E1496">
        <v>1</v>
      </c>
      <c r="F1496" t="b">
        <v>1</v>
      </c>
      <c r="G1496" t="s">
        <v>24</v>
      </c>
      <c r="H1496" t="s">
        <v>25</v>
      </c>
      <c r="I1496" t="s">
        <v>26</v>
      </c>
      <c r="J1496" t="s">
        <v>19</v>
      </c>
      <c r="K1496" t="s">
        <v>173</v>
      </c>
      <c r="N1496" s="1" t="s">
        <v>9741</v>
      </c>
      <c r="O1496" t="s">
        <v>173</v>
      </c>
      <c r="P1496" t="s">
        <v>52</v>
      </c>
      <c r="Q1496">
        <v>1</v>
      </c>
    </row>
    <row r="1497" spans="1:17" x14ac:dyDescent="0.25">
      <c r="A1497" t="s">
        <v>9752</v>
      </c>
      <c r="B1497">
        <v>4</v>
      </c>
      <c r="C1497">
        <v>3</v>
      </c>
      <c r="D1497">
        <v>-1</v>
      </c>
      <c r="E1497">
        <v>1</v>
      </c>
      <c r="F1497" t="b">
        <v>1</v>
      </c>
      <c r="G1497" t="s">
        <v>24</v>
      </c>
      <c r="H1497" t="s">
        <v>25</v>
      </c>
      <c r="I1497" t="s">
        <v>26</v>
      </c>
      <c r="J1497" t="s">
        <v>19</v>
      </c>
      <c r="K1497" t="s">
        <v>84</v>
      </c>
      <c r="N1497" s="1" t="s">
        <v>9753</v>
      </c>
      <c r="O1497" t="s">
        <v>84</v>
      </c>
      <c r="P1497" t="s">
        <v>29</v>
      </c>
      <c r="Q1497">
        <v>2</v>
      </c>
    </row>
    <row r="1498" spans="1:17" x14ac:dyDescent="0.25">
      <c r="A1498" t="s">
        <v>9768</v>
      </c>
      <c r="B1498">
        <v>2</v>
      </c>
      <c r="C1498">
        <v>1</v>
      </c>
      <c r="D1498">
        <v>-1</v>
      </c>
      <c r="E1498">
        <v>1</v>
      </c>
      <c r="F1498" t="b">
        <v>1</v>
      </c>
      <c r="G1498" t="s">
        <v>24</v>
      </c>
      <c r="H1498" t="s">
        <v>25</v>
      </c>
      <c r="I1498" t="s">
        <v>26</v>
      </c>
      <c r="J1498" t="s">
        <v>19</v>
      </c>
      <c r="K1498" t="s">
        <v>286</v>
      </c>
      <c r="N1498" s="1" t="s">
        <v>9769</v>
      </c>
      <c r="O1498" t="s">
        <v>286</v>
      </c>
      <c r="P1498" t="s">
        <v>250</v>
      </c>
      <c r="Q1498">
        <v>1</v>
      </c>
    </row>
    <row r="1499" spans="1:17" x14ac:dyDescent="0.25">
      <c r="A1499" t="s">
        <v>9772</v>
      </c>
      <c r="B1499">
        <v>2</v>
      </c>
      <c r="C1499">
        <v>1</v>
      </c>
      <c r="D1499">
        <v>-1</v>
      </c>
      <c r="E1499">
        <v>1</v>
      </c>
      <c r="F1499" t="b">
        <v>1</v>
      </c>
      <c r="G1499" t="s">
        <v>24</v>
      </c>
      <c r="H1499" t="s">
        <v>25</v>
      </c>
      <c r="I1499" t="s">
        <v>26</v>
      </c>
      <c r="J1499" t="s">
        <v>19</v>
      </c>
      <c r="K1499" t="s">
        <v>54</v>
      </c>
      <c r="N1499" s="1" t="s">
        <v>9773</v>
      </c>
      <c r="O1499" t="s">
        <v>54</v>
      </c>
      <c r="P1499" t="s">
        <v>52</v>
      </c>
      <c r="Q1499">
        <v>1</v>
      </c>
    </row>
    <row r="1500" spans="1:17" x14ac:dyDescent="0.25">
      <c r="A1500" t="s">
        <v>9788</v>
      </c>
      <c r="B1500">
        <v>0</v>
      </c>
      <c r="C1500">
        <v>1</v>
      </c>
      <c r="D1500">
        <v>-1</v>
      </c>
      <c r="E1500">
        <v>1</v>
      </c>
      <c r="F1500" t="b">
        <v>1</v>
      </c>
      <c r="G1500" t="s">
        <v>24</v>
      </c>
      <c r="H1500" t="s">
        <v>25</v>
      </c>
      <c r="I1500" t="s">
        <v>26</v>
      </c>
      <c r="J1500" t="s">
        <v>19</v>
      </c>
      <c r="K1500" t="s">
        <v>104</v>
      </c>
      <c r="N1500" s="1" t="s">
        <v>9789</v>
      </c>
      <c r="O1500" t="s">
        <v>104</v>
      </c>
      <c r="P1500" t="s">
        <v>128</v>
      </c>
      <c r="Q1500">
        <v>0</v>
      </c>
    </row>
    <row r="1501" spans="1:17" x14ac:dyDescent="0.25">
      <c r="A1501" t="s">
        <v>9792</v>
      </c>
      <c r="B1501">
        <v>2</v>
      </c>
      <c r="C1501">
        <v>1</v>
      </c>
      <c r="D1501">
        <v>-1</v>
      </c>
      <c r="E1501">
        <v>1</v>
      </c>
      <c r="F1501" t="b">
        <v>1</v>
      </c>
      <c r="G1501" t="s">
        <v>24</v>
      </c>
      <c r="H1501" t="s">
        <v>25</v>
      </c>
      <c r="I1501" t="s">
        <v>26</v>
      </c>
      <c r="J1501" t="s">
        <v>19</v>
      </c>
      <c r="K1501" t="s">
        <v>328</v>
      </c>
      <c r="N1501" s="1" t="s">
        <v>9793</v>
      </c>
      <c r="O1501" t="s">
        <v>328</v>
      </c>
      <c r="P1501" t="s">
        <v>52</v>
      </c>
      <c r="Q1501">
        <v>1</v>
      </c>
    </row>
  </sheetData>
  <autoFilter ref="T1:U1" xr:uid="{DE17DEB7-87B0-4E8D-BEC9-8E518D174DD8}">
    <sortState xmlns:xlrd2="http://schemas.microsoft.com/office/spreadsheetml/2017/richdata2" ref="T2:U166">
      <sortCondition descending="1" ref="U1"/>
    </sortState>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E3D3-C2CA-450A-974E-9B73CBB6FCD6}">
  <dimension ref="A1:U364"/>
  <sheetViews>
    <sheetView workbookViewId="0">
      <selection activeCell="T8" sqref="T1:U8"/>
    </sheetView>
  </sheetViews>
  <sheetFormatPr defaultRowHeight="13.2" x14ac:dyDescent="0.25"/>
  <sheetData>
    <row r="1" spans="1:21" x14ac:dyDescent="0.25">
      <c r="A1" t="s">
        <v>0</v>
      </c>
      <c r="B1" t="s">
        <v>1</v>
      </c>
      <c r="C1" t="s">
        <v>2</v>
      </c>
      <c r="D1" t="s">
        <v>3</v>
      </c>
      <c r="E1" t="s">
        <v>9794</v>
      </c>
      <c r="F1" t="s">
        <v>9795</v>
      </c>
      <c r="G1" t="s">
        <v>4</v>
      </c>
      <c r="H1" t="s">
        <v>5</v>
      </c>
      <c r="I1" t="s">
        <v>6</v>
      </c>
      <c r="J1" t="s">
        <v>7</v>
      </c>
      <c r="K1" t="s">
        <v>8</v>
      </c>
      <c r="L1" t="s">
        <v>9</v>
      </c>
      <c r="M1" t="s">
        <v>10</v>
      </c>
      <c r="N1" t="s">
        <v>11</v>
      </c>
      <c r="O1" t="s">
        <v>12</v>
      </c>
      <c r="P1" t="s">
        <v>13</v>
      </c>
      <c r="Q1" t="s">
        <v>14</v>
      </c>
      <c r="T1" t="s">
        <v>3</v>
      </c>
    </row>
    <row r="2" spans="1:21" x14ac:dyDescent="0.25">
      <c r="A2" t="s">
        <v>36</v>
      </c>
      <c r="B2">
        <v>2</v>
      </c>
      <c r="C2">
        <v>4</v>
      </c>
      <c r="D2">
        <v>-1</v>
      </c>
      <c r="E2">
        <v>2</v>
      </c>
      <c r="F2" t="b">
        <v>1</v>
      </c>
      <c r="G2" t="s">
        <v>24</v>
      </c>
      <c r="H2" t="s">
        <v>25</v>
      </c>
      <c r="I2" t="s">
        <v>26</v>
      </c>
      <c r="J2" t="s">
        <v>19</v>
      </c>
      <c r="K2" t="s">
        <v>37</v>
      </c>
      <c r="N2" s="1" t="s">
        <v>38</v>
      </c>
      <c r="O2" t="s">
        <v>37</v>
      </c>
      <c r="P2" t="s">
        <v>29</v>
      </c>
      <c r="Q2">
        <v>1</v>
      </c>
      <c r="T2">
        <v>-1</v>
      </c>
      <c r="U2">
        <f>COUNTIF(D:D,T2)</f>
        <v>319</v>
      </c>
    </row>
    <row r="3" spans="1:21" x14ac:dyDescent="0.25">
      <c r="A3" t="s">
        <v>93</v>
      </c>
      <c r="B3">
        <v>3</v>
      </c>
      <c r="C3">
        <v>1</v>
      </c>
      <c r="D3">
        <v>129</v>
      </c>
      <c r="E3">
        <v>2</v>
      </c>
      <c r="F3" t="b">
        <v>1</v>
      </c>
      <c r="G3" t="s">
        <v>94</v>
      </c>
      <c r="H3" t="s">
        <v>95</v>
      </c>
      <c r="I3" t="s">
        <v>96</v>
      </c>
      <c r="J3" t="s">
        <v>19</v>
      </c>
      <c r="K3" t="s">
        <v>69</v>
      </c>
      <c r="N3" s="1" t="s">
        <v>97</v>
      </c>
      <c r="O3" t="s">
        <v>69</v>
      </c>
      <c r="P3" t="s">
        <v>29</v>
      </c>
      <c r="Q3">
        <v>2</v>
      </c>
      <c r="T3">
        <v>129</v>
      </c>
      <c r="U3">
        <f t="shared" ref="U3:U42" si="0">COUNTIF(D:D,T3)</f>
        <v>1</v>
      </c>
    </row>
    <row r="4" spans="1:21" x14ac:dyDescent="0.25">
      <c r="A4" t="s">
        <v>162</v>
      </c>
      <c r="B4">
        <v>3</v>
      </c>
      <c r="C4">
        <v>1</v>
      </c>
      <c r="D4">
        <v>-1</v>
      </c>
      <c r="E4">
        <v>2</v>
      </c>
      <c r="F4" t="b">
        <v>1</v>
      </c>
      <c r="G4" t="s">
        <v>24</v>
      </c>
      <c r="H4" t="s">
        <v>25</v>
      </c>
      <c r="I4" t="s">
        <v>26</v>
      </c>
      <c r="J4" t="s">
        <v>19</v>
      </c>
      <c r="K4" t="s">
        <v>163</v>
      </c>
      <c r="N4" s="1" t="s">
        <v>164</v>
      </c>
      <c r="O4" t="s">
        <v>163</v>
      </c>
      <c r="P4" t="s">
        <v>165</v>
      </c>
      <c r="Q4">
        <v>2</v>
      </c>
      <c r="T4">
        <v>236</v>
      </c>
      <c r="U4">
        <f t="shared" si="0"/>
        <v>1</v>
      </c>
    </row>
    <row r="5" spans="1:21" x14ac:dyDescent="0.25">
      <c r="A5" t="s">
        <v>180</v>
      </c>
      <c r="B5">
        <v>2</v>
      </c>
      <c r="C5">
        <v>0</v>
      </c>
      <c r="D5">
        <v>236</v>
      </c>
      <c r="E5">
        <v>2</v>
      </c>
      <c r="F5" t="b">
        <v>1</v>
      </c>
      <c r="G5" t="s">
        <v>181</v>
      </c>
      <c r="H5" t="s">
        <v>182</v>
      </c>
      <c r="I5" t="s">
        <v>183</v>
      </c>
      <c r="J5" t="s">
        <v>19</v>
      </c>
      <c r="K5" t="s">
        <v>184</v>
      </c>
      <c r="N5" s="1" t="s">
        <v>185</v>
      </c>
      <c r="O5" t="s">
        <v>184</v>
      </c>
      <c r="P5" t="s">
        <v>29</v>
      </c>
      <c r="Q5">
        <v>1</v>
      </c>
      <c r="T5">
        <v>640</v>
      </c>
      <c r="U5">
        <f t="shared" si="0"/>
        <v>1</v>
      </c>
    </row>
    <row r="6" spans="1:21" x14ac:dyDescent="0.25">
      <c r="A6" t="s">
        <v>330</v>
      </c>
      <c r="B6">
        <v>4</v>
      </c>
      <c r="C6">
        <v>2</v>
      </c>
      <c r="D6">
        <v>-1</v>
      </c>
      <c r="E6">
        <v>2</v>
      </c>
      <c r="F6" t="b">
        <v>1</v>
      </c>
      <c r="G6" t="s">
        <v>24</v>
      </c>
      <c r="H6" t="s">
        <v>25</v>
      </c>
      <c r="I6" t="s">
        <v>26</v>
      </c>
      <c r="J6" t="s">
        <v>19</v>
      </c>
      <c r="K6" t="s">
        <v>62</v>
      </c>
      <c r="N6" s="1" t="s">
        <v>331</v>
      </c>
      <c r="O6" t="s">
        <v>62</v>
      </c>
      <c r="P6" t="s">
        <v>29</v>
      </c>
      <c r="Q6">
        <v>2</v>
      </c>
      <c r="T6">
        <v>853</v>
      </c>
      <c r="U6">
        <f t="shared" si="0"/>
        <v>1</v>
      </c>
    </row>
    <row r="7" spans="1:21" x14ac:dyDescent="0.25">
      <c r="A7" t="s">
        <v>349</v>
      </c>
      <c r="B7">
        <v>3</v>
      </c>
      <c r="C7">
        <v>1</v>
      </c>
      <c r="D7">
        <v>-1</v>
      </c>
      <c r="E7">
        <v>2</v>
      </c>
      <c r="F7" t="b">
        <v>1</v>
      </c>
      <c r="G7" t="s">
        <v>24</v>
      </c>
      <c r="H7" t="s">
        <v>25</v>
      </c>
      <c r="I7" t="s">
        <v>26</v>
      </c>
      <c r="J7" t="s">
        <v>19</v>
      </c>
      <c r="K7" t="s">
        <v>276</v>
      </c>
      <c r="N7" s="1" t="s">
        <v>350</v>
      </c>
      <c r="O7" t="s">
        <v>276</v>
      </c>
      <c r="P7" t="s">
        <v>52</v>
      </c>
      <c r="Q7">
        <v>2</v>
      </c>
      <c r="T7">
        <v>125</v>
      </c>
      <c r="U7">
        <f t="shared" si="0"/>
        <v>1</v>
      </c>
    </row>
    <row r="8" spans="1:21" x14ac:dyDescent="0.25">
      <c r="A8" t="s">
        <v>373</v>
      </c>
      <c r="B8">
        <v>0</v>
      </c>
      <c r="C8">
        <v>2</v>
      </c>
      <c r="D8">
        <v>-1</v>
      </c>
      <c r="E8">
        <v>2</v>
      </c>
      <c r="F8" t="b">
        <v>1</v>
      </c>
      <c r="G8" t="s">
        <v>24</v>
      </c>
      <c r="H8" t="s">
        <v>25</v>
      </c>
      <c r="I8" t="s">
        <v>26</v>
      </c>
      <c r="J8" t="s">
        <v>19</v>
      </c>
      <c r="K8" t="s">
        <v>104</v>
      </c>
      <c r="N8" s="1" t="s">
        <v>374</v>
      </c>
      <c r="O8" t="s">
        <v>104</v>
      </c>
      <c r="P8" t="s">
        <v>22</v>
      </c>
      <c r="Q8">
        <v>0</v>
      </c>
      <c r="T8">
        <v>434</v>
      </c>
      <c r="U8">
        <f t="shared" si="0"/>
        <v>1</v>
      </c>
    </row>
    <row r="9" spans="1:21" x14ac:dyDescent="0.25">
      <c r="A9" t="s">
        <v>479</v>
      </c>
      <c r="B9">
        <v>2</v>
      </c>
      <c r="C9">
        <v>0</v>
      </c>
      <c r="D9">
        <v>-1</v>
      </c>
      <c r="E9">
        <v>2</v>
      </c>
      <c r="F9" t="b">
        <v>1</v>
      </c>
      <c r="G9" t="s">
        <v>24</v>
      </c>
      <c r="H9" t="s">
        <v>25</v>
      </c>
      <c r="I9" t="s">
        <v>26</v>
      </c>
      <c r="J9" t="s">
        <v>19</v>
      </c>
      <c r="K9" t="s">
        <v>87</v>
      </c>
      <c r="N9" s="1" t="s">
        <v>480</v>
      </c>
      <c r="O9" t="s">
        <v>87</v>
      </c>
      <c r="P9" t="s">
        <v>29</v>
      </c>
      <c r="Q9">
        <v>1</v>
      </c>
      <c r="T9">
        <v>298</v>
      </c>
      <c r="U9">
        <f t="shared" si="0"/>
        <v>1</v>
      </c>
    </row>
    <row r="10" spans="1:21" x14ac:dyDescent="0.25">
      <c r="A10" t="s">
        <v>494</v>
      </c>
      <c r="B10">
        <v>3</v>
      </c>
      <c r="C10">
        <v>1</v>
      </c>
      <c r="D10">
        <v>-1</v>
      </c>
      <c r="E10">
        <v>2</v>
      </c>
      <c r="F10" t="b">
        <v>1</v>
      </c>
      <c r="G10" t="s">
        <v>24</v>
      </c>
      <c r="H10" t="s">
        <v>25</v>
      </c>
      <c r="I10" t="s">
        <v>26</v>
      </c>
      <c r="J10" t="s">
        <v>19</v>
      </c>
      <c r="K10" t="s">
        <v>495</v>
      </c>
      <c r="N10" s="1" t="s">
        <v>496</v>
      </c>
      <c r="O10" t="s">
        <v>495</v>
      </c>
      <c r="P10" t="s">
        <v>22</v>
      </c>
      <c r="Q10">
        <v>2</v>
      </c>
      <c r="T10">
        <v>1785</v>
      </c>
      <c r="U10">
        <f t="shared" si="0"/>
        <v>1</v>
      </c>
    </row>
    <row r="11" spans="1:21" x14ac:dyDescent="0.25">
      <c r="A11" t="s">
        <v>545</v>
      </c>
      <c r="B11">
        <v>3</v>
      </c>
      <c r="C11">
        <v>1</v>
      </c>
      <c r="D11">
        <v>640</v>
      </c>
      <c r="E11">
        <v>2</v>
      </c>
      <c r="F11" t="b">
        <v>1</v>
      </c>
      <c r="G11" t="s">
        <v>546</v>
      </c>
      <c r="H11" t="s">
        <v>547</v>
      </c>
      <c r="I11" t="s">
        <v>548</v>
      </c>
      <c r="J11" t="s">
        <v>19</v>
      </c>
      <c r="K11" t="s">
        <v>187</v>
      </c>
      <c r="N11" s="1" t="s">
        <v>549</v>
      </c>
      <c r="O11" t="s">
        <v>187</v>
      </c>
      <c r="P11" t="s">
        <v>29</v>
      </c>
      <c r="Q11">
        <v>2</v>
      </c>
      <c r="T11">
        <v>4</v>
      </c>
      <c r="U11">
        <f t="shared" si="0"/>
        <v>1</v>
      </c>
    </row>
    <row r="12" spans="1:21" x14ac:dyDescent="0.25">
      <c r="A12" t="s">
        <v>620</v>
      </c>
      <c r="B12">
        <v>3</v>
      </c>
      <c r="C12">
        <v>1</v>
      </c>
      <c r="D12">
        <v>-1</v>
      </c>
      <c r="E12">
        <v>2</v>
      </c>
      <c r="F12" t="b">
        <v>1</v>
      </c>
      <c r="G12" t="s">
        <v>24</v>
      </c>
      <c r="H12" t="s">
        <v>25</v>
      </c>
      <c r="I12" t="s">
        <v>26</v>
      </c>
      <c r="J12" t="s">
        <v>19</v>
      </c>
      <c r="K12" t="s">
        <v>118</v>
      </c>
      <c r="N12" s="1" t="s">
        <v>621</v>
      </c>
      <c r="O12" t="s">
        <v>118</v>
      </c>
      <c r="P12" t="s">
        <v>22</v>
      </c>
      <c r="Q12">
        <v>2</v>
      </c>
      <c r="T12">
        <v>119</v>
      </c>
      <c r="U12">
        <f t="shared" si="0"/>
        <v>1</v>
      </c>
    </row>
    <row r="13" spans="1:21" x14ac:dyDescent="0.25">
      <c r="A13" t="s">
        <v>636</v>
      </c>
      <c r="B13">
        <v>2</v>
      </c>
      <c r="C13">
        <v>0</v>
      </c>
      <c r="D13">
        <v>-1</v>
      </c>
      <c r="E13">
        <v>2</v>
      </c>
      <c r="F13" t="b">
        <v>1</v>
      </c>
      <c r="G13" t="s">
        <v>24</v>
      </c>
      <c r="H13" t="s">
        <v>25</v>
      </c>
      <c r="I13" t="s">
        <v>26</v>
      </c>
      <c r="J13" t="s">
        <v>19</v>
      </c>
      <c r="K13" t="s">
        <v>154</v>
      </c>
      <c r="N13" s="1" t="s">
        <v>637</v>
      </c>
      <c r="O13" t="s">
        <v>154</v>
      </c>
      <c r="P13" t="s">
        <v>29</v>
      </c>
      <c r="Q13">
        <v>1</v>
      </c>
      <c r="T13">
        <v>1685</v>
      </c>
      <c r="U13">
        <f t="shared" si="0"/>
        <v>1</v>
      </c>
    </row>
    <row r="14" spans="1:21" x14ac:dyDescent="0.25">
      <c r="A14" t="s">
        <v>675</v>
      </c>
      <c r="B14">
        <v>0</v>
      </c>
      <c r="C14">
        <v>2</v>
      </c>
      <c r="D14">
        <v>-1</v>
      </c>
      <c r="E14">
        <v>2</v>
      </c>
      <c r="F14" t="b">
        <v>1</v>
      </c>
      <c r="G14" t="s">
        <v>24</v>
      </c>
      <c r="H14" t="s">
        <v>25</v>
      </c>
      <c r="I14" t="s">
        <v>26</v>
      </c>
      <c r="J14" t="s">
        <v>19</v>
      </c>
      <c r="K14" t="s">
        <v>69</v>
      </c>
      <c r="N14" s="1" t="s">
        <v>676</v>
      </c>
      <c r="O14" t="s">
        <v>69</v>
      </c>
      <c r="P14" t="s">
        <v>29</v>
      </c>
      <c r="Q14">
        <v>0</v>
      </c>
      <c r="T14">
        <v>0</v>
      </c>
      <c r="U14">
        <f t="shared" si="0"/>
        <v>3</v>
      </c>
    </row>
    <row r="15" spans="1:21" x14ac:dyDescent="0.25">
      <c r="A15" t="s">
        <v>706</v>
      </c>
      <c r="B15">
        <v>3</v>
      </c>
      <c r="C15">
        <v>1</v>
      </c>
      <c r="D15">
        <v>-1</v>
      </c>
      <c r="E15">
        <v>2</v>
      </c>
      <c r="F15" t="b">
        <v>1</v>
      </c>
      <c r="G15" t="s">
        <v>24</v>
      </c>
      <c r="H15" t="s">
        <v>25</v>
      </c>
      <c r="I15" t="s">
        <v>26</v>
      </c>
      <c r="J15" t="s">
        <v>19</v>
      </c>
      <c r="K15" t="s">
        <v>104</v>
      </c>
      <c r="N15" s="1" t="s">
        <v>707</v>
      </c>
      <c r="O15" t="s">
        <v>104</v>
      </c>
      <c r="P15" t="s">
        <v>52</v>
      </c>
      <c r="Q15">
        <v>2</v>
      </c>
      <c r="T15">
        <v>144</v>
      </c>
      <c r="U15">
        <f t="shared" si="0"/>
        <v>1</v>
      </c>
    </row>
    <row r="16" spans="1:21" x14ac:dyDescent="0.25">
      <c r="A16" t="s">
        <v>710</v>
      </c>
      <c r="B16">
        <v>2</v>
      </c>
      <c r="C16">
        <v>0</v>
      </c>
      <c r="D16">
        <v>-1</v>
      </c>
      <c r="E16">
        <v>2</v>
      </c>
      <c r="F16" t="b">
        <v>1</v>
      </c>
      <c r="G16" t="s">
        <v>24</v>
      </c>
      <c r="H16" t="s">
        <v>25</v>
      </c>
      <c r="I16" t="s">
        <v>26</v>
      </c>
      <c r="J16" t="s">
        <v>19</v>
      </c>
      <c r="N16" s="1" t="s">
        <v>711</v>
      </c>
      <c r="P16" t="s">
        <v>29</v>
      </c>
      <c r="Q16">
        <v>1</v>
      </c>
      <c r="T16">
        <v>46</v>
      </c>
      <c r="U16">
        <f t="shared" si="0"/>
        <v>1</v>
      </c>
    </row>
    <row r="17" spans="1:21" x14ac:dyDescent="0.25">
      <c r="A17" t="s">
        <v>732</v>
      </c>
      <c r="B17">
        <v>2</v>
      </c>
      <c r="C17">
        <v>0</v>
      </c>
      <c r="D17">
        <v>-1</v>
      </c>
      <c r="E17">
        <v>2</v>
      </c>
      <c r="F17" t="b">
        <v>1</v>
      </c>
      <c r="G17" t="s">
        <v>24</v>
      </c>
      <c r="H17" t="s">
        <v>25</v>
      </c>
      <c r="I17" t="s">
        <v>26</v>
      </c>
      <c r="J17" t="s">
        <v>19</v>
      </c>
      <c r="K17" t="s">
        <v>245</v>
      </c>
      <c r="N17" s="1" t="s">
        <v>733</v>
      </c>
      <c r="O17" t="s">
        <v>245</v>
      </c>
      <c r="P17" t="s">
        <v>29</v>
      </c>
      <c r="Q17">
        <v>1</v>
      </c>
      <c r="T17">
        <v>36</v>
      </c>
      <c r="U17">
        <f t="shared" si="0"/>
        <v>1</v>
      </c>
    </row>
    <row r="18" spans="1:21" x14ac:dyDescent="0.25">
      <c r="A18" t="s">
        <v>756</v>
      </c>
      <c r="B18">
        <v>2</v>
      </c>
      <c r="C18">
        <v>4</v>
      </c>
      <c r="D18">
        <v>-1</v>
      </c>
      <c r="E18">
        <v>2</v>
      </c>
      <c r="F18" t="b">
        <v>1</v>
      </c>
      <c r="G18" t="s">
        <v>24</v>
      </c>
      <c r="H18" t="s">
        <v>25</v>
      </c>
      <c r="I18" t="s">
        <v>26</v>
      </c>
      <c r="J18" t="s">
        <v>19</v>
      </c>
      <c r="K18" t="s">
        <v>104</v>
      </c>
      <c r="N18" s="1" t="s">
        <v>757</v>
      </c>
      <c r="O18" t="s">
        <v>104</v>
      </c>
      <c r="P18" t="s">
        <v>29</v>
      </c>
      <c r="Q18">
        <v>1</v>
      </c>
      <c r="T18">
        <v>355</v>
      </c>
      <c r="U18">
        <f t="shared" si="0"/>
        <v>1</v>
      </c>
    </row>
    <row r="19" spans="1:21" x14ac:dyDescent="0.25">
      <c r="A19" t="s">
        <v>807</v>
      </c>
      <c r="B19">
        <v>3</v>
      </c>
      <c r="C19">
        <v>1</v>
      </c>
      <c r="D19">
        <v>-1</v>
      </c>
      <c r="E19">
        <v>2</v>
      </c>
      <c r="F19" t="b">
        <v>1</v>
      </c>
      <c r="G19" t="s">
        <v>24</v>
      </c>
      <c r="H19" t="s">
        <v>25</v>
      </c>
      <c r="I19" t="s">
        <v>26</v>
      </c>
      <c r="J19" t="s">
        <v>19</v>
      </c>
      <c r="K19" t="s">
        <v>37</v>
      </c>
      <c r="N19" s="1" t="s">
        <v>808</v>
      </c>
      <c r="O19" t="s">
        <v>37</v>
      </c>
      <c r="P19" t="s">
        <v>52</v>
      </c>
      <c r="Q19">
        <v>2</v>
      </c>
      <c r="T19">
        <v>181</v>
      </c>
      <c r="U19">
        <f t="shared" si="0"/>
        <v>1</v>
      </c>
    </row>
    <row r="20" spans="1:21" x14ac:dyDescent="0.25">
      <c r="A20" t="s">
        <v>833</v>
      </c>
      <c r="B20">
        <v>2</v>
      </c>
      <c r="C20">
        <v>0</v>
      </c>
      <c r="D20">
        <v>-1</v>
      </c>
      <c r="E20">
        <v>2</v>
      </c>
      <c r="F20" t="b">
        <v>1</v>
      </c>
      <c r="G20" t="s">
        <v>24</v>
      </c>
      <c r="H20" t="s">
        <v>25</v>
      </c>
      <c r="I20" t="s">
        <v>26</v>
      </c>
      <c r="J20" t="s">
        <v>19</v>
      </c>
      <c r="K20" t="s">
        <v>50</v>
      </c>
      <c r="N20" s="1" t="s">
        <v>834</v>
      </c>
      <c r="O20" t="s">
        <v>50</v>
      </c>
      <c r="P20" t="s">
        <v>29</v>
      </c>
      <c r="Q20">
        <v>1</v>
      </c>
      <c r="T20">
        <v>728</v>
      </c>
      <c r="U20">
        <f t="shared" si="0"/>
        <v>1</v>
      </c>
    </row>
    <row r="21" spans="1:21" x14ac:dyDescent="0.25">
      <c r="A21" t="s">
        <v>842</v>
      </c>
      <c r="B21">
        <v>1</v>
      </c>
      <c r="C21">
        <v>3</v>
      </c>
      <c r="D21">
        <v>853</v>
      </c>
      <c r="E21">
        <v>2</v>
      </c>
      <c r="F21" t="b">
        <v>1</v>
      </c>
      <c r="G21" t="s">
        <v>94</v>
      </c>
      <c r="H21" t="s">
        <v>843</v>
      </c>
      <c r="I21" t="s">
        <v>844</v>
      </c>
      <c r="J21" t="s">
        <v>19</v>
      </c>
      <c r="N21" s="1" t="s">
        <v>845</v>
      </c>
      <c r="P21" t="s">
        <v>29</v>
      </c>
      <c r="Q21">
        <v>0</v>
      </c>
      <c r="T21">
        <v>1547</v>
      </c>
      <c r="U21">
        <f t="shared" si="0"/>
        <v>1</v>
      </c>
    </row>
    <row r="22" spans="1:21" x14ac:dyDescent="0.25">
      <c r="A22" t="s">
        <v>878</v>
      </c>
      <c r="B22">
        <v>3</v>
      </c>
      <c r="C22">
        <v>1</v>
      </c>
      <c r="D22">
        <v>-1</v>
      </c>
      <c r="E22">
        <v>2</v>
      </c>
      <c r="F22" t="b">
        <v>1</v>
      </c>
      <c r="G22" t="s">
        <v>24</v>
      </c>
      <c r="H22" t="s">
        <v>25</v>
      </c>
      <c r="I22" t="s">
        <v>26</v>
      </c>
      <c r="J22" t="s">
        <v>19</v>
      </c>
      <c r="K22" t="s">
        <v>141</v>
      </c>
      <c r="N22" s="1" t="s">
        <v>879</v>
      </c>
      <c r="O22" t="s">
        <v>141</v>
      </c>
      <c r="P22" t="s">
        <v>29</v>
      </c>
      <c r="Q22">
        <v>2</v>
      </c>
      <c r="T22">
        <v>203</v>
      </c>
      <c r="U22">
        <f t="shared" si="0"/>
        <v>1</v>
      </c>
    </row>
    <row r="23" spans="1:21" x14ac:dyDescent="0.25">
      <c r="A23" t="s">
        <v>939</v>
      </c>
      <c r="B23">
        <v>2</v>
      </c>
      <c r="C23">
        <v>0</v>
      </c>
      <c r="D23">
        <v>-1</v>
      </c>
      <c r="E23">
        <v>2</v>
      </c>
      <c r="F23" t="b">
        <v>1</v>
      </c>
      <c r="G23" t="s">
        <v>24</v>
      </c>
      <c r="H23" t="s">
        <v>25</v>
      </c>
      <c r="I23" t="s">
        <v>26</v>
      </c>
      <c r="J23" t="s">
        <v>19</v>
      </c>
      <c r="K23" t="s">
        <v>69</v>
      </c>
      <c r="N23" s="1" t="s">
        <v>940</v>
      </c>
      <c r="O23" t="s">
        <v>69</v>
      </c>
      <c r="P23" t="s">
        <v>22</v>
      </c>
      <c r="Q23">
        <v>1</v>
      </c>
      <c r="T23">
        <v>1431</v>
      </c>
      <c r="U23">
        <f t="shared" si="0"/>
        <v>1</v>
      </c>
    </row>
    <row r="24" spans="1:21" x14ac:dyDescent="0.25">
      <c r="A24" t="s">
        <v>976</v>
      </c>
      <c r="B24">
        <v>4</v>
      </c>
      <c r="C24">
        <v>2</v>
      </c>
      <c r="D24">
        <v>-1</v>
      </c>
      <c r="E24">
        <v>2</v>
      </c>
      <c r="F24" t="b">
        <v>1</v>
      </c>
      <c r="G24" t="s">
        <v>24</v>
      </c>
      <c r="H24" t="s">
        <v>25</v>
      </c>
      <c r="I24" t="s">
        <v>26</v>
      </c>
      <c r="J24" t="s">
        <v>19</v>
      </c>
      <c r="K24" t="s">
        <v>136</v>
      </c>
      <c r="N24" s="1" t="s">
        <v>977</v>
      </c>
      <c r="O24" t="s">
        <v>136</v>
      </c>
      <c r="P24" t="s">
        <v>52</v>
      </c>
      <c r="Q24">
        <v>2</v>
      </c>
      <c r="T24">
        <v>851</v>
      </c>
      <c r="U24">
        <f t="shared" si="0"/>
        <v>1</v>
      </c>
    </row>
    <row r="25" spans="1:21" x14ac:dyDescent="0.25">
      <c r="A25" t="s">
        <v>1001</v>
      </c>
      <c r="B25">
        <v>3</v>
      </c>
      <c r="C25">
        <v>1</v>
      </c>
      <c r="D25">
        <v>125</v>
      </c>
      <c r="E25">
        <v>2</v>
      </c>
      <c r="F25" t="b">
        <v>1</v>
      </c>
      <c r="G25" t="s">
        <v>94</v>
      </c>
      <c r="H25" t="s">
        <v>1002</v>
      </c>
      <c r="I25" t="s">
        <v>1003</v>
      </c>
      <c r="J25" t="s">
        <v>19</v>
      </c>
      <c r="K25" t="s">
        <v>69</v>
      </c>
      <c r="N25" s="1" t="s">
        <v>1004</v>
      </c>
      <c r="O25" t="s">
        <v>69</v>
      </c>
      <c r="P25" t="s">
        <v>29</v>
      </c>
      <c r="Q25">
        <v>2</v>
      </c>
      <c r="T25">
        <v>56</v>
      </c>
      <c r="U25">
        <f t="shared" si="0"/>
        <v>2</v>
      </c>
    </row>
    <row r="26" spans="1:21" x14ac:dyDescent="0.25">
      <c r="A26" t="s">
        <v>1021</v>
      </c>
      <c r="B26">
        <v>2</v>
      </c>
      <c r="C26">
        <v>0</v>
      </c>
      <c r="D26">
        <v>-1</v>
      </c>
      <c r="E26">
        <v>2</v>
      </c>
      <c r="F26" t="b">
        <v>1</v>
      </c>
      <c r="G26" t="s">
        <v>24</v>
      </c>
      <c r="H26" t="s">
        <v>25</v>
      </c>
      <c r="I26" t="s">
        <v>26</v>
      </c>
      <c r="J26" t="s">
        <v>19</v>
      </c>
      <c r="K26" t="s">
        <v>1022</v>
      </c>
      <c r="N26" s="1" t="s">
        <v>1023</v>
      </c>
      <c r="O26" t="s">
        <v>1022</v>
      </c>
      <c r="P26" t="s">
        <v>29</v>
      </c>
      <c r="Q26">
        <v>1</v>
      </c>
      <c r="T26">
        <v>307</v>
      </c>
      <c r="U26">
        <f t="shared" si="0"/>
        <v>1</v>
      </c>
    </row>
    <row r="27" spans="1:21" x14ac:dyDescent="0.25">
      <c r="A27" t="s">
        <v>1040</v>
      </c>
      <c r="B27">
        <v>2</v>
      </c>
      <c r="C27">
        <v>0</v>
      </c>
      <c r="D27">
        <v>-1</v>
      </c>
      <c r="E27">
        <v>2</v>
      </c>
      <c r="F27" t="b">
        <v>1</v>
      </c>
      <c r="G27" t="s">
        <v>24</v>
      </c>
      <c r="H27" t="s">
        <v>25</v>
      </c>
      <c r="I27" t="s">
        <v>26</v>
      </c>
      <c r="J27" t="s">
        <v>19</v>
      </c>
      <c r="K27" t="s">
        <v>69</v>
      </c>
      <c r="N27" s="1" t="s">
        <v>1041</v>
      </c>
      <c r="O27" t="s">
        <v>69</v>
      </c>
      <c r="P27" t="s">
        <v>29</v>
      </c>
      <c r="Q27">
        <v>1</v>
      </c>
      <c r="T27">
        <v>76</v>
      </c>
      <c r="U27">
        <f t="shared" si="0"/>
        <v>2</v>
      </c>
    </row>
    <row r="28" spans="1:21" x14ac:dyDescent="0.25">
      <c r="A28" t="s">
        <v>1044</v>
      </c>
      <c r="B28">
        <v>2</v>
      </c>
      <c r="C28">
        <v>4</v>
      </c>
      <c r="D28">
        <v>-1</v>
      </c>
      <c r="E28">
        <v>2</v>
      </c>
      <c r="F28" t="b">
        <v>1</v>
      </c>
      <c r="G28" t="s">
        <v>24</v>
      </c>
      <c r="H28" t="s">
        <v>25</v>
      </c>
      <c r="I28" t="s">
        <v>26</v>
      </c>
      <c r="J28" t="s">
        <v>19</v>
      </c>
      <c r="K28" t="s">
        <v>34</v>
      </c>
      <c r="N28" s="1" t="s">
        <v>1045</v>
      </c>
      <c r="O28" t="s">
        <v>34</v>
      </c>
      <c r="P28" t="s">
        <v>29</v>
      </c>
      <c r="Q28">
        <v>1</v>
      </c>
      <c r="T28">
        <v>221</v>
      </c>
      <c r="U28">
        <f t="shared" si="0"/>
        <v>1</v>
      </c>
    </row>
    <row r="29" spans="1:21" x14ac:dyDescent="0.25">
      <c r="A29" t="s">
        <v>1053</v>
      </c>
      <c r="B29">
        <v>2</v>
      </c>
      <c r="C29">
        <v>0</v>
      </c>
      <c r="D29">
        <v>-1</v>
      </c>
      <c r="E29">
        <v>2</v>
      </c>
      <c r="F29" t="b">
        <v>1</v>
      </c>
      <c r="G29" t="s">
        <v>24</v>
      </c>
      <c r="H29" t="s">
        <v>25</v>
      </c>
      <c r="I29" t="s">
        <v>26</v>
      </c>
      <c r="J29" t="s">
        <v>19</v>
      </c>
      <c r="K29" t="s">
        <v>44</v>
      </c>
      <c r="N29" s="1" t="s">
        <v>1054</v>
      </c>
      <c r="O29" t="s">
        <v>44</v>
      </c>
      <c r="P29" t="s">
        <v>52</v>
      </c>
      <c r="Q29">
        <v>1</v>
      </c>
      <c r="T29">
        <v>78</v>
      </c>
      <c r="U29">
        <f t="shared" si="0"/>
        <v>1</v>
      </c>
    </row>
    <row r="30" spans="1:21" x14ac:dyDescent="0.25">
      <c r="A30" t="s">
        <v>1066</v>
      </c>
      <c r="B30">
        <v>3</v>
      </c>
      <c r="C30">
        <v>1</v>
      </c>
      <c r="D30">
        <v>-1</v>
      </c>
      <c r="E30">
        <v>2</v>
      </c>
      <c r="F30" t="b">
        <v>1</v>
      </c>
      <c r="G30" t="s">
        <v>24</v>
      </c>
      <c r="H30" t="s">
        <v>25</v>
      </c>
      <c r="I30" t="s">
        <v>26</v>
      </c>
      <c r="J30" t="s">
        <v>19</v>
      </c>
      <c r="K30" t="s">
        <v>424</v>
      </c>
      <c r="N30" s="1" t="s">
        <v>1067</v>
      </c>
      <c r="O30" t="s">
        <v>424</v>
      </c>
      <c r="P30" t="s">
        <v>29</v>
      </c>
      <c r="Q30">
        <v>2</v>
      </c>
      <c r="T30">
        <v>897</v>
      </c>
      <c r="U30">
        <f t="shared" si="0"/>
        <v>1</v>
      </c>
    </row>
    <row r="31" spans="1:21" x14ac:dyDescent="0.25">
      <c r="A31" t="s">
        <v>1078</v>
      </c>
      <c r="B31">
        <v>3</v>
      </c>
      <c r="C31">
        <v>1</v>
      </c>
      <c r="D31">
        <v>434</v>
      </c>
      <c r="E31">
        <v>2</v>
      </c>
      <c r="F31" t="b">
        <v>1</v>
      </c>
      <c r="G31" t="s">
        <v>94</v>
      </c>
      <c r="H31" t="s">
        <v>1079</v>
      </c>
      <c r="I31" t="s">
        <v>1080</v>
      </c>
      <c r="J31" t="s">
        <v>19</v>
      </c>
      <c r="K31" t="s">
        <v>112</v>
      </c>
      <c r="N31" s="1" t="s">
        <v>1081</v>
      </c>
      <c r="O31" t="s">
        <v>112</v>
      </c>
      <c r="P31" t="s">
        <v>29</v>
      </c>
      <c r="Q31">
        <v>2</v>
      </c>
      <c r="T31">
        <v>329</v>
      </c>
      <c r="U31">
        <f t="shared" si="0"/>
        <v>1</v>
      </c>
    </row>
    <row r="32" spans="1:21" x14ac:dyDescent="0.25">
      <c r="A32" t="s">
        <v>1106</v>
      </c>
      <c r="B32">
        <v>2</v>
      </c>
      <c r="C32">
        <v>0</v>
      </c>
      <c r="D32">
        <v>298</v>
      </c>
      <c r="E32">
        <v>2</v>
      </c>
      <c r="F32" t="b">
        <v>1</v>
      </c>
      <c r="G32" t="s">
        <v>94</v>
      </c>
      <c r="H32" t="s">
        <v>1107</v>
      </c>
      <c r="I32" t="s">
        <v>1108</v>
      </c>
      <c r="J32" t="s">
        <v>19</v>
      </c>
      <c r="N32" s="1" t="s">
        <v>1109</v>
      </c>
      <c r="P32" t="s">
        <v>29</v>
      </c>
      <c r="Q32">
        <v>1</v>
      </c>
      <c r="T32">
        <v>614</v>
      </c>
      <c r="U32">
        <f t="shared" si="0"/>
        <v>1</v>
      </c>
    </row>
    <row r="33" spans="1:21" x14ac:dyDescent="0.25">
      <c r="A33" t="s">
        <v>1139</v>
      </c>
      <c r="B33">
        <v>3</v>
      </c>
      <c r="C33">
        <v>1</v>
      </c>
      <c r="D33">
        <v>-1</v>
      </c>
      <c r="E33">
        <v>2</v>
      </c>
      <c r="F33" t="b">
        <v>1</v>
      </c>
      <c r="G33" t="s">
        <v>24</v>
      </c>
      <c r="H33" t="s">
        <v>25</v>
      </c>
      <c r="I33" t="s">
        <v>26</v>
      </c>
      <c r="J33" t="s">
        <v>19</v>
      </c>
      <c r="K33" t="s">
        <v>34</v>
      </c>
      <c r="N33" s="1" t="s">
        <v>1140</v>
      </c>
      <c r="O33" t="s">
        <v>34</v>
      </c>
      <c r="P33" t="s">
        <v>1141</v>
      </c>
      <c r="Q33">
        <v>2</v>
      </c>
      <c r="T33">
        <v>1889</v>
      </c>
      <c r="U33">
        <f t="shared" si="0"/>
        <v>1</v>
      </c>
    </row>
    <row r="34" spans="1:21" x14ac:dyDescent="0.25">
      <c r="A34" t="s">
        <v>1142</v>
      </c>
      <c r="B34">
        <v>2</v>
      </c>
      <c r="C34">
        <v>0</v>
      </c>
      <c r="D34">
        <v>-1</v>
      </c>
      <c r="E34">
        <v>2</v>
      </c>
      <c r="F34" t="b">
        <v>1</v>
      </c>
      <c r="G34" t="s">
        <v>24</v>
      </c>
      <c r="H34" t="s">
        <v>25</v>
      </c>
      <c r="I34" t="s">
        <v>26</v>
      </c>
      <c r="J34" t="s">
        <v>19</v>
      </c>
      <c r="K34" t="s">
        <v>112</v>
      </c>
      <c r="N34" s="1" t="s">
        <v>1143</v>
      </c>
      <c r="O34" t="s">
        <v>112</v>
      </c>
      <c r="P34" t="s">
        <v>29</v>
      </c>
      <c r="Q34">
        <v>1</v>
      </c>
      <c r="T34">
        <v>139</v>
      </c>
      <c r="U34">
        <f t="shared" si="0"/>
        <v>1</v>
      </c>
    </row>
    <row r="35" spans="1:21" x14ac:dyDescent="0.25">
      <c r="A35" t="s">
        <v>1193</v>
      </c>
      <c r="B35">
        <v>2</v>
      </c>
      <c r="C35">
        <v>0</v>
      </c>
      <c r="D35">
        <v>-1</v>
      </c>
      <c r="E35">
        <v>2</v>
      </c>
      <c r="F35" t="b">
        <v>1</v>
      </c>
      <c r="G35" t="s">
        <v>24</v>
      </c>
      <c r="H35" t="s">
        <v>25</v>
      </c>
      <c r="I35" t="s">
        <v>26</v>
      </c>
      <c r="J35" t="s">
        <v>19</v>
      </c>
      <c r="K35" t="s">
        <v>69</v>
      </c>
      <c r="N35" s="1" t="s">
        <v>1194</v>
      </c>
      <c r="O35" t="s">
        <v>69</v>
      </c>
      <c r="P35" t="s">
        <v>247</v>
      </c>
      <c r="Q35">
        <v>1</v>
      </c>
      <c r="T35">
        <v>502</v>
      </c>
      <c r="U35">
        <f t="shared" si="0"/>
        <v>1</v>
      </c>
    </row>
    <row r="36" spans="1:21" x14ac:dyDescent="0.25">
      <c r="A36" t="s">
        <v>1208</v>
      </c>
      <c r="B36">
        <v>3</v>
      </c>
      <c r="C36">
        <v>1</v>
      </c>
      <c r="D36">
        <v>-1</v>
      </c>
      <c r="E36">
        <v>2</v>
      </c>
      <c r="F36" t="b">
        <v>1</v>
      </c>
      <c r="G36" t="s">
        <v>24</v>
      </c>
      <c r="H36" t="s">
        <v>25</v>
      </c>
      <c r="I36" t="s">
        <v>26</v>
      </c>
      <c r="J36" t="s">
        <v>19</v>
      </c>
      <c r="K36" t="s">
        <v>470</v>
      </c>
      <c r="N36" s="1" t="s">
        <v>1209</v>
      </c>
      <c r="O36" t="s">
        <v>470</v>
      </c>
      <c r="P36" t="s">
        <v>1210</v>
      </c>
      <c r="Q36">
        <v>2</v>
      </c>
      <c r="T36">
        <v>20</v>
      </c>
      <c r="U36">
        <f t="shared" si="0"/>
        <v>1</v>
      </c>
    </row>
    <row r="37" spans="1:21" x14ac:dyDescent="0.25">
      <c r="A37" t="s">
        <v>1237</v>
      </c>
      <c r="B37">
        <v>3</v>
      </c>
      <c r="C37">
        <v>1</v>
      </c>
      <c r="D37">
        <v>-1</v>
      </c>
      <c r="E37">
        <v>2</v>
      </c>
      <c r="F37" t="b">
        <v>1</v>
      </c>
      <c r="G37" t="s">
        <v>24</v>
      </c>
      <c r="H37" t="s">
        <v>25</v>
      </c>
      <c r="I37" t="s">
        <v>26</v>
      </c>
      <c r="J37" t="s">
        <v>19</v>
      </c>
      <c r="K37" t="s">
        <v>47</v>
      </c>
      <c r="N37" s="1" t="s">
        <v>1238</v>
      </c>
      <c r="O37" t="s">
        <v>47</v>
      </c>
      <c r="P37" t="s">
        <v>52</v>
      </c>
      <c r="Q37">
        <v>2</v>
      </c>
      <c r="T37">
        <v>663</v>
      </c>
      <c r="U37">
        <f t="shared" si="0"/>
        <v>1</v>
      </c>
    </row>
    <row r="38" spans="1:21" x14ac:dyDescent="0.25">
      <c r="A38" t="s">
        <v>1305</v>
      </c>
      <c r="B38">
        <v>0</v>
      </c>
      <c r="C38">
        <v>2</v>
      </c>
      <c r="D38">
        <v>-1</v>
      </c>
      <c r="E38">
        <v>2</v>
      </c>
      <c r="F38" t="b">
        <v>1</v>
      </c>
      <c r="G38" t="s">
        <v>24</v>
      </c>
      <c r="H38" t="s">
        <v>25</v>
      </c>
      <c r="I38" t="s">
        <v>26</v>
      </c>
      <c r="J38" t="s">
        <v>19</v>
      </c>
      <c r="K38" t="s">
        <v>84</v>
      </c>
      <c r="N38" s="1" t="s">
        <v>1306</v>
      </c>
      <c r="O38" t="s">
        <v>84</v>
      </c>
      <c r="P38" t="s">
        <v>29</v>
      </c>
      <c r="Q38">
        <v>0</v>
      </c>
      <c r="T38">
        <v>1725</v>
      </c>
      <c r="U38">
        <f t="shared" si="0"/>
        <v>1</v>
      </c>
    </row>
    <row r="39" spans="1:21" x14ac:dyDescent="0.25">
      <c r="A39" t="s">
        <v>1334</v>
      </c>
      <c r="B39">
        <v>3</v>
      </c>
      <c r="C39">
        <v>1</v>
      </c>
      <c r="D39">
        <v>-1</v>
      </c>
      <c r="E39">
        <v>2</v>
      </c>
      <c r="F39" t="b">
        <v>1</v>
      </c>
      <c r="G39" t="s">
        <v>24</v>
      </c>
      <c r="H39" t="s">
        <v>25</v>
      </c>
      <c r="I39" t="s">
        <v>26</v>
      </c>
      <c r="J39" t="s">
        <v>19</v>
      </c>
      <c r="N39" s="1" t="s">
        <v>1335</v>
      </c>
      <c r="P39" t="s">
        <v>29</v>
      </c>
      <c r="Q39">
        <v>2</v>
      </c>
      <c r="T39">
        <v>1216</v>
      </c>
      <c r="U39">
        <f t="shared" si="0"/>
        <v>1</v>
      </c>
    </row>
    <row r="40" spans="1:21" x14ac:dyDescent="0.25">
      <c r="A40" t="s">
        <v>1400</v>
      </c>
      <c r="B40">
        <v>0</v>
      </c>
      <c r="C40">
        <v>2</v>
      </c>
      <c r="D40">
        <v>-1</v>
      </c>
      <c r="E40">
        <v>2</v>
      </c>
      <c r="F40" t="b">
        <v>1</v>
      </c>
      <c r="G40" t="s">
        <v>24</v>
      </c>
      <c r="H40" t="s">
        <v>25</v>
      </c>
      <c r="I40" t="s">
        <v>26</v>
      </c>
      <c r="J40" t="s">
        <v>19</v>
      </c>
      <c r="K40" t="s">
        <v>69</v>
      </c>
      <c r="N40" s="1" t="s">
        <v>1401</v>
      </c>
      <c r="O40" t="s">
        <v>69</v>
      </c>
      <c r="P40" t="s">
        <v>29</v>
      </c>
      <c r="Q40">
        <v>0</v>
      </c>
      <c r="T40">
        <v>1420</v>
      </c>
      <c r="U40">
        <f t="shared" si="0"/>
        <v>1</v>
      </c>
    </row>
    <row r="41" spans="1:21" x14ac:dyDescent="0.25">
      <c r="A41" t="s">
        <v>1402</v>
      </c>
      <c r="B41">
        <v>0</v>
      </c>
      <c r="C41">
        <v>2</v>
      </c>
      <c r="D41">
        <v>-1</v>
      </c>
      <c r="E41">
        <v>2</v>
      </c>
      <c r="F41" t="b">
        <v>1</v>
      </c>
      <c r="G41" t="s">
        <v>24</v>
      </c>
      <c r="H41" t="s">
        <v>25</v>
      </c>
      <c r="I41" t="s">
        <v>26</v>
      </c>
      <c r="J41" t="s">
        <v>19</v>
      </c>
      <c r="K41" t="s">
        <v>69</v>
      </c>
      <c r="N41" s="1" t="s">
        <v>1403</v>
      </c>
      <c r="O41" t="s">
        <v>69</v>
      </c>
      <c r="P41" t="s">
        <v>52</v>
      </c>
      <c r="Q41">
        <v>0</v>
      </c>
      <c r="T41">
        <v>3</v>
      </c>
      <c r="U41">
        <f t="shared" si="0"/>
        <v>1</v>
      </c>
    </row>
    <row r="42" spans="1:21" x14ac:dyDescent="0.25">
      <c r="A42" t="s">
        <v>1404</v>
      </c>
      <c r="B42">
        <v>3</v>
      </c>
      <c r="C42">
        <v>1</v>
      </c>
      <c r="D42">
        <v>-1</v>
      </c>
      <c r="E42">
        <v>2</v>
      </c>
      <c r="F42" t="b">
        <v>1</v>
      </c>
      <c r="G42" t="s">
        <v>24</v>
      </c>
      <c r="H42" t="s">
        <v>25</v>
      </c>
      <c r="I42" t="s">
        <v>26</v>
      </c>
      <c r="J42" t="s">
        <v>19</v>
      </c>
      <c r="K42" t="s">
        <v>163</v>
      </c>
      <c r="N42" s="1" t="s">
        <v>1405</v>
      </c>
      <c r="O42" t="s">
        <v>163</v>
      </c>
      <c r="P42" t="s">
        <v>29</v>
      </c>
      <c r="Q42">
        <v>2</v>
      </c>
      <c r="T42">
        <v>60</v>
      </c>
      <c r="U42">
        <f t="shared" si="0"/>
        <v>1</v>
      </c>
    </row>
    <row r="43" spans="1:21" x14ac:dyDescent="0.25">
      <c r="A43" t="s">
        <v>1423</v>
      </c>
      <c r="B43">
        <v>3</v>
      </c>
      <c r="C43">
        <v>1</v>
      </c>
      <c r="D43">
        <v>-1</v>
      </c>
      <c r="E43">
        <v>2</v>
      </c>
      <c r="F43" t="b">
        <v>1</v>
      </c>
      <c r="G43" t="s">
        <v>24</v>
      </c>
      <c r="H43" t="s">
        <v>25</v>
      </c>
      <c r="I43" t="s">
        <v>26</v>
      </c>
      <c r="J43" t="s">
        <v>19</v>
      </c>
      <c r="K43" t="s">
        <v>77</v>
      </c>
      <c r="N43" s="1" t="s">
        <v>1424</v>
      </c>
      <c r="O43" t="s">
        <v>77</v>
      </c>
      <c r="P43" t="s">
        <v>1425</v>
      </c>
      <c r="Q43">
        <v>2</v>
      </c>
    </row>
    <row r="44" spans="1:21" x14ac:dyDescent="0.25">
      <c r="A44" t="s">
        <v>1447</v>
      </c>
      <c r="B44">
        <v>2</v>
      </c>
      <c r="C44">
        <v>0</v>
      </c>
      <c r="D44">
        <v>-1</v>
      </c>
      <c r="E44">
        <v>2</v>
      </c>
      <c r="F44" t="b">
        <v>1</v>
      </c>
      <c r="G44" t="s">
        <v>24</v>
      </c>
      <c r="H44" t="s">
        <v>25</v>
      </c>
      <c r="I44" t="s">
        <v>26</v>
      </c>
      <c r="J44" t="s">
        <v>19</v>
      </c>
      <c r="N44" s="1" t="s">
        <v>1448</v>
      </c>
      <c r="P44" t="s">
        <v>29</v>
      </c>
      <c r="Q44">
        <v>1</v>
      </c>
    </row>
    <row r="45" spans="1:21" x14ac:dyDescent="0.25">
      <c r="A45" t="s">
        <v>1553</v>
      </c>
      <c r="B45">
        <v>4</v>
      </c>
      <c r="C45">
        <v>2</v>
      </c>
      <c r="D45">
        <v>-1</v>
      </c>
      <c r="E45">
        <v>2</v>
      </c>
      <c r="F45" t="b">
        <v>1</v>
      </c>
      <c r="G45" t="s">
        <v>24</v>
      </c>
      <c r="H45" t="s">
        <v>25</v>
      </c>
      <c r="I45" t="s">
        <v>26</v>
      </c>
      <c r="J45" t="s">
        <v>19</v>
      </c>
      <c r="K45" t="s">
        <v>84</v>
      </c>
      <c r="N45" s="1" t="s">
        <v>1554</v>
      </c>
      <c r="O45" t="s">
        <v>84</v>
      </c>
      <c r="P45" t="s">
        <v>29</v>
      </c>
      <c r="Q45">
        <v>2</v>
      </c>
    </row>
    <row r="46" spans="1:21" x14ac:dyDescent="0.25">
      <c r="A46" t="s">
        <v>1571</v>
      </c>
      <c r="B46">
        <v>0</v>
      </c>
      <c r="C46">
        <v>2</v>
      </c>
      <c r="D46">
        <v>-1</v>
      </c>
      <c r="E46">
        <v>2</v>
      </c>
      <c r="F46" t="b">
        <v>1</v>
      </c>
      <c r="G46" t="s">
        <v>24</v>
      </c>
      <c r="H46" t="s">
        <v>25</v>
      </c>
      <c r="I46" t="s">
        <v>26</v>
      </c>
      <c r="J46" t="s">
        <v>19</v>
      </c>
      <c r="K46" t="s">
        <v>104</v>
      </c>
      <c r="N46" s="1" t="s">
        <v>1572</v>
      </c>
      <c r="O46" t="s">
        <v>104</v>
      </c>
      <c r="P46" t="s">
        <v>52</v>
      </c>
      <c r="Q46">
        <v>0</v>
      </c>
    </row>
    <row r="47" spans="1:21" x14ac:dyDescent="0.25">
      <c r="A47" t="s">
        <v>1573</v>
      </c>
      <c r="B47">
        <v>3</v>
      </c>
      <c r="C47">
        <v>1</v>
      </c>
      <c r="D47">
        <v>-1</v>
      </c>
      <c r="E47">
        <v>2</v>
      </c>
      <c r="F47" t="b">
        <v>1</v>
      </c>
      <c r="G47" t="s">
        <v>24</v>
      </c>
      <c r="H47" t="s">
        <v>25</v>
      </c>
      <c r="I47" t="s">
        <v>26</v>
      </c>
      <c r="J47" t="s">
        <v>19</v>
      </c>
      <c r="K47" t="s">
        <v>54</v>
      </c>
      <c r="N47" s="1" t="s">
        <v>1574</v>
      </c>
      <c r="O47" t="s">
        <v>54</v>
      </c>
      <c r="P47" t="s">
        <v>29</v>
      </c>
      <c r="Q47">
        <v>2</v>
      </c>
    </row>
    <row r="48" spans="1:21" x14ac:dyDescent="0.25">
      <c r="A48" t="s">
        <v>1671</v>
      </c>
      <c r="B48">
        <v>2</v>
      </c>
      <c r="C48">
        <v>0</v>
      </c>
      <c r="D48">
        <v>-1</v>
      </c>
      <c r="E48">
        <v>2</v>
      </c>
      <c r="F48" t="b">
        <v>1</v>
      </c>
      <c r="G48" t="s">
        <v>24</v>
      </c>
      <c r="H48" t="s">
        <v>25</v>
      </c>
      <c r="I48" t="s">
        <v>26</v>
      </c>
      <c r="J48" t="s">
        <v>19</v>
      </c>
      <c r="K48" t="s">
        <v>104</v>
      </c>
      <c r="N48" s="1" t="s">
        <v>1672</v>
      </c>
      <c r="O48" t="s">
        <v>104</v>
      </c>
      <c r="P48" t="s">
        <v>29</v>
      </c>
      <c r="Q48">
        <v>1</v>
      </c>
    </row>
    <row r="49" spans="1:17" x14ac:dyDescent="0.25">
      <c r="A49" t="s">
        <v>1699</v>
      </c>
      <c r="B49">
        <v>2</v>
      </c>
      <c r="C49">
        <v>4</v>
      </c>
      <c r="D49">
        <v>1785</v>
      </c>
      <c r="E49">
        <v>2</v>
      </c>
      <c r="F49" t="b">
        <v>1</v>
      </c>
      <c r="G49" t="s">
        <v>1700</v>
      </c>
      <c r="H49" t="s">
        <v>1701</v>
      </c>
      <c r="I49" t="s">
        <v>1702</v>
      </c>
      <c r="J49" t="s">
        <v>19</v>
      </c>
      <c r="K49" t="s">
        <v>1196</v>
      </c>
      <c r="N49" s="1" t="s">
        <v>1703</v>
      </c>
      <c r="O49" t="s">
        <v>1196</v>
      </c>
      <c r="P49" t="s">
        <v>52</v>
      </c>
      <c r="Q49">
        <v>1</v>
      </c>
    </row>
    <row r="50" spans="1:17" x14ac:dyDescent="0.25">
      <c r="A50" t="s">
        <v>1704</v>
      </c>
      <c r="B50">
        <v>3</v>
      </c>
      <c r="C50">
        <v>1</v>
      </c>
      <c r="D50">
        <v>-1</v>
      </c>
      <c r="E50">
        <v>2</v>
      </c>
      <c r="F50" t="b">
        <v>1</v>
      </c>
      <c r="G50" t="s">
        <v>24</v>
      </c>
      <c r="H50" t="s">
        <v>25</v>
      </c>
      <c r="I50" t="s">
        <v>26</v>
      </c>
      <c r="J50" t="s">
        <v>19</v>
      </c>
      <c r="K50" t="s">
        <v>47</v>
      </c>
      <c r="N50" s="1" t="s">
        <v>1705</v>
      </c>
      <c r="O50" t="s">
        <v>47</v>
      </c>
      <c r="P50" t="s">
        <v>29</v>
      </c>
      <c r="Q50">
        <v>2</v>
      </c>
    </row>
    <row r="51" spans="1:17" x14ac:dyDescent="0.25">
      <c r="A51" t="s">
        <v>1721</v>
      </c>
      <c r="B51">
        <v>2</v>
      </c>
      <c r="C51">
        <v>0</v>
      </c>
      <c r="D51">
        <v>-1</v>
      </c>
      <c r="E51">
        <v>2</v>
      </c>
      <c r="F51" t="b">
        <v>1</v>
      </c>
      <c r="G51" t="s">
        <v>24</v>
      </c>
      <c r="H51" t="s">
        <v>25</v>
      </c>
      <c r="I51" t="s">
        <v>26</v>
      </c>
      <c r="J51" t="s">
        <v>19</v>
      </c>
      <c r="N51" s="1" t="s">
        <v>1722</v>
      </c>
      <c r="P51" t="s">
        <v>29</v>
      </c>
      <c r="Q51">
        <v>1</v>
      </c>
    </row>
    <row r="52" spans="1:17" x14ac:dyDescent="0.25">
      <c r="A52" t="s">
        <v>1764</v>
      </c>
      <c r="B52">
        <v>3</v>
      </c>
      <c r="C52">
        <v>1</v>
      </c>
      <c r="D52">
        <v>4</v>
      </c>
      <c r="E52">
        <v>2</v>
      </c>
      <c r="F52" t="b">
        <v>1</v>
      </c>
      <c r="G52" t="s">
        <v>354</v>
      </c>
      <c r="H52" t="s">
        <v>355</v>
      </c>
      <c r="I52" t="s">
        <v>356</v>
      </c>
      <c r="J52" t="s">
        <v>19</v>
      </c>
      <c r="K52" t="s">
        <v>87</v>
      </c>
      <c r="N52" s="1" t="s">
        <v>1765</v>
      </c>
      <c r="O52" t="s">
        <v>87</v>
      </c>
      <c r="P52" t="s">
        <v>128</v>
      </c>
      <c r="Q52">
        <v>2</v>
      </c>
    </row>
    <row r="53" spans="1:17" x14ac:dyDescent="0.25">
      <c r="A53" t="s">
        <v>1774</v>
      </c>
      <c r="B53">
        <v>2</v>
      </c>
      <c r="C53">
        <v>0</v>
      </c>
      <c r="D53">
        <v>-1</v>
      </c>
      <c r="E53">
        <v>2</v>
      </c>
      <c r="F53" t="b">
        <v>1</v>
      </c>
      <c r="G53" t="s">
        <v>24</v>
      </c>
      <c r="H53" t="s">
        <v>25</v>
      </c>
      <c r="I53" t="s">
        <v>26</v>
      </c>
      <c r="J53" t="s">
        <v>19</v>
      </c>
      <c r="K53" t="s">
        <v>1775</v>
      </c>
      <c r="N53" s="1" t="s">
        <v>1776</v>
      </c>
      <c r="O53" t="s">
        <v>1775</v>
      </c>
      <c r="P53" t="s">
        <v>29</v>
      </c>
      <c r="Q53">
        <v>1</v>
      </c>
    </row>
    <row r="54" spans="1:17" x14ac:dyDescent="0.25">
      <c r="A54" t="s">
        <v>1794</v>
      </c>
      <c r="B54">
        <v>3</v>
      </c>
      <c r="C54">
        <v>1</v>
      </c>
      <c r="D54">
        <v>-1</v>
      </c>
      <c r="E54">
        <v>2</v>
      </c>
      <c r="F54" t="b">
        <v>1</v>
      </c>
      <c r="G54" t="s">
        <v>24</v>
      </c>
      <c r="H54" t="s">
        <v>25</v>
      </c>
      <c r="I54" t="s">
        <v>26</v>
      </c>
      <c r="J54" t="s">
        <v>19</v>
      </c>
      <c r="K54" t="s">
        <v>136</v>
      </c>
      <c r="N54" s="1" t="s">
        <v>1795</v>
      </c>
      <c r="O54" t="s">
        <v>136</v>
      </c>
      <c r="P54" t="s">
        <v>52</v>
      </c>
      <c r="Q54">
        <v>2</v>
      </c>
    </row>
    <row r="55" spans="1:17" x14ac:dyDescent="0.25">
      <c r="A55" t="s">
        <v>1815</v>
      </c>
      <c r="B55">
        <v>2</v>
      </c>
      <c r="C55">
        <v>0</v>
      </c>
      <c r="D55">
        <v>-1</v>
      </c>
      <c r="E55">
        <v>2</v>
      </c>
      <c r="F55" t="b">
        <v>1</v>
      </c>
      <c r="G55" t="s">
        <v>24</v>
      </c>
      <c r="H55" t="s">
        <v>25</v>
      </c>
      <c r="I55" t="s">
        <v>26</v>
      </c>
      <c r="J55" t="s">
        <v>19</v>
      </c>
      <c r="N55" s="1" t="s">
        <v>1816</v>
      </c>
      <c r="P55" t="s">
        <v>29</v>
      </c>
      <c r="Q55">
        <v>1</v>
      </c>
    </row>
    <row r="56" spans="1:17" x14ac:dyDescent="0.25">
      <c r="A56" t="s">
        <v>1817</v>
      </c>
      <c r="B56">
        <v>3</v>
      </c>
      <c r="C56">
        <v>1</v>
      </c>
      <c r="D56">
        <v>-1</v>
      </c>
      <c r="E56">
        <v>2</v>
      </c>
      <c r="F56" t="b">
        <v>1</v>
      </c>
      <c r="G56" t="s">
        <v>24</v>
      </c>
      <c r="H56" t="s">
        <v>25</v>
      </c>
      <c r="I56" t="s">
        <v>26</v>
      </c>
      <c r="J56" t="s">
        <v>19</v>
      </c>
      <c r="K56" t="s">
        <v>424</v>
      </c>
      <c r="N56" s="1" t="s">
        <v>1818</v>
      </c>
      <c r="O56" t="s">
        <v>424</v>
      </c>
      <c r="P56" t="s">
        <v>29</v>
      </c>
      <c r="Q56">
        <v>2</v>
      </c>
    </row>
    <row r="57" spans="1:17" x14ac:dyDescent="0.25">
      <c r="A57" t="s">
        <v>1862</v>
      </c>
      <c r="B57">
        <v>3</v>
      </c>
      <c r="C57">
        <v>1</v>
      </c>
      <c r="D57">
        <v>-1</v>
      </c>
      <c r="E57">
        <v>2</v>
      </c>
      <c r="F57" t="b">
        <v>1</v>
      </c>
      <c r="G57" t="s">
        <v>24</v>
      </c>
      <c r="H57" t="s">
        <v>25</v>
      </c>
      <c r="I57" t="s">
        <v>26</v>
      </c>
      <c r="J57" t="s">
        <v>19</v>
      </c>
      <c r="K57" t="s">
        <v>495</v>
      </c>
      <c r="N57" s="1" t="s">
        <v>1863</v>
      </c>
      <c r="O57" t="s">
        <v>495</v>
      </c>
      <c r="P57" t="s">
        <v>29</v>
      </c>
      <c r="Q57">
        <v>2</v>
      </c>
    </row>
    <row r="58" spans="1:17" x14ac:dyDescent="0.25">
      <c r="A58" t="s">
        <v>1874</v>
      </c>
      <c r="B58">
        <v>2</v>
      </c>
      <c r="C58">
        <v>0</v>
      </c>
      <c r="D58">
        <v>-1</v>
      </c>
      <c r="E58">
        <v>2</v>
      </c>
      <c r="F58" t="b">
        <v>1</v>
      </c>
      <c r="G58" t="s">
        <v>24</v>
      </c>
      <c r="H58" t="s">
        <v>25</v>
      </c>
      <c r="I58" t="s">
        <v>26</v>
      </c>
      <c r="J58" t="s">
        <v>19</v>
      </c>
      <c r="K58" t="s">
        <v>1196</v>
      </c>
      <c r="N58" s="1" t="s">
        <v>1875</v>
      </c>
      <c r="O58" t="s">
        <v>1196</v>
      </c>
      <c r="P58" t="s">
        <v>29</v>
      </c>
      <c r="Q58">
        <v>1</v>
      </c>
    </row>
    <row r="59" spans="1:17" x14ac:dyDescent="0.25">
      <c r="A59" t="s">
        <v>1914</v>
      </c>
      <c r="B59">
        <v>3</v>
      </c>
      <c r="C59">
        <v>1</v>
      </c>
      <c r="D59">
        <v>-1</v>
      </c>
      <c r="E59">
        <v>2</v>
      </c>
      <c r="F59" t="b">
        <v>1</v>
      </c>
      <c r="G59" t="s">
        <v>24</v>
      </c>
      <c r="H59" t="s">
        <v>25</v>
      </c>
      <c r="I59" t="s">
        <v>26</v>
      </c>
      <c r="J59" t="s">
        <v>19</v>
      </c>
      <c r="K59" t="s">
        <v>245</v>
      </c>
      <c r="N59" s="1" t="s">
        <v>1915</v>
      </c>
      <c r="O59" t="s">
        <v>245</v>
      </c>
      <c r="P59" t="s">
        <v>29</v>
      </c>
      <c r="Q59">
        <v>2</v>
      </c>
    </row>
    <row r="60" spans="1:17" x14ac:dyDescent="0.25">
      <c r="A60" t="s">
        <v>1922</v>
      </c>
      <c r="B60">
        <v>4</v>
      </c>
      <c r="C60">
        <v>2</v>
      </c>
      <c r="D60">
        <v>119</v>
      </c>
      <c r="E60">
        <v>2</v>
      </c>
      <c r="F60" t="b">
        <v>1</v>
      </c>
      <c r="G60" t="s">
        <v>1923</v>
      </c>
      <c r="H60" t="s">
        <v>1924</v>
      </c>
      <c r="I60" t="s">
        <v>1925</v>
      </c>
      <c r="J60" t="s">
        <v>19</v>
      </c>
      <c r="K60" t="s">
        <v>104</v>
      </c>
      <c r="N60" s="1" t="s">
        <v>1926</v>
      </c>
      <c r="O60" t="s">
        <v>104</v>
      </c>
      <c r="P60" t="s">
        <v>128</v>
      </c>
      <c r="Q60">
        <v>2</v>
      </c>
    </row>
    <row r="61" spans="1:17" x14ac:dyDescent="0.25">
      <c r="A61" t="s">
        <v>1975</v>
      </c>
      <c r="B61">
        <v>3</v>
      </c>
      <c r="C61">
        <v>1</v>
      </c>
      <c r="D61">
        <v>-1</v>
      </c>
      <c r="E61">
        <v>2</v>
      </c>
      <c r="F61" t="b">
        <v>1</v>
      </c>
      <c r="G61" t="s">
        <v>24</v>
      </c>
      <c r="H61" t="s">
        <v>25</v>
      </c>
      <c r="I61" t="s">
        <v>26</v>
      </c>
      <c r="J61" t="s">
        <v>19</v>
      </c>
      <c r="K61" t="s">
        <v>34</v>
      </c>
      <c r="N61" s="1" t="s">
        <v>1976</v>
      </c>
      <c r="O61" t="s">
        <v>34</v>
      </c>
      <c r="P61" t="s">
        <v>52</v>
      </c>
      <c r="Q61">
        <v>2</v>
      </c>
    </row>
    <row r="62" spans="1:17" x14ac:dyDescent="0.25">
      <c r="A62" t="s">
        <v>2003</v>
      </c>
      <c r="B62">
        <v>2</v>
      </c>
      <c r="C62">
        <v>0</v>
      </c>
      <c r="D62">
        <v>-1</v>
      </c>
      <c r="E62">
        <v>2</v>
      </c>
      <c r="F62" t="b">
        <v>1</v>
      </c>
      <c r="G62" t="s">
        <v>24</v>
      </c>
      <c r="H62" t="s">
        <v>25</v>
      </c>
      <c r="I62" t="s">
        <v>26</v>
      </c>
      <c r="J62" t="s">
        <v>19</v>
      </c>
      <c r="K62" t="s">
        <v>69</v>
      </c>
      <c r="N62" s="1" t="s">
        <v>2004</v>
      </c>
      <c r="O62" t="s">
        <v>69</v>
      </c>
      <c r="P62" t="s">
        <v>29</v>
      </c>
      <c r="Q62">
        <v>1</v>
      </c>
    </row>
    <row r="63" spans="1:17" x14ac:dyDescent="0.25">
      <c r="A63" t="s">
        <v>2016</v>
      </c>
      <c r="B63">
        <v>0</v>
      </c>
      <c r="C63">
        <v>2</v>
      </c>
      <c r="D63">
        <v>-1</v>
      </c>
      <c r="E63">
        <v>2</v>
      </c>
      <c r="F63" t="b">
        <v>1</v>
      </c>
      <c r="G63" t="s">
        <v>24</v>
      </c>
      <c r="H63" t="s">
        <v>25</v>
      </c>
      <c r="I63" t="s">
        <v>26</v>
      </c>
      <c r="J63" t="s">
        <v>19</v>
      </c>
      <c r="K63" t="s">
        <v>84</v>
      </c>
      <c r="N63" s="1" t="s">
        <v>2017</v>
      </c>
      <c r="O63" t="s">
        <v>84</v>
      </c>
      <c r="P63" t="s">
        <v>29</v>
      </c>
      <c r="Q63">
        <v>0</v>
      </c>
    </row>
    <row r="64" spans="1:17" x14ac:dyDescent="0.25">
      <c r="A64" t="s">
        <v>2041</v>
      </c>
      <c r="B64">
        <v>3</v>
      </c>
      <c r="C64">
        <v>1</v>
      </c>
      <c r="D64">
        <v>-1</v>
      </c>
      <c r="E64">
        <v>2</v>
      </c>
      <c r="F64" t="b">
        <v>1</v>
      </c>
      <c r="G64" t="s">
        <v>24</v>
      </c>
      <c r="H64" t="s">
        <v>25</v>
      </c>
      <c r="I64" t="s">
        <v>26</v>
      </c>
      <c r="J64" t="s">
        <v>19</v>
      </c>
      <c r="K64" t="s">
        <v>84</v>
      </c>
      <c r="N64" s="1" t="s">
        <v>2042</v>
      </c>
      <c r="O64" t="s">
        <v>84</v>
      </c>
      <c r="P64" t="s">
        <v>29</v>
      </c>
      <c r="Q64">
        <v>2</v>
      </c>
    </row>
    <row r="65" spans="1:17" x14ac:dyDescent="0.25">
      <c r="A65" t="s">
        <v>2043</v>
      </c>
      <c r="B65">
        <v>2</v>
      </c>
      <c r="C65">
        <v>0</v>
      </c>
      <c r="D65">
        <v>-1</v>
      </c>
      <c r="E65">
        <v>2</v>
      </c>
      <c r="F65" t="b">
        <v>1</v>
      </c>
      <c r="G65" t="s">
        <v>24</v>
      </c>
      <c r="H65" t="s">
        <v>25</v>
      </c>
      <c r="I65" t="s">
        <v>26</v>
      </c>
      <c r="J65" t="s">
        <v>19</v>
      </c>
      <c r="N65" s="1" t="s">
        <v>2044</v>
      </c>
      <c r="P65" t="s">
        <v>29</v>
      </c>
      <c r="Q65">
        <v>1</v>
      </c>
    </row>
    <row r="66" spans="1:17" x14ac:dyDescent="0.25">
      <c r="A66" t="s">
        <v>2065</v>
      </c>
      <c r="B66">
        <v>2</v>
      </c>
      <c r="C66">
        <v>0</v>
      </c>
      <c r="D66">
        <v>-1</v>
      </c>
      <c r="E66">
        <v>2</v>
      </c>
      <c r="F66" t="b">
        <v>1</v>
      </c>
      <c r="G66" t="s">
        <v>24</v>
      </c>
      <c r="H66" t="s">
        <v>25</v>
      </c>
      <c r="I66" t="s">
        <v>26</v>
      </c>
      <c r="J66" t="s">
        <v>19</v>
      </c>
      <c r="K66" t="s">
        <v>831</v>
      </c>
      <c r="N66" s="1" t="s">
        <v>2066</v>
      </c>
      <c r="O66" t="s">
        <v>831</v>
      </c>
      <c r="P66" t="s">
        <v>22</v>
      </c>
      <c r="Q66">
        <v>1</v>
      </c>
    </row>
    <row r="67" spans="1:17" x14ac:dyDescent="0.25">
      <c r="A67" t="s">
        <v>2071</v>
      </c>
      <c r="B67">
        <v>2</v>
      </c>
      <c r="C67">
        <v>0</v>
      </c>
      <c r="D67">
        <v>1685</v>
      </c>
      <c r="E67">
        <v>2</v>
      </c>
      <c r="F67" t="b">
        <v>1</v>
      </c>
      <c r="G67" t="s">
        <v>94</v>
      </c>
      <c r="H67" t="s">
        <v>2072</v>
      </c>
      <c r="I67" t="s">
        <v>2073</v>
      </c>
      <c r="J67" t="s">
        <v>19</v>
      </c>
      <c r="K67" t="s">
        <v>27</v>
      </c>
      <c r="N67" s="1" t="s">
        <v>2074</v>
      </c>
      <c r="O67" t="s">
        <v>27</v>
      </c>
      <c r="P67" t="s">
        <v>29</v>
      </c>
      <c r="Q67">
        <v>1</v>
      </c>
    </row>
    <row r="68" spans="1:17" x14ac:dyDescent="0.25">
      <c r="A68" t="s">
        <v>2079</v>
      </c>
      <c r="B68">
        <v>3</v>
      </c>
      <c r="C68">
        <v>1</v>
      </c>
      <c r="D68">
        <v>0</v>
      </c>
      <c r="E68">
        <v>2</v>
      </c>
      <c r="F68" t="b">
        <v>1</v>
      </c>
      <c r="G68" t="s">
        <v>206</v>
      </c>
      <c r="H68" t="s">
        <v>207</v>
      </c>
      <c r="I68" t="s">
        <v>208</v>
      </c>
      <c r="J68" t="s">
        <v>19</v>
      </c>
      <c r="N68" s="1" t="s">
        <v>2080</v>
      </c>
      <c r="P68" t="s">
        <v>29</v>
      </c>
      <c r="Q68">
        <v>2</v>
      </c>
    </row>
    <row r="69" spans="1:17" x14ac:dyDescent="0.25">
      <c r="A69" t="s">
        <v>2147</v>
      </c>
      <c r="B69">
        <v>2</v>
      </c>
      <c r="C69">
        <v>0</v>
      </c>
      <c r="D69">
        <v>-1</v>
      </c>
      <c r="E69">
        <v>2</v>
      </c>
      <c r="F69" t="b">
        <v>1</v>
      </c>
      <c r="G69" t="s">
        <v>24</v>
      </c>
      <c r="H69" t="s">
        <v>25</v>
      </c>
      <c r="I69" t="s">
        <v>26</v>
      </c>
      <c r="J69" t="s">
        <v>19</v>
      </c>
      <c r="K69" t="s">
        <v>62</v>
      </c>
      <c r="N69" s="1" t="s">
        <v>2148</v>
      </c>
      <c r="O69" t="s">
        <v>62</v>
      </c>
      <c r="P69" t="s">
        <v>29</v>
      </c>
      <c r="Q69">
        <v>1</v>
      </c>
    </row>
    <row r="70" spans="1:17" x14ac:dyDescent="0.25">
      <c r="A70" t="s">
        <v>2220</v>
      </c>
      <c r="B70">
        <v>2</v>
      </c>
      <c r="C70">
        <v>0</v>
      </c>
      <c r="D70">
        <v>-1</v>
      </c>
      <c r="E70">
        <v>2</v>
      </c>
      <c r="F70" t="b">
        <v>1</v>
      </c>
      <c r="G70" t="s">
        <v>24</v>
      </c>
      <c r="H70" t="s">
        <v>25</v>
      </c>
      <c r="I70" t="s">
        <v>26</v>
      </c>
      <c r="J70" t="s">
        <v>19</v>
      </c>
      <c r="K70" t="s">
        <v>2221</v>
      </c>
      <c r="N70" s="1" t="s">
        <v>2222</v>
      </c>
      <c r="O70" t="s">
        <v>2221</v>
      </c>
      <c r="P70" t="s">
        <v>52</v>
      </c>
      <c r="Q70">
        <v>1</v>
      </c>
    </row>
    <row r="71" spans="1:17" x14ac:dyDescent="0.25">
      <c r="A71" t="s">
        <v>2247</v>
      </c>
      <c r="B71">
        <v>2</v>
      </c>
      <c r="C71">
        <v>0</v>
      </c>
      <c r="D71">
        <v>-1</v>
      </c>
      <c r="E71">
        <v>2</v>
      </c>
      <c r="F71" t="b">
        <v>1</v>
      </c>
      <c r="G71" t="s">
        <v>24</v>
      </c>
      <c r="H71" t="s">
        <v>25</v>
      </c>
      <c r="I71" t="s">
        <v>26</v>
      </c>
      <c r="J71" t="s">
        <v>19</v>
      </c>
      <c r="K71" t="s">
        <v>77</v>
      </c>
      <c r="N71" s="1" t="s">
        <v>2248</v>
      </c>
      <c r="O71" t="s">
        <v>77</v>
      </c>
      <c r="P71" t="s">
        <v>29</v>
      </c>
      <c r="Q71">
        <v>1</v>
      </c>
    </row>
    <row r="72" spans="1:17" x14ac:dyDescent="0.25">
      <c r="A72" t="s">
        <v>2278</v>
      </c>
      <c r="B72">
        <v>3</v>
      </c>
      <c r="C72">
        <v>1</v>
      </c>
      <c r="D72">
        <v>-1</v>
      </c>
      <c r="E72">
        <v>2</v>
      </c>
      <c r="F72" t="b">
        <v>1</v>
      </c>
      <c r="G72" t="s">
        <v>24</v>
      </c>
      <c r="H72" t="s">
        <v>25</v>
      </c>
      <c r="I72" t="s">
        <v>26</v>
      </c>
      <c r="J72" t="s">
        <v>19</v>
      </c>
      <c r="K72" t="s">
        <v>84</v>
      </c>
      <c r="N72" s="1" t="s">
        <v>2279</v>
      </c>
      <c r="O72" t="s">
        <v>84</v>
      </c>
      <c r="P72" t="s">
        <v>52</v>
      </c>
      <c r="Q72">
        <v>2</v>
      </c>
    </row>
    <row r="73" spans="1:17" x14ac:dyDescent="0.25">
      <c r="A73" t="s">
        <v>2282</v>
      </c>
      <c r="B73">
        <v>2</v>
      </c>
      <c r="C73">
        <v>4</v>
      </c>
      <c r="D73">
        <v>-1</v>
      </c>
      <c r="E73">
        <v>2</v>
      </c>
      <c r="F73" t="b">
        <v>1</v>
      </c>
      <c r="G73" t="s">
        <v>24</v>
      </c>
      <c r="H73" t="s">
        <v>25</v>
      </c>
      <c r="I73" t="s">
        <v>26</v>
      </c>
      <c r="J73" t="s">
        <v>19</v>
      </c>
      <c r="K73" t="s">
        <v>112</v>
      </c>
      <c r="N73" s="1" t="s">
        <v>2283</v>
      </c>
      <c r="O73" t="s">
        <v>112</v>
      </c>
      <c r="P73" t="s">
        <v>29</v>
      </c>
      <c r="Q73">
        <v>1</v>
      </c>
    </row>
    <row r="74" spans="1:17" x14ac:dyDescent="0.25">
      <c r="A74" t="s">
        <v>2326</v>
      </c>
      <c r="B74">
        <v>3</v>
      </c>
      <c r="C74">
        <v>1</v>
      </c>
      <c r="D74">
        <v>-1</v>
      </c>
      <c r="E74">
        <v>2</v>
      </c>
      <c r="F74" t="b">
        <v>1</v>
      </c>
      <c r="G74" t="s">
        <v>24</v>
      </c>
      <c r="H74" t="s">
        <v>25</v>
      </c>
      <c r="I74" t="s">
        <v>26</v>
      </c>
      <c r="J74" t="s">
        <v>19</v>
      </c>
      <c r="K74" t="s">
        <v>173</v>
      </c>
      <c r="N74" s="1" t="s">
        <v>2327</v>
      </c>
      <c r="O74" t="s">
        <v>173</v>
      </c>
      <c r="P74" t="s">
        <v>29</v>
      </c>
      <c r="Q74">
        <v>2</v>
      </c>
    </row>
    <row r="75" spans="1:17" x14ac:dyDescent="0.25">
      <c r="A75" t="s">
        <v>2328</v>
      </c>
      <c r="B75">
        <v>3</v>
      </c>
      <c r="C75">
        <v>1</v>
      </c>
      <c r="D75">
        <v>-1</v>
      </c>
      <c r="E75">
        <v>2</v>
      </c>
      <c r="F75" t="b">
        <v>1</v>
      </c>
      <c r="G75" t="s">
        <v>24</v>
      </c>
      <c r="H75" t="s">
        <v>25</v>
      </c>
      <c r="I75" t="s">
        <v>26</v>
      </c>
      <c r="J75" t="s">
        <v>19</v>
      </c>
      <c r="K75" t="s">
        <v>961</v>
      </c>
      <c r="N75" s="1" t="s">
        <v>2329</v>
      </c>
      <c r="O75" t="s">
        <v>961</v>
      </c>
      <c r="P75" t="s">
        <v>29</v>
      </c>
      <c r="Q75">
        <v>2</v>
      </c>
    </row>
    <row r="76" spans="1:17" x14ac:dyDescent="0.25">
      <c r="A76" t="s">
        <v>2504</v>
      </c>
      <c r="B76">
        <v>2</v>
      </c>
      <c r="C76">
        <v>0</v>
      </c>
      <c r="D76">
        <v>-1</v>
      </c>
      <c r="E76">
        <v>2</v>
      </c>
      <c r="F76" t="b">
        <v>1</v>
      </c>
      <c r="G76" t="s">
        <v>24</v>
      </c>
      <c r="H76" t="s">
        <v>25</v>
      </c>
      <c r="I76" t="s">
        <v>26</v>
      </c>
      <c r="J76" t="s">
        <v>19</v>
      </c>
      <c r="K76" t="s">
        <v>69</v>
      </c>
      <c r="N76" s="1" t="s">
        <v>2505</v>
      </c>
      <c r="O76" t="s">
        <v>69</v>
      </c>
      <c r="P76" t="s">
        <v>22</v>
      </c>
      <c r="Q76">
        <v>1</v>
      </c>
    </row>
    <row r="77" spans="1:17" x14ac:dyDescent="0.25">
      <c r="A77" t="s">
        <v>2514</v>
      </c>
      <c r="B77">
        <v>3</v>
      </c>
      <c r="C77">
        <v>1</v>
      </c>
      <c r="D77">
        <v>-1</v>
      </c>
      <c r="E77">
        <v>2</v>
      </c>
      <c r="F77" t="b">
        <v>1</v>
      </c>
      <c r="G77" t="s">
        <v>24</v>
      </c>
      <c r="H77" t="s">
        <v>25</v>
      </c>
      <c r="I77" t="s">
        <v>26</v>
      </c>
      <c r="J77" t="s">
        <v>19</v>
      </c>
      <c r="K77" t="s">
        <v>831</v>
      </c>
      <c r="N77" s="1" t="s">
        <v>2515</v>
      </c>
      <c r="O77" t="s">
        <v>831</v>
      </c>
      <c r="P77" t="s">
        <v>29</v>
      </c>
      <c r="Q77">
        <v>2</v>
      </c>
    </row>
    <row r="78" spans="1:17" x14ac:dyDescent="0.25">
      <c r="A78" t="s">
        <v>2544</v>
      </c>
      <c r="B78">
        <v>2</v>
      </c>
      <c r="C78">
        <v>0</v>
      </c>
      <c r="D78">
        <v>-1</v>
      </c>
      <c r="E78">
        <v>2</v>
      </c>
      <c r="F78" t="b">
        <v>1</v>
      </c>
      <c r="G78" t="s">
        <v>24</v>
      </c>
      <c r="H78" t="s">
        <v>25</v>
      </c>
      <c r="I78" t="s">
        <v>26</v>
      </c>
      <c r="J78" t="s">
        <v>19</v>
      </c>
      <c r="K78" t="s">
        <v>123</v>
      </c>
      <c r="N78" s="1" t="s">
        <v>2545</v>
      </c>
      <c r="O78" t="s">
        <v>123</v>
      </c>
      <c r="P78" t="s">
        <v>29</v>
      </c>
      <c r="Q78">
        <v>1</v>
      </c>
    </row>
    <row r="79" spans="1:17" x14ac:dyDescent="0.25">
      <c r="A79" t="s">
        <v>2568</v>
      </c>
      <c r="B79">
        <v>2</v>
      </c>
      <c r="C79">
        <v>0</v>
      </c>
      <c r="D79">
        <v>-1</v>
      </c>
      <c r="E79">
        <v>2</v>
      </c>
      <c r="F79" t="b">
        <v>1</v>
      </c>
      <c r="G79" t="s">
        <v>24</v>
      </c>
      <c r="H79" t="s">
        <v>25</v>
      </c>
      <c r="I79" t="s">
        <v>26</v>
      </c>
      <c r="J79" t="s">
        <v>19</v>
      </c>
      <c r="K79" t="s">
        <v>2341</v>
      </c>
      <c r="N79" s="1" t="s">
        <v>2569</v>
      </c>
      <c r="O79" t="s">
        <v>2341</v>
      </c>
      <c r="P79" t="s">
        <v>29</v>
      </c>
      <c r="Q79">
        <v>1</v>
      </c>
    </row>
    <row r="80" spans="1:17" x14ac:dyDescent="0.25">
      <c r="A80" t="s">
        <v>2582</v>
      </c>
      <c r="B80">
        <v>2</v>
      </c>
      <c r="C80">
        <v>0</v>
      </c>
      <c r="D80">
        <v>-1</v>
      </c>
      <c r="E80">
        <v>2</v>
      </c>
      <c r="F80" t="b">
        <v>1</v>
      </c>
      <c r="G80" t="s">
        <v>24</v>
      </c>
      <c r="H80" t="s">
        <v>25</v>
      </c>
      <c r="I80" t="s">
        <v>26</v>
      </c>
      <c r="J80" t="s">
        <v>19</v>
      </c>
      <c r="K80" t="s">
        <v>69</v>
      </c>
      <c r="N80" s="1" t="s">
        <v>2583</v>
      </c>
      <c r="O80" t="s">
        <v>69</v>
      </c>
      <c r="P80" t="s">
        <v>29</v>
      </c>
      <c r="Q80">
        <v>1</v>
      </c>
    </row>
    <row r="81" spans="1:17" x14ac:dyDescent="0.25">
      <c r="A81" t="s">
        <v>2611</v>
      </c>
      <c r="B81">
        <v>3</v>
      </c>
      <c r="C81">
        <v>1</v>
      </c>
      <c r="D81">
        <v>-1</v>
      </c>
      <c r="E81">
        <v>2</v>
      </c>
      <c r="F81" t="b">
        <v>1</v>
      </c>
      <c r="G81" t="s">
        <v>24</v>
      </c>
      <c r="H81" t="s">
        <v>25</v>
      </c>
      <c r="I81" t="s">
        <v>26</v>
      </c>
      <c r="J81" t="s">
        <v>19</v>
      </c>
      <c r="K81" t="s">
        <v>34</v>
      </c>
      <c r="N81" s="1" t="s">
        <v>2612</v>
      </c>
      <c r="O81" t="s">
        <v>34</v>
      </c>
      <c r="P81" t="s">
        <v>52</v>
      </c>
      <c r="Q81">
        <v>2</v>
      </c>
    </row>
    <row r="82" spans="1:17" x14ac:dyDescent="0.25">
      <c r="A82" t="s">
        <v>2620</v>
      </c>
      <c r="B82">
        <v>2</v>
      </c>
      <c r="C82">
        <v>0</v>
      </c>
      <c r="D82">
        <v>-1</v>
      </c>
      <c r="E82">
        <v>2</v>
      </c>
      <c r="F82" t="b">
        <v>1</v>
      </c>
      <c r="G82" t="s">
        <v>24</v>
      </c>
      <c r="H82" t="s">
        <v>25</v>
      </c>
      <c r="I82" t="s">
        <v>26</v>
      </c>
      <c r="J82" t="s">
        <v>19</v>
      </c>
      <c r="K82" t="s">
        <v>424</v>
      </c>
      <c r="N82" s="1" t="s">
        <v>2621</v>
      </c>
      <c r="O82" t="s">
        <v>424</v>
      </c>
      <c r="P82" t="s">
        <v>29</v>
      </c>
      <c r="Q82">
        <v>1</v>
      </c>
    </row>
    <row r="83" spans="1:17" x14ac:dyDescent="0.25">
      <c r="A83" t="s">
        <v>2642</v>
      </c>
      <c r="B83">
        <v>2</v>
      </c>
      <c r="C83">
        <v>0</v>
      </c>
      <c r="D83">
        <v>-1</v>
      </c>
      <c r="E83">
        <v>2</v>
      </c>
      <c r="F83" t="b">
        <v>1</v>
      </c>
      <c r="G83" t="s">
        <v>24</v>
      </c>
      <c r="H83" t="s">
        <v>25</v>
      </c>
      <c r="I83" t="s">
        <v>26</v>
      </c>
      <c r="J83" t="s">
        <v>19</v>
      </c>
      <c r="K83" t="s">
        <v>276</v>
      </c>
      <c r="N83" s="1" t="s">
        <v>2643</v>
      </c>
      <c r="O83" t="s">
        <v>276</v>
      </c>
      <c r="P83" t="s">
        <v>250</v>
      </c>
      <c r="Q83">
        <v>1</v>
      </c>
    </row>
    <row r="84" spans="1:17" x14ac:dyDescent="0.25">
      <c r="A84" t="s">
        <v>2678</v>
      </c>
      <c r="B84">
        <v>1</v>
      </c>
      <c r="C84">
        <v>3</v>
      </c>
      <c r="D84">
        <v>-1</v>
      </c>
      <c r="E84">
        <v>2</v>
      </c>
      <c r="F84" t="b">
        <v>1</v>
      </c>
      <c r="G84" t="s">
        <v>24</v>
      </c>
      <c r="H84" t="s">
        <v>25</v>
      </c>
      <c r="I84" t="s">
        <v>26</v>
      </c>
      <c r="J84" t="s">
        <v>19</v>
      </c>
      <c r="K84" t="s">
        <v>1220</v>
      </c>
      <c r="N84" s="1" t="s">
        <v>2679</v>
      </c>
      <c r="O84" t="s">
        <v>1220</v>
      </c>
      <c r="P84" t="s">
        <v>29</v>
      </c>
      <c r="Q84">
        <v>0</v>
      </c>
    </row>
    <row r="85" spans="1:17" x14ac:dyDescent="0.25">
      <c r="A85" t="s">
        <v>2721</v>
      </c>
      <c r="B85">
        <v>2</v>
      </c>
      <c r="C85">
        <v>4</v>
      </c>
      <c r="D85">
        <v>144</v>
      </c>
      <c r="E85">
        <v>2</v>
      </c>
      <c r="F85" t="b">
        <v>1</v>
      </c>
      <c r="G85" t="s">
        <v>2722</v>
      </c>
      <c r="H85" t="s">
        <v>2723</v>
      </c>
      <c r="I85" t="s">
        <v>2724</v>
      </c>
      <c r="J85" t="s">
        <v>19</v>
      </c>
      <c r="N85" s="1" t="s">
        <v>2725</v>
      </c>
      <c r="P85" t="s">
        <v>29</v>
      </c>
      <c r="Q85">
        <v>1</v>
      </c>
    </row>
    <row r="86" spans="1:17" x14ac:dyDescent="0.25">
      <c r="A86" t="s">
        <v>2744</v>
      </c>
      <c r="B86">
        <v>2</v>
      </c>
      <c r="C86">
        <v>0</v>
      </c>
      <c r="D86">
        <v>-1</v>
      </c>
      <c r="E86">
        <v>2</v>
      </c>
      <c r="F86" t="b">
        <v>1</v>
      </c>
      <c r="G86" t="s">
        <v>24</v>
      </c>
      <c r="H86" t="s">
        <v>25</v>
      </c>
      <c r="I86" t="s">
        <v>26</v>
      </c>
      <c r="J86" t="s">
        <v>19</v>
      </c>
      <c r="K86" t="s">
        <v>37</v>
      </c>
      <c r="N86" s="1" t="s">
        <v>2745</v>
      </c>
      <c r="O86" t="s">
        <v>37</v>
      </c>
      <c r="P86" t="s">
        <v>22</v>
      </c>
      <c r="Q86">
        <v>1</v>
      </c>
    </row>
    <row r="87" spans="1:17" x14ac:dyDescent="0.25">
      <c r="A87" t="s">
        <v>2778</v>
      </c>
      <c r="B87">
        <v>2</v>
      </c>
      <c r="C87">
        <v>0</v>
      </c>
      <c r="D87">
        <v>-1</v>
      </c>
      <c r="E87">
        <v>2</v>
      </c>
      <c r="F87" t="b">
        <v>1</v>
      </c>
      <c r="G87" t="s">
        <v>24</v>
      </c>
      <c r="H87" t="s">
        <v>25</v>
      </c>
      <c r="I87" t="s">
        <v>26</v>
      </c>
      <c r="J87" t="s">
        <v>19</v>
      </c>
      <c r="K87" t="s">
        <v>209</v>
      </c>
      <c r="N87" s="1" t="s">
        <v>2779</v>
      </c>
      <c r="O87" t="s">
        <v>209</v>
      </c>
      <c r="P87" t="s">
        <v>420</v>
      </c>
      <c r="Q87">
        <v>1</v>
      </c>
    </row>
    <row r="88" spans="1:17" x14ac:dyDescent="0.25">
      <c r="A88" t="s">
        <v>2813</v>
      </c>
      <c r="B88">
        <v>2</v>
      </c>
      <c r="C88">
        <v>4</v>
      </c>
      <c r="D88">
        <v>-1</v>
      </c>
      <c r="E88">
        <v>2</v>
      </c>
      <c r="F88" t="b">
        <v>1</v>
      </c>
      <c r="G88" t="s">
        <v>24</v>
      </c>
      <c r="H88" t="s">
        <v>25</v>
      </c>
      <c r="I88" t="s">
        <v>26</v>
      </c>
      <c r="J88" t="s">
        <v>19</v>
      </c>
      <c r="K88" t="s">
        <v>176</v>
      </c>
      <c r="N88" s="1" t="s">
        <v>2814</v>
      </c>
      <c r="O88" t="s">
        <v>176</v>
      </c>
      <c r="P88" t="s">
        <v>29</v>
      </c>
      <c r="Q88">
        <v>1</v>
      </c>
    </row>
    <row r="89" spans="1:17" x14ac:dyDescent="0.25">
      <c r="A89" t="s">
        <v>2842</v>
      </c>
      <c r="B89">
        <v>0</v>
      </c>
      <c r="C89">
        <v>2</v>
      </c>
      <c r="D89">
        <v>-1</v>
      </c>
      <c r="E89">
        <v>2</v>
      </c>
      <c r="F89" t="b">
        <v>1</v>
      </c>
      <c r="G89" t="s">
        <v>24</v>
      </c>
      <c r="H89" t="s">
        <v>25</v>
      </c>
      <c r="I89" t="s">
        <v>26</v>
      </c>
      <c r="J89" t="s">
        <v>19</v>
      </c>
      <c r="K89" t="s">
        <v>84</v>
      </c>
      <c r="N89" s="1" t="s">
        <v>2843</v>
      </c>
      <c r="O89" t="s">
        <v>84</v>
      </c>
      <c r="P89" t="s">
        <v>52</v>
      </c>
      <c r="Q89">
        <v>0</v>
      </c>
    </row>
    <row r="90" spans="1:17" x14ac:dyDescent="0.25">
      <c r="A90" t="s">
        <v>2860</v>
      </c>
      <c r="B90">
        <v>2</v>
      </c>
      <c r="C90">
        <v>0</v>
      </c>
      <c r="D90">
        <v>-1</v>
      </c>
      <c r="E90">
        <v>2</v>
      </c>
      <c r="F90" t="b">
        <v>1</v>
      </c>
      <c r="G90" t="s">
        <v>24</v>
      </c>
      <c r="H90" t="s">
        <v>25</v>
      </c>
      <c r="I90" t="s">
        <v>26</v>
      </c>
      <c r="J90" t="s">
        <v>19</v>
      </c>
      <c r="K90" t="s">
        <v>40</v>
      </c>
      <c r="N90" s="1" t="s">
        <v>2861</v>
      </c>
      <c r="O90" t="s">
        <v>40</v>
      </c>
      <c r="P90" t="s">
        <v>29</v>
      </c>
      <c r="Q90">
        <v>1</v>
      </c>
    </row>
    <row r="91" spans="1:17" x14ac:dyDescent="0.25">
      <c r="A91" t="s">
        <v>2864</v>
      </c>
      <c r="B91">
        <v>3</v>
      </c>
      <c r="C91">
        <v>1</v>
      </c>
      <c r="D91">
        <v>-1</v>
      </c>
      <c r="E91">
        <v>2</v>
      </c>
      <c r="F91" t="b">
        <v>1</v>
      </c>
      <c r="G91" t="s">
        <v>24</v>
      </c>
      <c r="H91" t="s">
        <v>25</v>
      </c>
      <c r="I91" t="s">
        <v>26</v>
      </c>
      <c r="J91" t="s">
        <v>19</v>
      </c>
      <c r="K91" t="s">
        <v>87</v>
      </c>
      <c r="N91" s="1" t="s">
        <v>2865</v>
      </c>
      <c r="O91" t="s">
        <v>87</v>
      </c>
      <c r="P91" t="s">
        <v>29</v>
      </c>
      <c r="Q91">
        <v>2</v>
      </c>
    </row>
    <row r="92" spans="1:17" x14ac:dyDescent="0.25">
      <c r="A92" t="s">
        <v>2898</v>
      </c>
      <c r="B92">
        <v>2</v>
      </c>
      <c r="C92">
        <v>0</v>
      </c>
      <c r="D92">
        <v>-1</v>
      </c>
      <c r="E92">
        <v>2</v>
      </c>
      <c r="F92" t="b">
        <v>1</v>
      </c>
      <c r="G92" t="s">
        <v>24</v>
      </c>
      <c r="H92" t="s">
        <v>25</v>
      </c>
      <c r="I92" t="s">
        <v>26</v>
      </c>
      <c r="J92" t="s">
        <v>19</v>
      </c>
      <c r="K92" t="s">
        <v>40</v>
      </c>
      <c r="N92" s="1" t="s">
        <v>2899</v>
      </c>
      <c r="O92" t="s">
        <v>40</v>
      </c>
      <c r="P92" t="s">
        <v>420</v>
      </c>
      <c r="Q92">
        <v>1</v>
      </c>
    </row>
    <row r="93" spans="1:17" x14ac:dyDescent="0.25">
      <c r="A93" t="s">
        <v>2922</v>
      </c>
      <c r="B93">
        <v>0</v>
      </c>
      <c r="C93">
        <v>2</v>
      </c>
      <c r="D93">
        <v>46</v>
      </c>
      <c r="E93">
        <v>2</v>
      </c>
      <c r="F93" t="b">
        <v>1</v>
      </c>
      <c r="G93" t="s">
        <v>94</v>
      </c>
      <c r="H93" t="s">
        <v>220</v>
      </c>
      <c r="I93" t="s">
        <v>221</v>
      </c>
      <c r="J93" t="s">
        <v>19</v>
      </c>
      <c r="K93" t="s">
        <v>27</v>
      </c>
      <c r="N93" s="1" t="s">
        <v>2923</v>
      </c>
      <c r="O93" t="s">
        <v>27</v>
      </c>
      <c r="P93" t="s">
        <v>29</v>
      </c>
      <c r="Q93">
        <v>0</v>
      </c>
    </row>
    <row r="94" spans="1:17" x14ac:dyDescent="0.25">
      <c r="A94" t="s">
        <v>2992</v>
      </c>
      <c r="B94">
        <v>3</v>
      </c>
      <c r="C94">
        <v>1</v>
      </c>
      <c r="D94">
        <v>-1</v>
      </c>
      <c r="E94">
        <v>2</v>
      </c>
      <c r="F94" t="b">
        <v>1</v>
      </c>
      <c r="G94" t="s">
        <v>24</v>
      </c>
      <c r="H94" t="s">
        <v>25</v>
      </c>
      <c r="I94" t="s">
        <v>26</v>
      </c>
      <c r="J94" t="s">
        <v>19</v>
      </c>
      <c r="K94" t="s">
        <v>74</v>
      </c>
      <c r="N94" s="1" t="s">
        <v>2993</v>
      </c>
      <c r="O94" t="s">
        <v>74</v>
      </c>
      <c r="P94" t="s">
        <v>52</v>
      </c>
      <c r="Q94">
        <v>2</v>
      </c>
    </row>
    <row r="95" spans="1:17" x14ac:dyDescent="0.25">
      <c r="A95" t="s">
        <v>3008</v>
      </c>
      <c r="B95">
        <v>2</v>
      </c>
      <c r="C95">
        <v>0</v>
      </c>
      <c r="D95">
        <v>-1</v>
      </c>
      <c r="E95">
        <v>2</v>
      </c>
      <c r="F95" t="b">
        <v>1</v>
      </c>
      <c r="G95" t="s">
        <v>24</v>
      </c>
      <c r="H95" t="s">
        <v>25</v>
      </c>
      <c r="I95" t="s">
        <v>26</v>
      </c>
      <c r="J95" t="s">
        <v>19</v>
      </c>
      <c r="K95" t="s">
        <v>69</v>
      </c>
      <c r="N95" s="1" t="s">
        <v>3009</v>
      </c>
      <c r="O95" t="s">
        <v>69</v>
      </c>
      <c r="P95" t="s">
        <v>420</v>
      </c>
      <c r="Q95">
        <v>1</v>
      </c>
    </row>
    <row r="96" spans="1:17" x14ac:dyDescent="0.25">
      <c r="A96" t="s">
        <v>3086</v>
      </c>
      <c r="B96">
        <v>3</v>
      </c>
      <c r="C96">
        <v>1</v>
      </c>
      <c r="D96">
        <v>-1</v>
      </c>
      <c r="E96">
        <v>2</v>
      </c>
      <c r="F96" t="b">
        <v>1</v>
      </c>
      <c r="G96" t="s">
        <v>24</v>
      </c>
      <c r="H96" t="s">
        <v>25</v>
      </c>
      <c r="I96" t="s">
        <v>26</v>
      </c>
      <c r="J96" t="s">
        <v>19</v>
      </c>
      <c r="N96" s="1" t="s">
        <v>3087</v>
      </c>
      <c r="P96" t="s">
        <v>29</v>
      </c>
      <c r="Q96">
        <v>2</v>
      </c>
    </row>
    <row r="97" spans="1:17" x14ac:dyDescent="0.25">
      <c r="A97" t="s">
        <v>3106</v>
      </c>
      <c r="B97">
        <v>3</v>
      </c>
      <c r="C97">
        <v>1</v>
      </c>
      <c r="D97">
        <v>-1</v>
      </c>
      <c r="E97">
        <v>2</v>
      </c>
      <c r="F97" t="b">
        <v>1</v>
      </c>
      <c r="G97" t="s">
        <v>24</v>
      </c>
      <c r="H97" t="s">
        <v>25</v>
      </c>
      <c r="I97" t="s">
        <v>26</v>
      </c>
      <c r="J97" t="s">
        <v>19</v>
      </c>
      <c r="K97" t="s">
        <v>47</v>
      </c>
      <c r="N97" s="1" t="s">
        <v>3107</v>
      </c>
      <c r="O97" t="s">
        <v>47</v>
      </c>
      <c r="P97" t="s">
        <v>52</v>
      </c>
      <c r="Q97">
        <v>2</v>
      </c>
    </row>
    <row r="98" spans="1:17" x14ac:dyDescent="0.25">
      <c r="A98" t="s">
        <v>3128</v>
      </c>
      <c r="B98">
        <v>3</v>
      </c>
      <c r="C98">
        <v>1</v>
      </c>
      <c r="D98">
        <v>36</v>
      </c>
      <c r="E98">
        <v>2</v>
      </c>
      <c r="F98" t="b">
        <v>1</v>
      </c>
      <c r="G98" t="s">
        <v>2453</v>
      </c>
      <c r="H98" t="s">
        <v>2454</v>
      </c>
      <c r="I98" t="s">
        <v>2455</v>
      </c>
      <c r="J98" t="s">
        <v>19</v>
      </c>
      <c r="K98" t="s">
        <v>77</v>
      </c>
      <c r="N98" s="1" t="s">
        <v>3129</v>
      </c>
      <c r="O98" t="s">
        <v>77</v>
      </c>
      <c r="P98" t="s">
        <v>29</v>
      </c>
      <c r="Q98">
        <v>2</v>
      </c>
    </row>
    <row r="99" spans="1:17" x14ac:dyDescent="0.25">
      <c r="A99" t="s">
        <v>3132</v>
      </c>
      <c r="B99">
        <v>4</v>
      </c>
      <c r="C99">
        <v>2</v>
      </c>
      <c r="D99">
        <v>-1</v>
      </c>
      <c r="E99">
        <v>2</v>
      </c>
      <c r="F99" t="b">
        <v>1</v>
      </c>
      <c r="G99" t="s">
        <v>24</v>
      </c>
      <c r="H99" t="s">
        <v>25</v>
      </c>
      <c r="I99" t="s">
        <v>26</v>
      </c>
      <c r="J99" t="s">
        <v>19</v>
      </c>
      <c r="K99" t="s">
        <v>69</v>
      </c>
      <c r="N99" s="1" t="s">
        <v>3133</v>
      </c>
      <c r="O99" t="s">
        <v>69</v>
      </c>
      <c r="P99" t="s">
        <v>29</v>
      </c>
      <c r="Q99">
        <v>2</v>
      </c>
    </row>
    <row r="100" spans="1:17" x14ac:dyDescent="0.25">
      <c r="A100" t="s">
        <v>3145</v>
      </c>
      <c r="B100">
        <v>2</v>
      </c>
      <c r="C100">
        <v>0</v>
      </c>
      <c r="D100">
        <v>-1</v>
      </c>
      <c r="E100">
        <v>2</v>
      </c>
      <c r="F100" t="b">
        <v>1</v>
      </c>
      <c r="G100" t="s">
        <v>24</v>
      </c>
      <c r="H100" t="s">
        <v>25</v>
      </c>
      <c r="I100" t="s">
        <v>26</v>
      </c>
      <c r="J100" t="s">
        <v>19</v>
      </c>
      <c r="K100" t="s">
        <v>87</v>
      </c>
      <c r="N100" s="1" t="s">
        <v>3146</v>
      </c>
      <c r="O100" t="s">
        <v>87</v>
      </c>
      <c r="P100" t="s">
        <v>3147</v>
      </c>
      <c r="Q100">
        <v>1</v>
      </c>
    </row>
    <row r="101" spans="1:17" x14ac:dyDescent="0.25">
      <c r="A101" t="s">
        <v>3153</v>
      </c>
      <c r="B101">
        <v>4</v>
      </c>
      <c r="C101">
        <v>2</v>
      </c>
      <c r="D101">
        <v>-1</v>
      </c>
      <c r="E101">
        <v>2</v>
      </c>
      <c r="F101" t="b">
        <v>1</v>
      </c>
      <c r="G101" t="s">
        <v>24</v>
      </c>
      <c r="H101" t="s">
        <v>25</v>
      </c>
      <c r="I101" t="s">
        <v>26</v>
      </c>
      <c r="J101" t="s">
        <v>19</v>
      </c>
      <c r="N101" s="1" t="s">
        <v>3154</v>
      </c>
      <c r="P101" t="s">
        <v>29</v>
      </c>
      <c r="Q101">
        <v>2</v>
      </c>
    </row>
    <row r="102" spans="1:17" x14ac:dyDescent="0.25">
      <c r="A102" t="s">
        <v>3191</v>
      </c>
      <c r="B102">
        <v>3</v>
      </c>
      <c r="C102">
        <v>1</v>
      </c>
      <c r="D102">
        <v>-1</v>
      </c>
      <c r="E102">
        <v>2</v>
      </c>
      <c r="F102" t="b">
        <v>1</v>
      </c>
      <c r="G102" t="s">
        <v>24</v>
      </c>
      <c r="H102" t="s">
        <v>25</v>
      </c>
      <c r="I102" t="s">
        <v>26</v>
      </c>
      <c r="J102" t="s">
        <v>19</v>
      </c>
      <c r="K102" t="s">
        <v>286</v>
      </c>
      <c r="N102" s="1" t="s">
        <v>3192</v>
      </c>
      <c r="O102" t="s">
        <v>286</v>
      </c>
      <c r="P102" t="s">
        <v>29</v>
      </c>
      <c r="Q102">
        <v>2</v>
      </c>
    </row>
    <row r="103" spans="1:17" x14ac:dyDescent="0.25">
      <c r="A103" t="s">
        <v>3199</v>
      </c>
      <c r="B103">
        <v>1</v>
      </c>
      <c r="C103">
        <v>3</v>
      </c>
      <c r="D103">
        <v>-1</v>
      </c>
      <c r="E103">
        <v>2</v>
      </c>
      <c r="F103" t="b">
        <v>1</v>
      </c>
      <c r="G103" t="s">
        <v>24</v>
      </c>
      <c r="H103" t="s">
        <v>25</v>
      </c>
      <c r="I103" t="s">
        <v>26</v>
      </c>
      <c r="J103" t="s">
        <v>19</v>
      </c>
      <c r="N103" s="1" t="s">
        <v>3200</v>
      </c>
      <c r="P103" t="s">
        <v>29</v>
      </c>
      <c r="Q103">
        <v>0</v>
      </c>
    </row>
    <row r="104" spans="1:17" x14ac:dyDescent="0.25">
      <c r="A104" t="s">
        <v>3216</v>
      </c>
      <c r="B104">
        <v>2</v>
      </c>
      <c r="C104">
        <v>0</v>
      </c>
      <c r="D104">
        <v>-1</v>
      </c>
      <c r="E104">
        <v>2</v>
      </c>
      <c r="F104" t="b">
        <v>1</v>
      </c>
      <c r="G104" t="s">
        <v>24</v>
      </c>
      <c r="H104" t="s">
        <v>25</v>
      </c>
      <c r="I104" t="s">
        <v>26</v>
      </c>
      <c r="J104" t="s">
        <v>19</v>
      </c>
      <c r="K104" t="s">
        <v>104</v>
      </c>
      <c r="N104" s="1" t="s">
        <v>3217</v>
      </c>
      <c r="O104" t="s">
        <v>104</v>
      </c>
      <c r="P104" t="s">
        <v>52</v>
      </c>
      <c r="Q104">
        <v>1</v>
      </c>
    </row>
    <row r="105" spans="1:17" x14ac:dyDescent="0.25">
      <c r="A105" t="s">
        <v>3238</v>
      </c>
      <c r="B105">
        <v>2</v>
      </c>
      <c r="C105">
        <v>0</v>
      </c>
      <c r="D105">
        <v>-1</v>
      </c>
      <c r="E105">
        <v>2</v>
      </c>
      <c r="F105" t="b">
        <v>1</v>
      </c>
      <c r="G105" t="s">
        <v>24</v>
      </c>
      <c r="H105" t="s">
        <v>25</v>
      </c>
      <c r="I105" t="s">
        <v>26</v>
      </c>
      <c r="J105" t="s">
        <v>19</v>
      </c>
      <c r="K105" t="s">
        <v>40</v>
      </c>
      <c r="N105" s="1" t="s">
        <v>3239</v>
      </c>
      <c r="O105" t="s">
        <v>40</v>
      </c>
      <c r="P105" t="s">
        <v>29</v>
      </c>
      <c r="Q105">
        <v>1</v>
      </c>
    </row>
    <row r="106" spans="1:17" x14ac:dyDescent="0.25">
      <c r="A106" t="s">
        <v>3319</v>
      </c>
      <c r="B106">
        <v>4</v>
      </c>
      <c r="C106">
        <v>2</v>
      </c>
      <c r="D106">
        <v>-1</v>
      </c>
      <c r="E106">
        <v>2</v>
      </c>
      <c r="F106" t="b">
        <v>1</v>
      </c>
      <c r="G106" t="s">
        <v>24</v>
      </c>
      <c r="H106" t="s">
        <v>25</v>
      </c>
      <c r="I106" t="s">
        <v>26</v>
      </c>
      <c r="J106" t="s">
        <v>19</v>
      </c>
      <c r="K106" t="s">
        <v>141</v>
      </c>
      <c r="N106" s="1" t="s">
        <v>3320</v>
      </c>
      <c r="O106" t="s">
        <v>141</v>
      </c>
      <c r="P106" t="s">
        <v>29</v>
      </c>
      <c r="Q106">
        <v>2</v>
      </c>
    </row>
    <row r="107" spans="1:17" x14ac:dyDescent="0.25">
      <c r="A107" t="s">
        <v>3321</v>
      </c>
      <c r="B107">
        <v>2</v>
      </c>
      <c r="C107">
        <v>0</v>
      </c>
      <c r="D107">
        <v>-1</v>
      </c>
      <c r="E107">
        <v>2</v>
      </c>
      <c r="F107" t="b">
        <v>1</v>
      </c>
      <c r="G107" t="s">
        <v>24</v>
      </c>
      <c r="H107" t="s">
        <v>25</v>
      </c>
      <c r="I107" t="s">
        <v>26</v>
      </c>
      <c r="J107" t="s">
        <v>19</v>
      </c>
      <c r="K107" t="s">
        <v>126</v>
      </c>
      <c r="N107" s="1" t="s">
        <v>3322</v>
      </c>
      <c r="O107" t="s">
        <v>126</v>
      </c>
      <c r="P107" t="s">
        <v>29</v>
      </c>
      <c r="Q107">
        <v>1</v>
      </c>
    </row>
    <row r="108" spans="1:17" x14ac:dyDescent="0.25">
      <c r="A108" t="s">
        <v>3372</v>
      </c>
      <c r="B108">
        <v>2</v>
      </c>
      <c r="C108">
        <v>0</v>
      </c>
      <c r="D108">
        <v>355</v>
      </c>
      <c r="E108">
        <v>2</v>
      </c>
      <c r="F108" t="b">
        <v>1</v>
      </c>
      <c r="G108" t="s">
        <v>3373</v>
      </c>
      <c r="H108" t="s">
        <v>3374</v>
      </c>
      <c r="I108" t="s">
        <v>3375</v>
      </c>
      <c r="J108" t="s">
        <v>19</v>
      </c>
      <c r="K108" t="s">
        <v>40</v>
      </c>
      <c r="N108" s="1" t="s">
        <v>3376</v>
      </c>
      <c r="O108" t="s">
        <v>40</v>
      </c>
      <c r="P108" t="s">
        <v>29</v>
      </c>
      <c r="Q108">
        <v>1</v>
      </c>
    </row>
    <row r="109" spans="1:17" x14ac:dyDescent="0.25">
      <c r="A109" t="s">
        <v>3416</v>
      </c>
      <c r="B109">
        <v>2</v>
      </c>
      <c r="C109">
        <v>0</v>
      </c>
      <c r="D109">
        <v>-1</v>
      </c>
      <c r="E109">
        <v>2</v>
      </c>
      <c r="F109" t="b">
        <v>1</v>
      </c>
      <c r="G109" t="s">
        <v>24</v>
      </c>
      <c r="H109" t="s">
        <v>25</v>
      </c>
      <c r="I109" t="s">
        <v>26</v>
      </c>
      <c r="J109" t="s">
        <v>19</v>
      </c>
      <c r="N109" s="1" t="s">
        <v>3417</v>
      </c>
      <c r="P109" t="s">
        <v>29</v>
      </c>
      <c r="Q109">
        <v>1</v>
      </c>
    </row>
    <row r="110" spans="1:17" x14ac:dyDescent="0.25">
      <c r="A110" t="s">
        <v>3447</v>
      </c>
      <c r="B110">
        <v>2</v>
      </c>
      <c r="C110">
        <v>0</v>
      </c>
      <c r="D110">
        <v>-1</v>
      </c>
      <c r="E110">
        <v>2</v>
      </c>
      <c r="F110" t="b">
        <v>1</v>
      </c>
      <c r="G110" t="s">
        <v>24</v>
      </c>
      <c r="H110" t="s">
        <v>25</v>
      </c>
      <c r="I110" t="s">
        <v>26</v>
      </c>
      <c r="J110" t="s">
        <v>19</v>
      </c>
      <c r="K110" t="s">
        <v>37</v>
      </c>
      <c r="N110" s="1" t="s">
        <v>3448</v>
      </c>
      <c r="O110" t="s">
        <v>37</v>
      </c>
      <c r="P110" t="s">
        <v>29</v>
      </c>
      <c r="Q110">
        <v>1</v>
      </c>
    </row>
    <row r="111" spans="1:17" x14ac:dyDescent="0.25">
      <c r="A111" t="s">
        <v>3468</v>
      </c>
      <c r="B111">
        <v>2</v>
      </c>
      <c r="C111">
        <v>4</v>
      </c>
      <c r="D111">
        <v>-1</v>
      </c>
      <c r="E111">
        <v>2</v>
      </c>
      <c r="F111" t="b">
        <v>1</v>
      </c>
      <c r="G111" t="s">
        <v>24</v>
      </c>
      <c r="H111" t="s">
        <v>25</v>
      </c>
      <c r="I111" t="s">
        <v>26</v>
      </c>
      <c r="J111" t="s">
        <v>19</v>
      </c>
      <c r="K111" t="s">
        <v>831</v>
      </c>
      <c r="N111" s="1" t="s">
        <v>3469</v>
      </c>
      <c r="O111" t="s">
        <v>831</v>
      </c>
      <c r="P111" t="s">
        <v>29</v>
      </c>
      <c r="Q111">
        <v>1</v>
      </c>
    </row>
    <row r="112" spans="1:17" x14ac:dyDescent="0.25">
      <c r="A112" t="s">
        <v>3489</v>
      </c>
      <c r="B112">
        <v>3</v>
      </c>
      <c r="C112">
        <v>1</v>
      </c>
      <c r="D112">
        <v>181</v>
      </c>
      <c r="E112">
        <v>2</v>
      </c>
      <c r="F112" t="b">
        <v>1</v>
      </c>
      <c r="G112" t="s">
        <v>94</v>
      </c>
      <c r="H112" t="s">
        <v>2144</v>
      </c>
      <c r="I112" t="s">
        <v>2145</v>
      </c>
      <c r="J112" t="s">
        <v>19</v>
      </c>
      <c r="K112" t="s">
        <v>163</v>
      </c>
      <c r="N112" s="1" t="s">
        <v>3490</v>
      </c>
      <c r="O112" t="s">
        <v>163</v>
      </c>
      <c r="P112" t="s">
        <v>29</v>
      </c>
      <c r="Q112">
        <v>2</v>
      </c>
    </row>
    <row r="113" spans="1:17" x14ac:dyDescent="0.25">
      <c r="A113" t="s">
        <v>3506</v>
      </c>
      <c r="B113">
        <v>3</v>
      </c>
      <c r="C113">
        <v>1</v>
      </c>
      <c r="D113">
        <v>-1</v>
      </c>
      <c r="E113">
        <v>2</v>
      </c>
      <c r="F113" t="b">
        <v>1</v>
      </c>
      <c r="G113" t="s">
        <v>24</v>
      </c>
      <c r="H113" t="s">
        <v>25</v>
      </c>
      <c r="I113" t="s">
        <v>26</v>
      </c>
      <c r="J113" t="s">
        <v>19</v>
      </c>
      <c r="K113" t="s">
        <v>866</v>
      </c>
      <c r="N113" s="1" t="s">
        <v>3507</v>
      </c>
      <c r="O113" t="s">
        <v>866</v>
      </c>
      <c r="P113" t="s">
        <v>128</v>
      </c>
      <c r="Q113">
        <v>2</v>
      </c>
    </row>
    <row r="114" spans="1:17" x14ac:dyDescent="0.25">
      <c r="A114" t="s">
        <v>3516</v>
      </c>
      <c r="B114">
        <v>4</v>
      </c>
      <c r="C114">
        <v>2</v>
      </c>
      <c r="D114">
        <v>-1</v>
      </c>
      <c r="E114">
        <v>2</v>
      </c>
      <c r="F114" t="b">
        <v>1</v>
      </c>
      <c r="G114" t="s">
        <v>24</v>
      </c>
      <c r="H114" t="s">
        <v>25</v>
      </c>
      <c r="I114" t="s">
        <v>26</v>
      </c>
      <c r="J114" t="s">
        <v>19</v>
      </c>
      <c r="K114" t="s">
        <v>37</v>
      </c>
      <c r="N114" s="1" t="s">
        <v>3517</v>
      </c>
      <c r="O114" t="s">
        <v>37</v>
      </c>
      <c r="P114" t="s">
        <v>29</v>
      </c>
      <c r="Q114">
        <v>2</v>
      </c>
    </row>
    <row r="115" spans="1:17" x14ac:dyDescent="0.25">
      <c r="A115" t="s">
        <v>3520</v>
      </c>
      <c r="B115">
        <v>2</v>
      </c>
      <c r="C115">
        <v>0</v>
      </c>
      <c r="D115">
        <v>-1</v>
      </c>
      <c r="E115">
        <v>2</v>
      </c>
      <c r="F115" t="b">
        <v>1</v>
      </c>
      <c r="G115" t="s">
        <v>24</v>
      </c>
      <c r="H115" t="s">
        <v>25</v>
      </c>
      <c r="I115" t="s">
        <v>26</v>
      </c>
      <c r="J115" t="s">
        <v>19</v>
      </c>
      <c r="K115" t="s">
        <v>77</v>
      </c>
      <c r="N115" s="1" t="s">
        <v>3521</v>
      </c>
      <c r="O115" t="s">
        <v>77</v>
      </c>
      <c r="P115" t="s">
        <v>358</v>
      </c>
      <c r="Q115">
        <v>1</v>
      </c>
    </row>
    <row r="116" spans="1:17" x14ac:dyDescent="0.25">
      <c r="A116" t="s">
        <v>3543</v>
      </c>
      <c r="B116">
        <v>4</v>
      </c>
      <c r="C116">
        <v>2</v>
      </c>
      <c r="D116">
        <v>-1</v>
      </c>
      <c r="E116">
        <v>2</v>
      </c>
      <c r="F116" t="b">
        <v>1</v>
      </c>
      <c r="G116" t="s">
        <v>24</v>
      </c>
      <c r="H116" t="s">
        <v>25</v>
      </c>
      <c r="I116" t="s">
        <v>26</v>
      </c>
      <c r="J116" t="s">
        <v>19</v>
      </c>
      <c r="K116" t="s">
        <v>69</v>
      </c>
      <c r="N116" s="1" t="s">
        <v>3544</v>
      </c>
      <c r="O116" t="s">
        <v>69</v>
      </c>
      <c r="P116" t="s">
        <v>247</v>
      </c>
      <c r="Q116">
        <v>2</v>
      </c>
    </row>
    <row r="117" spans="1:17" x14ac:dyDescent="0.25">
      <c r="A117" t="s">
        <v>3551</v>
      </c>
      <c r="B117">
        <v>3</v>
      </c>
      <c r="C117">
        <v>1</v>
      </c>
      <c r="D117">
        <v>-1</v>
      </c>
      <c r="E117">
        <v>2</v>
      </c>
      <c r="F117" t="b">
        <v>1</v>
      </c>
      <c r="G117" t="s">
        <v>24</v>
      </c>
      <c r="H117" t="s">
        <v>25</v>
      </c>
      <c r="I117" t="s">
        <v>26</v>
      </c>
      <c r="J117" t="s">
        <v>19</v>
      </c>
      <c r="K117" t="s">
        <v>123</v>
      </c>
      <c r="N117" s="1" t="s">
        <v>3552</v>
      </c>
      <c r="O117" t="s">
        <v>123</v>
      </c>
      <c r="P117" t="s">
        <v>52</v>
      </c>
      <c r="Q117">
        <v>2</v>
      </c>
    </row>
    <row r="118" spans="1:17" x14ac:dyDescent="0.25">
      <c r="A118" t="s">
        <v>3591</v>
      </c>
      <c r="B118">
        <v>3</v>
      </c>
      <c r="C118">
        <v>1</v>
      </c>
      <c r="D118">
        <v>-1</v>
      </c>
      <c r="E118">
        <v>2</v>
      </c>
      <c r="F118" t="b">
        <v>1</v>
      </c>
      <c r="G118" t="s">
        <v>24</v>
      </c>
      <c r="H118" t="s">
        <v>25</v>
      </c>
      <c r="I118" t="s">
        <v>26</v>
      </c>
      <c r="J118" t="s">
        <v>19</v>
      </c>
      <c r="K118" t="s">
        <v>1220</v>
      </c>
      <c r="N118" s="1" t="s">
        <v>3592</v>
      </c>
      <c r="O118" t="s">
        <v>1220</v>
      </c>
      <c r="P118" t="s">
        <v>29</v>
      </c>
      <c r="Q118">
        <v>2</v>
      </c>
    </row>
    <row r="119" spans="1:17" x14ac:dyDescent="0.25">
      <c r="A119" t="s">
        <v>3601</v>
      </c>
      <c r="B119">
        <v>2</v>
      </c>
      <c r="C119">
        <v>0</v>
      </c>
      <c r="D119">
        <v>-1</v>
      </c>
      <c r="E119">
        <v>2</v>
      </c>
      <c r="F119" t="b">
        <v>1</v>
      </c>
      <c r="G119" t="s">
        <v>24</v>
      </c>
      <c r="H119" t="s">
        <v>25</v>
      </c>
      <c r="I119" t="s">
        <v>26</v>
      </c>
      <c r="J119" t="s">
        <v>19</v>
      </c>
      <c r="N119" s="1" t="s">
        <v>3602</v>
      </c>
      <c r="P119" t="s">
        <v>29</v>
      </c>
      <c r="Q119">
        <v>1</v>
      </c>
    </row>
    <row r="120" spans="1:17" x14ac:dyDescent="0.25">
      <c r="A120" t="s">
        <v>3605</v>
      </c>
      <c r="B120">
        <v>3</v>
      </c>
      <c r="C120">
        <v>1</v>
      </c>
      <c r="D120">
        <v>-1</v>
      </c>
      <c r="E120">
        <v>2</v>
      </c>
      <c r="F120" t="b">
        <v>1</v>
      </c>
      <c r="G120" t="s">
        <v>24</v>
      </c>
      <c r="H120" t="s">
        <v>25</v>
      </c>
      <c r="I120" t="s">
        <v>26</v>
      </c>
      <c r="J120" t="s">
        <v>19</v>
      </c>
      <c r="K120" t="s">
        <v>77</v>
      </c>
      <c r="N120" s="1" t="s">
        <v>3606</v>
      </c>
      <c r="O120" t="s">
        <v>77</v>
      </c>
      <c r="P120" t="s">
        <v>52</v>
      </c>
      <c r="Q120">
        <v>2</v>
      </c>
    </row>
    <row r="121" spans="1:17" x14ac:dyDescent="0.25">
      <c r="A121" t="s">
        <v>3619</v>
      </c>
      <c r="B121">
        <v>4</v>
      </c>
      <c r="C121">
        <v>2</v>
      </c>
      <c r="D121">
        <v>-1</v>
      </c>
      <c r="E121">
        <v>2</v>
      </c>
      <c r="F121" t="b">
        <v>1</v>
      </c>
      <c r="G121" t="s">
        <v>24</v>
      </c>
      <c r="H121" t="s">
        <v>25</v>
      </c>
      <c r="I121" t="s">
        <v>26</v>
      </c>
      <c r="J121" t="s">
        <v>19</v>
      </c>
      <c r="K121" t="s">
        <v>84</v>
      </c>
      <c r="N121" s="1" t="s">
        <v>3620</v>
      </c>
      <c r="O121" t="s">
        <v>84</v>
      </c>
      <c r="P121" t="s">
        <v>52</v>
      </c>
      <c r="Q121">
        <v>2</v>
      </c>
    </row>
    <row r="122" spans="1:17" x14ac:dyDescent="0.25">
      <c r="A122" t="s">
        <v>3644</v>
      </c>
      <c r="B122">
        <v>2</v>
      </c>
      <c r="C122">
        <v>0</v>
      </c>
      <c r="D122">
        <v>-1</v>
      </c>
      <c r="E122">
        <v>2</v>
      </c>
      <c r="F122" t="b">
        <v>1</v>
      </c>
      <c r="G122" t="s">
        <v>24</v>
      </c>
      <c r="H122" t="s">
        <v>25</v>
      </c>
      <c r="I122" t="s">
        <v>26</v>
      </c>
      <c r="J122" t="s">
        <v>19</v>
      </c>
      <c r="K122" t="s">
        <v>3645</v>
      </c>
      <c r="N122" s="1" t="s">
        <v>3646</v>
      </c>
      <c r="O122" t="s">
        <v>3645</v>
      </c>
      <c r="P122" t="s">
        <v>29</v>
      </c>
      <c r="Q122">
        <v>1</v>
      </c>
    </row>
    <row r="123" spans="1:17" x14ac:dyDescent="0.25">
      <c r="A123" t="s">
        <v>3671</v>
      </c>
      <c r="B123">
        <v>2</v>
      </c>
      <c r="C123">
        <v>4</v>
      </c>
      <c r="D123">
        <v>-1</v>
      </c>
      <c r="E123">
        <v>2</v>
      </c>
      <c r="F123" t="b">
        <v>1</v>
      </c>
      <c r="G123" t="s">
        <v>24</v>
      </c>
      <c r="H123" t="s">
        <v>25</v>
      </c>
      <c r="I123" t="s">
        <v>26</v>
      </c>
      <c r="J123" t="s">
        <v>19</v>
      </c>
      <c r="K123" t="s">
        <v>209</v>
      </c>
      <c r="N123" s="1" t="s">
        <v>3672</v>
      </c>
      <c r="O123" t="s">
        <v>209</v>
      </c>
      <c r="P123" t="s">
        <v>29</v>
      </c>
      <c r="Q123">
        <v>1</v>
      </c>
    </row>
    <row r="124" spans="1:17" x14ac:dyDescent="0.25">
      <c r="A124" t="s">
        <v>3681</v>
      </c>
      <c r="B124">
        <v>4</v>
      </c>
      <c r="C124">
        <v>2</v>
      </c>
      <c r="D124">
        <v>-1</v>
      </c>
      <c r="E124">
        <v>2</v>
      </c>
      <c r="F124" t="b">
        <v>1</v>
      </c>
      <c r="G124" t="s">
        <v>24</v>
      </c>
      <c r="H124" t="s">
        <v>25</v>
      </c>
      <c r="I124" t="s">
        <v>26</v>
      </c>
      <c r="J124" t="s">
        <v>19</v>
      </c>
      <c r="K124" t="s">
        <v>136</v>
      </c>
      <c r="N124" s="1" t="s">
        <v>3682</v>
      </c>
      <c r="O124" t="s">
        <v>136</v>
      </c>
      <c r="P124" t="s">
        <v>29</v>
      </c>
      <c r="Q124">
        <v>2</v>
      </c>
    </row>
    <row r="125" spans="1:17" x14ac:dyDescent="0.25">
      <c r="A125" t="s">
        <v>3689</v>
      </c>
      <c r="B125">
        <v>2</v>
      </c>
      <c r="C125">
        <v>0</v>
      </c>
      <c r="D125">
        <v>-1</v>
      </c>
      <c r="E125">
        <v>2</v>
      </c>
      <c r="F125" t="b">
        <v>1</v>
      </c>
      <c r="G125" t="s">
        <v>24</v>
      </c>
      <c r="H125" t="s">
        <v>25</v>
      </c>
      <c r="I125" t="s">
        <v>26</v>
      </c>
      <c r="J125" t="s">
        <v>19</v>
      </c>
      <c r="K125" t="s">
        <v>69</v>
      </c>
      <c r="N125" s="1" t="s">
        <v>3690</v>
      </c>
      <c r="O125" t="s">
        <v>69</v>
      </c>
      <c r="P125" t="s">
        <v>22</v>
      </c>
      <c r="Q125">
        <v>1</v>
      </c>
    </row>
    <row r="126" spans="1:17" x14ac:dyDescent="0.25">
      <c r="A126" t="s">
        <v>3716</v>
      </c>
      <c r="B126">
        <v>2</v>
      </c>
      <c r="C126">
        <v>0</v>
      </c>
      <c r="D126">
        <v>-1</v>
      </c>
      <c r="E126">
        <v>2</v>
      </c>
      <c r="F126" t="b">
        <v>1</v>
      </c>
      <c r="G126" t="s">
        <v>24</v>
      </c>
      <c r="H126" t="s">
        <v>25</v>
      </c>
      <c r="I126" t="s">
        <v>26</v>
      </c>
      <c r="J126" t="s">
        <v>19</v>
      </c>
      <c r="K126" t="s">
        <v>118</v>
      </c>
      <c r="N126" s="1" t="s">
        <v>3717</v>
      </c>
      <c r="O126" t="s">
        <v>118</v>
      </c>
      <c r="P126" t="s">
        <v>128</v>
      </c>
      <c r="Q126">
        <v>1</v>
      </c>
    </row>
    <row r="127" spans="1:17" x14ac:dyDescent="0.25">
      <c r="A127" t="s">
        <v>3720</v>
      </c>
      <c r="B127">
        <v>2</v>
      </c>
      <c r="C127">
        <v>0</v>
      </c>
      <c r="D127">
        <v>-1</v>
      </c>
      <c r="E127">
        <v>2</v>
      </c>
      <c r="F127" t="b">
        <v>1</v>
      </c>
      <c r="G127" t="s">
        <v>24</v>
      </c>
      <c r="H127" t="s">
        <v>25</v>
      </c>
      <c r="I127" t="s">
        <v>26</v>
      </c>
      <c r="J127" t="s">
        <v>19</v>
      </c>
      <c r="K127" t="s">
        <v>69</v>
      </c>
      <c r="N127" s="1" t="s">
        <v>3721</v>
      </c>
      <c r="O127" t="s">
        <v>69</v>
      </c>
      <c r="P127" t="s">
        <v>52</v>
      </c>
      <c r="Q127">
        <v>1</v>
      </c>
    </row>
    <row r="128" spans="1:17" x14ac:dyDescent="0.25">
      <c r="A128" t="s">
        <v>3777</v>
      </c>
      <c r="B128">
        <v>2</v>
      </c>
      <c r="C128">
        <v>0</v>
      </c>
      <c r="D128">
        <v>-1</v>
      </c>
      <c r="E128">
        <v>2</v>
      </c>
      <c r="F128" t="b">
        <v>1</v>
      </c>
      <c r="G128" t="s">
        <v>24</v>
      </c>
      <c r="H128" t="s">
        <v>25</v>
      </c>
      <c r="I128" t="s">
        <v>26</v>
      </c>
      <c r="J128" t="s">
        <v>19</v>
      </c>
      <c r="K128" t="s">
        <v>69</v>
      </c>
      <c r="N128" s="1" t="s">
        <v>3778</v>
      </c>
      <c r="O128" t="s">
        <v>69</v>
      </c>
      <c r="P128" t="s">
        <v>29</v>
      </c>
      <c r="Q128">
        <v>1</v>
      </c>
    </row>
    <row r="129" spans="1:17" x14ac:dyDescent="0.25">
      <c r="A129" t="s">
        <v>3789</v>
      </c>
      <c r="B129">
        <v>2</v>
      </c>
      <c r="C129">
        <v>0</v>
      </c>
      <c r="D129">
        <v>-1</v>
      </c>
      <c r="E129">
        <v>2</v>
      </c>
      <c r="F129" t="b">
        <v>1</v>
      </c>
      <c r="G129" t="s">
        <v>24</v>
      </c>
      <c r="H129" t="s">
        <v>25</v>
      </c>
      <c r="I129" t="s">
        <v>26</v>
      </c>
      <c r="J129" t="s">
        <v>19</v>
      </c>
      <c r="K129" t="s">
        <v>176</v>
      </c>
      <c r="N129" s="1" t="s">
        <v>3790</v>
      </c>
      <c r="O129" t="s">
        <v>176</v>
      </c>
      <c r="P129" t="s">
        <v>128</v>
      </c>
      <c r="Q129">
        <v>1</v>
      </c>
    </row>
    <row r="130" spans="1:17" x14ac:dyDescent="0.25">
      <c r="A130" t="s">
        <v>3807</v>
      </c>
      <c r="B130">
        <v>2</v>
      </c>
      <c r="C130">
        <v>0</v>
      </c>
      <c r="D130">
        <v>-1</v>
      </c>
      <c r="E130">
        <v>2</v>
      </c>
      <c r="F130" t="b">
        <v>1</v>
      </c>
      <c r="G130" t="s">
        <v>24</v>
      </c>
      <c r="H130" t="s">
        <v>25</v>
      </c>
      <c r="I130" t="s">
        <v>26</v>
      </c>
      <c r="J130" t="s">
        <v>19</v>
      </c>
      <c r="N130" s="1" t="s">
        <v>3808</v>
      </c>
      <c r="P130" t="s">
        <v>52</v>
      </c>
      <c r="Q130">
        <v>1</v>
      </c>
    </row>
    <row r="131" spans="1:17" x14ac:dyDescent="0.25">
      <c r="A131" t="s">
        <v>3817</v>
      </c>
      <c r="B131">
        <v>2</v>
      </c>
      <c r="C131">
        <v>4</v>
      </c>
      <c r="D131">
        <v>-1</v>
      </c>
      <c r="E131">
        <v>2</v>
      </c>
      <c r="F131" t="b">
        <v>1</v>
      </c>
      <c r="G131" t="s">
        <v>24</v>
      </c>
      <c r="H131" t="s">
        <v>25</v>
      </c>
      <c r="I131" t="s">
        <v>26</v>
      </c>
      <c r="J131" t="s">
        <v>19</v>
      </c>
      <c r="K131" t="s">
        <v>163</v>
      </c>
      <c r="N131" s="1" t="s">
        <v>3818</v>
      </c>
      <c r="O131" t="s">
        <v>163</v>
      </c>
      <c r="P131" t="s">
        <v>247</v>
      </c>
      <c r="Q131">
        <v>1</v>
      </c>
    </row>
    <row r="132" spans="1:17" x14ac:dyDescent="0.25">
      <c r="A132" t="s">
        <v>3829</v>
      </c>
      <c r="B132">
        <v>2</v>
      </c>
      <c r="C132">
        <v>0</v>
      </c>
      <c r="D132">
        <v>-1</v>
      </c>
      <c r="E132">
        <v>2</v>
      </c>
      <c r="F132" t="b">
        <v>1</v>
      </c>
      <c r="G132" t="s">
        <v>24</v>
      </c>
      <c r="H132" t="s">
        <v>25</v>
      </c>
      <c r="I132" t="s">
        <v>26</v>
      </c>
      <c r="J132" t="s">
        <v>19</v>
      </c>
      <c r="K132" t="s">
        <v>163</v>
      </c>
      <c r="N132" s="1" t="s">
        <v>3830</v>
      </c>
      <c r="O132" t="s">
        <v>163</v>
      </c>
      <c r="P132" t="s">
        <v>29</v>
      </c>
      <c r="Q132">
        <v>1</v>
      </c>
    </row>
    <row r="133" spans="1:17" x14ac:dyDescent="0.25">
      <c r="A133" t="s">
        <v>3879</v>
      </c>
      <c r="B133">
        <v>2</v>
      </c>
      <c r="C133">
        <v>0</v>
      </c>
      <c r="D133">
        <v>-1</v>
      </c>
      <c r="E133">
        <v>2</v>
      </c>
      <c r="F133" t="b">
        <v>1</v>
      </c>
      <c r="G133" t="s">
        <v>24</v>
      </c>
      <c r="H133" t="s">
        <v>25</v>
      </c>
      <c r="I133" t="s">
        <v>26</v>
      </c>
      <c r="J133" t="s">
        <v>19</v>
      </c>
      <c r="K133" t="s">
        <v>27</v>
      </c>
      <c r="N133" s="1" t="s">
        <v>3880</v>
      </c>
      <c r="O133" t="s">
        <v>27</v>
      </c>
      <c r="P133" t="s">
        <v>29</v>
      </c>
      <c r="Q133">
        <v>1</v>
      </c>
    </row>
    <row r="134" spans="1:17" x14ac:dyDescent="0.25">
      <c r="A134" t="s">
        <v>3898</v>
      </c>
      <c r="B134">
        <v>0</v>
      </c>
      <c r="C134">
        <v>2</v>
      </c>
      <c r="D134">
        <v>-1</v>
      </c>
      <c r="E134">
        <v>2</v>
      </c>
      <c r="F134" t="b">
        <v>1</v>
      </c>
      <c r="G134" t="s">
        <v>24</v>
      </c>
      <c r="H134" t="s">
        <v>25</v>
      </c>
      <c r="I134" t="s">
        <v>26</v>
      </c>
      <c r="J134" t="s">
        <v>19</v>
      </c>
      <c r="K134" t="s">
        <v>62</v>
      </c>
      <c r="N134" s="1" t="s">
        <v>3899</v>
      </c>
      <c r="O134" t="s">
        <v>62</v>
      </c>
      <c r="P134" t="s">
        <v>29</v>
      </c>
      <c r="Q134">
        <v>0</v>
      </c>
    </row>
    <row r="135" spans="1:17" x14ac:dyDescent="0.25">
      <c r="A135" t="s">
        <v>3958</v>
      </c>
      <c r="B135">
        <v>2</v>
      </c>
      <c r="C135">
        <v>0</v>
      </c>
      <c r="D135">
        <v>-1</v>
      </c>
      <c r="E135">
        <v>2</v>
      </c>
      <c r="F135" t="b">
        <v>1</v>
      </c>
      <c r="G135" t="s">
        <v>24</v>
      </c>
      <c r="H135" t="s">
        <v>25</v>
      </c>
      <c r="I135" t="s">
        <v>26</v>
      </c>
      <c r="J135" t="s">
        <v>19</v>
      </c>
      <c r="K135" t="s">
        <v>40</v>
      </c>
      <c r="N135" s="1" t="s">
        <v>3959</v>
      </c>
      <c r="O135" t="s">
        <v>40</v>
      </c>
      <c r="P135" t="s">
        <v>29</v>
      </c>
      <c r="Q135">
        <v>1</v>
      </c>
    </row>
    <row r="136" spans="1:17" x14ac:dyDescent="0.25">
      <c r="A136" t="s">
        <v>3985</v>
      </c>
      <c r="B136">
        <v>3</v>
      </c>
      <c r="C136">
        <v>1</v>
      </c>
      <c r="D136">
        <v>-1</v>
      </c>
      <c r="E136">
        <v>2</v>
      </c>
      <c r="F136" t="b">
        <v>1</v>
      </c>
      <c r="G136" t="s">
        <v>24</v>
      </c>
      <c r="H136" t="s">
        <v>25</v>
      </c>
      <c r="I136" t="s">
        <v>26</v>
      </c>
      <c r="J136" t="s">
        <v>19</v>
      </c>
      <c r="K136" t="s">
        <v>112</v>
      </c>
      <c r="N136" s="1" t="s">
        <v>3986</v>
      </c>
      <c r="O136" t="s">
        <v>112</v>
      </c>
      <c r="P136" t="s">
        <v>29</v>
      </c>
      <c r="Q136">
        <v>2</v>
      </c>
    </row>
    <row r="137" spans="1:17" x14ac:dyDescent="0.25">
      <c r="A137" t="s">
        <v>4026</v>
      </c>
      <c r="B137">
        <v>0</v>
      </c>
      <c r="C137">
        <v>2</v>
      </c>
      <c r="D137">
        <v>728</v>
      </c>
      <c r="E137">
        <v>2</v>
      </c>
      <c r="F137" t="b">
        <v>1</v>
      </c>
      <c r="G137" t="s">
        <v>94</v>
      </c>
      <c r="H137" t="s">
        <v>2917</v>
      </c>
      <c r="I137" t="s">
        <v>2918</v>
      </c>
      <c r="J137" t="s">
        <v>19</v>
      </c>
      <c r="K137" t="s">
        <v>37</v>
      </c>
      <c r="N137" s="1" t="s">
        <v>4027</v>
      </c>
      <c r="O137" t="s">
        <v>37</v>
      </c>
      <c r="P137" t="s">
        <v>29</v>
      </c>
      <c r="Q137">
        <v>0</v>
      </c>
    </row>
    <row r="138" spans="1:17" x14ac:dyDescent="0.25">
      <c r="A138" t="s">
        <v>4032</v>
      </c>
      <c r="B138">
        <v>3</v>
      </c>
      <c r="C138">
        <v>1</v>
      </c>
      <c r="D138">
        <v>-1</v>
      </c>
      <c r="E138">
        <v>2</v>
      </c>
      <c r="F138" t="b">
        <v>1</v>
      </c>
      <c r="G138" t="s">
        <v>24</v>
      </c>
      <c r="H138" t="s">
        <v>25</v>
      </c>
      <c r="I138" t="s">
        <v>26</v>
      </c>
      <c r="J138" t="s">
        <v>19</v>
      </c>
      <c r="K138" t="s">
        <v>47</v>
      </c>
      <c r="N138" s="1" t="s">
        <v>4033</v>
      </c>
      <c r="O138" t="s">
        <v>47</v>
      </c>
      <c r="P138" t="s">
        <v>29</v>
      </c>
      <c r="Q138">
        <v>2</v>
      </c>
    </row>
    <row r="139" spans="1:17" x14ac:dyDescent="0.25">
      <c r="A139" t="s">
        <v>4066</v>
      </c>
      <c r="B139">
        <v>2</v>
      </c>
      <c r="C139">
        <v>0</v>
      </c>
      <c r="D139">
        <v>-1</v>
      </c>
      <c r="E139">
        <v>2</v>
      </c>
      <c r="F139" t="b">
        <v>1</v>
      </c>
      <c r="G139" t="s">
        <v>24</v>
      </c>
      <c r="H139" t="s">
        <v>25</v>
      </c>
      <c r="I139" t="s">
        <v>26</v>
      </c>
      <c r="J139" t="s">
        <v>19</v>
      </c>
      <c r="K139" t="s">
        <v>289</v>
      </c>
      <c r="N139" s="1" t="s">
        <v>4067</v>
      </c>
      <c r="O139" t="s">
        <v>289</v>
      </c>
      <c r="P139" t="s">
        <v>52</v>
      </c>
      <c r="Q139">
        <v>1</v>
      </c>
    </row>
    <row r="140" spans="1:17" x14ac:dyDescent="0.25">
      <c r="A140" t="s">
        <v>4090</v>
      </c>
      <c r="B140">
        <v>3</v>
      </c>
      <c r="C140">
        <v>1</v>
      </c>
      <c r="D140">
        <v>1547</v>
      </c>
      <c r="E140">
        <v>2</v>
      </c>
      <c r="F140" t="b">
        <v>1</v>
      </c>
      <c r="G140" t="s">
        <v>94</v>
      </c>
      <c r="H140" t="s">
        <v>4091</v>
      </c>
      <c r="I140" t="s">
        <v>4092</v>
      </c>
      <c r="J140" t="s">
        <v>19</v>
      </c>
      <c r="K140" t="s">
        <v>173</v>
      </c>
      <c r="N140" s="1" t="s">
        <v>4093</v>
      </c>
      <c r="O140" t="s">
        <v>173</v>
      </c>
      <c r="P140" t="s">
        <v>29</v>
      </c>
      <c r="Q140">
        <v>2</v>
      </c>
    </row>
    <row r="141" spans="1:17" x14ac:dyDescent="0.25">
      <c r="A141" t="s">
        <v>4152</v>
      </c>
      <c r="B141">
        <v>3</v>
      </c>
      <c r="C141">
        <v>1</v>
      </c>
      <c r="D141">
        <v>-1</v>
      </c>
      <c r="E141">
        <v>2</v>
      </c>
      <c r="F141" t="b">
        <v>1</v>
      </c>
      <c r="G141" t="s">
        <v>24</v>
      </c>
      <c r="H141" t="s">
        <v>25</v>
      </c>
      <c r="I141" t="s">
        <v>26</v>
      </c>
      <c r="J141" t="s">
        <v>19</v>
      </c>
      <c r="K141" t="s">
        <v>69</v>
      </c>
      <c r="N141" s="1" t="s">
        <v>4153</v>
      </c>
      <c r="O141" t="s">
        <v>69</v>
      </c>
      <c r="P141" t="s">
        <v>29</v>
      </c>
      <c r="Q141">
        <v>2</v>
      </c>
    </row>
    <row r="142" spans="1:17" x14ac:dyDescent="0.25">
      <c r="A142" t="s">
        <v>4168</v>
      </c>
      <c r="B142">
        <v>2</v>
      </c>
      <c r="C142">
        <v>0</v>
      </c>
      <c r="D142">
        <v>203</v>
      </c>
      <c r="E142">
        <v>2</v>
      </c>
      <c r="F142" t="b">
        <v>1</v>
      </c>
      <c r="G142" t="s">
        <v>4169</v>
      </c>
      <c r="H142" t="s">
        <v>4170</v>
      </c>
      <c r="I142" t="s">
        <v>4171</v>
      </c>
      <c r="J142" t="s">
        <v>19</v>
      </c>
      <c r="K142" t="s">
        <v>77</v>
      </c>
      <c r="N142" s="1" t="s">
        <v>4172</v>
      </c>
      <c r="O142" t="s">
        <v>77</v>
      </c>
      <c r="P142" t="s">
        <v>29</v>
      </c>
      <c r="Q142">
        <v>1</v>
      </c>
    </row>
    <row r="143" spans="1:17" x14ac:dyDescent="0.25">
      <c r="A143" t="s">
        <v>4179</v>
      </c>
      <c r="B143">
        <v>3</v>
      </c>
      <c r="C143">
        <v>1</v>
      </c>
      <c r="D143">
        <v>-1</v>
      </c>
      <c r="E143">
        <v>2</v>
      </c>
      <c r="F143" t="b">
        <v>1</v>
      </c>
      <c r="G143" t="s">
        <v>24</v>
      </c>
      <c r="H143" t="s">
        <v>25</v>
      </c>
      <c r="I143" t="s">
        <v>26</v>
      </c>
      <c r="J143" t="s">
        <v>19</v>
      </c>
      <c r="K143" t="s">
        <v>840</v>
      </c>
      <c r="N143" s="1" t="s">
        <v>4180</v>
      </c>
      <c r="O143" t="s">
        <v>840</v>
      </c>
      <c r="P143" t="s">
        <v>52</v>
      </c>
      <c r="Q143">
        <v>2</v>
      </c>
    </row>
    <row r="144" spans="1:17" x14ac:dyDescent="0.25">
      <c r="A144" t="s">
        <v>4208</v>
      </c>
      <c r="B144">
        <v>2</v>
      </c>
      <c r="C144">
        <v>0</v>
      </c>
      <c r="D144">
        <v>-1</v>
      </c>
      <c r="E144">
        <v>2</v>
      </c>
      <c r="F144" t="b">
        <v>1</v>
      </c>
      <c r="G144" t="s">
        <v>24</v>
      </c>
      <c r="H144" t="s">
        <v>25</v>
      </c>
      <c r="I144" t="s">
        <v>26</v>
      </c>
      <c r="J144" t="s">
        <v>19</v>
      </c>
      <c r="K144" t="s">
        <v>1022</v>
      </c>
      <c r="N144" s="1" t="s">
        <v>4209</v>
      </c>
      <c r="O144" t="s">
        <v>1022</v>
      </c>
      <c r="P144" t="s">
        <v>29</v>
      </c>
      <c r="Q144">
        <v>1</v>
      </c>
    </row>
    <row r="145" spans="1:17" x14ac:dyDescent="0.25">
      <c r="A145" t="s">
        <v>4236</v>
      </c>
      <c r="B145">
        <v>2</v>
      </c>
      <c r="C145">
        <v>0</v>
      </c>
      <c r="D145">
        <v>-1</v>
      </c>
      <c r="E145">
        <v>2</v>
      </c>
      <c r="F145" t="b">
        <v>1</v>
      </c>
      <c r="G145" t="s">
        <v>24</v>
      </c>
      <c r="H145" t="s">
        <v>25</v>
      </c>
      <c r="I145" t="s">
        <v>26</v>
      </c>
      <c r="J145" t="s">
        <v>19</v>
      </c>
      <c r="K145" t="s">
        <v>831</v>
      </c>
      <c r="N145" s="1" t="s">
        <v>4237</v>
      </c>
      <c r="O145" t="s">
        <v>831</v>
      </c>
      <c r="P145" t="s">
        <v>52</v>
      </c>
      <c r="Q145">
        <v>1</v>
      </c>
    </row>
    <row r="146" spans="1:17" x14ac:dyDescent="0.25">
      <c r="A146" t="s">
        <v>4266</v>
      </c>
      <c r="B146">
        <v>2</v>
      </c>
      <c r="C146">
        <v>0</v>
      </c>
      <c r="D146">
        <v>-1</v>
      </c>
      <c r="E146">
        <v>2</v>
      </c>
      <c r="F146" t="b">
        <v>1</v>
      </c>
      <c r="G146" t="s">
        <v>24</v>
      </c>
      <c r="H146" t="s">
        <v>25</v>
      </c>
      <c r="I146" t="s">
        <v>26</v>
      </c>
      <c r="J146" t="s">
        <v>19</v>
      </c>
      <c r="N146" s="1" t="s">
        <v>4267</v>
      </c>
      <c r="P146" t="s">
        <v>29</v>
      </c>
      <c r="Q146">
        <v>1</v>
      </c>
    </row>
    <row r="147" spans="1:17" x14ac:dyDescent="0.25">
      <c r="A147" t="s">
        <v>4283</v>
      </c>
      <c r="B147">
        <v>4</v>
      </c>
      <c r="C147">
        <v>2</v>
      </c>
      <c r="D147">
        <v>-1</v>
      </c>
      <c r="E147">
        <v>2</v>
      </c>
      <c r="F147" t="b">
        <v>1</v>
      </c>
      <c r="G147" t="s">
        <v>24</v>
      </c>
      <c r="H147" t="s">
        <v>25</v>
      </c>
      <c r="I147" t="s">
        <v>26</v>
      </c>
      <c r="J147" t="s">
        <v>19</v>
      </c>
      <c r="K147" t="s">
        <v>173</v>
      </c>
      <c r="N147" s="1" t="s">
        <v>4284</v>
      </c>
      <c r="O147" t="s">
        <v>173</v>
      </c>
      <c r="P147" t="s">
        <v>52</v>
      </c>
      <c r="Q147">
        <v>2</v>
      </c>
    </row>
    <row r="148" spans="1:17" x14ac:dyDescent="0.25">
      <c r="A148" t="s">
        <v>4291</v>
      </c>
      <c r="B148">
        <v>0</v>
      </c>
      <c r="C148">
        <v>2</v>
      </c>
      <c r="D148">
        <v>1431</v>
      </c>
      <c r="E148">
        <v>2</v>
      </c>
      <c r="F148" t="b">
        <v>1</v>
      </c>
      <c r="G148" t="s">
        <v>4292</v>
      </c>
      <c r="H148" t="s">
        <v>4293</v>
      </c>
      <c r="I148" t="s">
        <v>4294</v>
      </c>
      <c r="J148" t="s">
        <v>19</v>
      </c>
      <c r="K148" t="s">
        <v>84</v>
      </c>
      <c r="N148" s="1" t="s">
        <v>4295</v>
      </c>
      <c r="O148" t="s">
        <v>84</v>
      </c>
      <c r="P148" t="s">
        <v>29</v>
      </c>
      <c r="Q148">
        <v>0</v>
      </c>
    </row>
    <row r="149" spans="1:17" x14ac:dyDescent="0.25">
      <c r="A149" t="s">
        <v>4296</v>
      </c>
      <c r="B149">
        <v>2</v>
      </c>
      <c r="C149">
        <v>0</v>
      </c>
      <c r="D149">
        <v>-1</v>
      </c>
      <c r="E149">
        <v>2</v>
      </c>
      <c r="F149" t="b">
        <v>1</v>
      </c>
      <c r="G149" t="s">
        <v>24</v>
      </c>
      <c r="H149" t="s">
        <v>25</v>
      </c>
      <c r="I149" t="s">
        <v>26</v>
      </c>
      <c r="J149" t="s">
        <v>19</v>
      </c>
      <c r="K149" t="s">
        <v>269</v>
      </c>
      <c r="N149" s="1" t="s">
        <v>4297</v>
      </c>
      <c r="O149" t="s">
        <v>269</v>
      </c>
      <c r="P149" t="s">
        <v>29</v>
      </c>
      <c r="Q149">
        <v>1</v>
      </c>
    </row>
    <row r="150" spans="1:17" x14ac:dyDescent="0.25">
      <c r="A150" t="s">
        <v>4298</v>
      </c>
      <c r="B150">
        <v>1</v>
      </c>
      <c r="C150">
        <v>3</v>
      </c>
      <c r="D150">
        <v>-1</v>
      </c>
      <c r="E150">
        <v>2</v>
      </c>
      <c r="F150" t="b">
        <v>1</v>
      </c>
      <c r="G150" t="s">
        <v>24</v>
      </c>
      <c r="H150" t="s">
        <v>25</v>
      </c>
      <c r="I150" t="s">
        <v>26</v>
      </c>
      <c r="J150" t="s">
        <v>19</v>
      </c>
      <c r="K150" t="s">
        <v>961</v>
      </c>
      <c r="N150" s="1" t="s">
        <v>4299</v>
      </c>
      <c r="O150" t="s">
        <v>961</v>
      </c>
      <c r="P150" t="s">
        <v>29</v>
      </c>
      <c r="Q150">
        <v>0</v>
      </c>
    </row>
    <row r="151" spans="1:17" x14ac:dyDescent="0.25">
      <c r="A151" t="s">
        <v>4325</v>
      </c>
      <c r="B151">
        <v>2</v>
      </c>
      <c r="C151">
        <v>0</v>
      </c>
      <c r="D151">
        <v>-1</v>
      </c>
      <c r="E151">
        <v>2</v>
      </c>
      <c r="F151" t="b">
        <v>1</v>
      </c>
      <c r="G151" t="s">
        <v>24</v>
      </c>
      <c r="H151" t="s">
        <v>25</v>
      </c>
      <c r="I151" t="s">
        <v>26</v>
      </c>
      <c r="J151" t="s">
        <v>19</v>
      </c>
      <c r="K151" t="s">
        <v>245</v>
      </c>
      <c r="N151" s="1" t="s">
        <v>4326</v>
      </c>
      <c r="O151" t="s">
        <v>245</v>
      </c>
      <c r="P151" t="s">
        <v>29</v>
      </c>
      <c r="Q151">
        <v>1</v>
      </c>
    </row>
    <row r="152" spans="1:17" x14ac:dyDescent="0.25">
      <c r="A152" t="s">
        <v>4327</v>
      </c>
      <c r="B152">
        <v>3</v>
      </c>
      <c r="C152">
        <v>1</v>
      </c>
      <c r="D152">
        <v>-1</v>
      </c>
      <c r="E152">
        <v>2</v>
      </c>
      <c r="F152" t="b">
        <v>1</v>
      </c>
      <c r="G152" t="s">
        <v>24</v>
      </c>
      <c r="H152" t="s">
        <v>25</v>
      </c>
      <c r="I152" t="s">
        <v>26</v>
      </c>
      <c r="J152" t="s">
        <v>19</v>
      </c>
      <c r="K152" t="s">
        <v>84</v>
      </c>
      <c r="N152" s="1" t="s">
        <v>4328</v>
      </c>
      <c r="O152" t="s">
        <v>84</v>
      </c>
      <c r="P152" t="s">
        <v>29</v>
      </c>
      <c r="Q152">
        <v>2</v>
      </c>
    </row>
    <row r="153" spans="1:17" x14ac:dyDescent="0.25">
      <c r="A153" t="s">
        <v>4428</v>
      </c>
      <c r="B153">
        <v>2</v>
      </c>
      <c r="C153">
        <v>0</v>
      </c>
      <c r="D153">
        <v>-1</v>
      </c>
      <c r="E153">
        <v>2</v>
      </c>
      <c r="F153" t="b">
        <v>1</v>
      </c>
      <c r="G153" t="s">
        <v>24</v>
      </c>
      <c r="H153" t="s">
        <v>25</v>
      </c>
      <c r="I153" t="s">
        <v>26</v>
      </c>
      <c r="J153" t="s">
        <v>19</v>
      </c>
      <c r="K153" t="s">
        <v>328</v>
      </c>
      <c r="N153" s="1" t="s">
        <v>4429</v>
      </c>
      <c r="O153" t="s">
        <v>328</v>
      </c>
      <c r="P153" t="s">
        <v>29</v>
      </c>
      <c r="Q153">
        <v>1</v>
      </c>
    </row>
    <row r="154" spans="1:17" x14ac:dyDescent="0.25">
      <c r="A154" t="s">
        <v>4432</v>
      </c>
      <c r="B154">
        <v>4</v>
      </c>
      <c r="C154">
        <v>2</v>
      </c>
      <c r="D154">
        <v>-1</v>
      </c>
      <c r="E154">
        <v>2</v>
      </c>
      <c r="F154" t="b">
        <v>1</v>
      </c>
      <c r="G154" t="s">
        <v>24</v>
      </c>
      <c r="H154" t="s">
        <v>25</v>
      </c>
      <c r="I154" t="s">
        <v>26</v>
      </c>
      <c r="J154" t="s">
        <v>19</v>
      </c>
      <c r="K154" t="s">
        <v>136</v>
      </c>
      <c r="N154" s="1" t="s">
        <v>4433</v>
      </c>
      <c r="O154" t="s">
        <v>136</v>
      </c>
      <c r="P154" t="s">
        <v>29</v>
      </c>
      <c r="Q154">
        <v>2</v>
      </c>
    </row>
    <row r="155" spans="1:17" x14ac:dyDescent="0.25">
      <c r="A155" t="s">
        <v>4450</v>
      </c>
      <c r="B155">
        <v>1</v>
      </c>
      <c r="C155">
        <v>3</v>
      </c>
      <c r="D155">
        <v>-1</v>
      </c>
      <c r="E155">
        <v>2</v>
      </c>
      <c r="F155" t="b">
        <v>1</v>
      </c>
      <c r="G155" t="s">
        <v>24</v>
      </c>
      <c r="H155" t="s">
        <v>25</v>
      </c>
      <c r="I155" t="s">
        <v>26</v>
      </c>
      <c r="J155" t="s">
        <v>19</v>
      </c>
      <c r="N155" s="1" t="s">
        <v>4451</v>
      </c>
      <c r="P155" t="s">
        <v>29</v>
      </c>
      <c r="Q155">
        <v>0</v>
      </c>
    </row>
    <row r="156" spans="1:17" x14ac:dyDescent="0.25">
      <c r="A156" t="s">
        <v>4456</v>
      </c>
      <c r="B156">
        <v>3</v>
      </c>
      <c r="C156">
        <v>1</v>
      </c>
      <c r="D156">
        <v>851</v>
      </c>
      <c r="E156">
        <v>2</v>
      </c>
      <c r="F156" t="b">
        <v>1</v>
      </c>
      <c r="G156" t="s">
        <v>4457</v>
      </c>
      <c r="H156" t="s">
        <v>4458</v>
      </c>
      <c r="I156" t="s">
        <v>4459</v>
      </c>
      <c r="J156" t="s">
        <v>19</v>
      </c>
      <c r="K156" t="s">
        <v>452</v>
      </c>
      <c r="N156" s="1" t="s">
        <v>4460</v>
      </c>
      <c r="O156" t="s">
        <v>452</v>
      </c>
      <c r="P156" t="s">
        <v>29</v>
      </c>
      <c r="Q156">
        <v>2</v>
      </c>
    </row>
    <row r="157" spans="1:17" x14ac:dyDescent="0.25">
      <c r="A157" t="s">
        <v>4518</v>
      </c>
      <c r="B157">
        <v>1</v>
      </c>
      <c r="C157">
        <v>3</v>
      </c>
      <c r="D157">
        <v>-1</v>
      </c>
      <c r="E157">
        <v>2</v>
      </c>
      <c r="F157" t="b">
        <v>1</v>
      </c>
      <c r="G157" t="s">
        <v>24</v>
      </c>
      <c r="H157" t="s">
        <v>25</v>
      </c>
      <c r="I157" t="s">
        <v>26</v>
      </c>
      <c r="J157" t="s">
        <v>19</v>
      </c>
      <c r="K157" t="s">
        <v>44</v>
      </c>
      <c r="N157" s="1" t="s">
        <v>4519</v>
      </c>
      <c r="O157" t="s">
        <v>44</v>
      </c>
      <c r="P157" t="s">
        <v>128</v>
      </c>
      <c r="Q157">
        <v>0</v>
      </c>
    </row>
    <row r="158" spans="1:17" x14ac:dyDescent="0.25">
      <c r="A158" t="s">
        <v>4520</v>
      </c>
      <c r="B158">
        <v>2</v>
      </c>
      <c r="C158">
        <v>0</v>
      </c>
      <c r="D158">
        <v>56</v>
      </c>
      <c r="E158">
        <v>2</v>
      </c>
      <c r="F158" t="b">
        <v>1</v>
      </c>
      <c r="G158" t="s">
        <v>94</v>
      </c>
      <c r="H158" t="s">
        <v>3421</v>
      </c>
      <c r="I158" t="s">
        <v>3422</v>
      </c>
      <c r="J158" t="s">
        <v>19</v>
      </c>
      <c r="K158" t="s">
        <v>961</v>
      </c>
      <c r="N158" s="1" t="s">
        <v>4521</v>
      </c>
      <c r="O158" t="s">
        <v>961</v>
      </c>
      <c r="P158" t="s">
        <v>29</v>
      </c>
      <c r="Q158">
        <v>1</v>
      </c>
    </row>
    <row r="159" spans="1:17" x14ac:dyDescent="0.25">
      <c r="A159" t="s">
        <v>4574</v>
      </c>
      <c r="B159">
        <v>2</v>
      </c>
      <c r="C159">
        <v>0</v>
      </c>
      <c r="D159">
        <v>-1</v>
      </c>
      <c r="E159">
        <v>2</v>
      </c>
      <c r="F159" t="b">
        <v>1</v>
      </c>
      <c r="G159" t="s">
        <v>24</v>
      </c>
      <c r="H159" t="s">
        <v>25</v>
      </c>
      <c r="I159" t="s">
        <v>26</v>
      </c>
      <c r="J159" t="s">
        <v>19</v>
      </c>
      <c r="K159" t="s">
        <v>3031</v>
      </c>
      <c r="N159" s="1" t="s">
        <v>4575</v>
      </c>
      <c r="O159" t="s">
        <v>3031</v>
      </c>
      <c r="P159" t="s">
        <v>4576</v>
      </c>
      <c r="Q159">
        <v>1</v>
      </c>
    </row>
    <row r="160" spans="1:17" x14ac:dyDescent="0.25">
      <c r="A160" t="s">
        <v>4596</v>
      </c>
      <c r="B160">
        <v>2</v>
      </c>
      <c r="C160">
        <v>4</v>
      </c>
      <c r="D160">
        <v>-1</v>
      </c>
      <c r="E160">
        <v>2</v>
      </c>
      <c r="F160" t="b">
        <v>1</v>
      </c>
      <c r="G160" t="s">
        <v>24</v>
      </c>
      <c r="H160" t="s">
        <v>25</v>
      </c>
      <c r="I160" t="s">
        <v>26</v>
      </c>
      <c r="J160" t="s">
        <v>19</v>
      </c>
      <c r="K160" t="s">
        <v>34</v>
      </c>
      <c r="N160" s="1" t="s">
        <v>4597</v>
      </c>
      <c r="O160" t="s">
        <v>34</v>
      </c>
      <c r="P160" t="s">
        <v>29</v>
      </c>
      <c r="Q160">
        <v>1</v>
      </c>
    </row>
    <row r="161" spans="1:17" x14ac:dyDescent="0.25">
      <c r="A161" t="s">
        <v>4598</v>
      </c>
      <c r="B161">
        <v>3</v>
      </c>
      <c r="C161">
        <v>1</v>
      </c>
      <c r="D161">
        <v>-1</v>
      </c>
      <c r="E161">
        <v>2</v>
      </c>
      <c r="F161" t="b">
        <v>1</v>
      </c>
      <c r="G161" t="s">
        <v>24</v>
      </c>
      <c r="H161" t="s">
        <v>25</v>
      </c>
      <c r="I161" t="s">
        <v>26</v>
      </c>
      <c r="J161" t="s">
        <v>19</v>
      </c>
      <c r="K161" t="s">
        <v>40</v>
      </c>
      <c r="N161" s="1" t="s">
        <v>4599</v>
      </c>
      <c r="O161" t="s">
        <v>40</v>
      </c>
      <c r="P161" t="s">
        <v>29</v>
      </c>
      <c r="Q161">
        <v>2</v>
      </c>
    </row>
    <row r="162" spans="1:17" x14ac:dyDescent="0.25">
      <c r="A162" t="s">
        <v>4600</v>
      </c>
      <c r="B162">
        <v>2</v>
      </c>
      <c r="C162">
        <v>0</v>
      </c>
      <c r="D162">
        <v>-1</v>
      </c>
      <c r="E162">
        <v>2</v>
      </c>
      <c r="F162" t="b">
        <v>1</v>
      </c>
      <c r="G162" t="s">
        <v>24</v>
      </c>
      <c r="H162" t="s">
        <v>25</v>
      </c>
      <c r="I162" t="s">
        <v>26</v>
      </c>
      <c r="J162" t="s">
        <v>19</v>
      </c>
      <c r="K162" t="s">
        <v>276</v>
      </c>
      <c r="N162" s="1" t="s">
        <v>4601</v>
      </c>
      <c r="O162" t="s">
        <v>276</v>
      </c>
      <c r="P162" t="s">
        <v>29</v>
      </c>
      <c r="Q162">
        <v>1</v>
      </c>
    </row>
    <row r="163" spans="1:17" x14ac:dyDescent="0.25">
      <c r="A163" t="s">
        <v>4642</v>
      </c>
      <c r="B163">
        <v>0</v>
      </c>
      <c r="C163">
        <v>2</v>
      </c>
      <c r="D163">
        <v>-1</v>
      </c>
      <c r="E163">
        <v>2</v>
      </c>
      <c r="F163" t="b">
        <v>1</v>
      </c>
      <c r="G163" t="s">
        <v>24</v>
      </c>
      <c r="H163" t="s">
        <v>25</v>
      </c>
      <c r="I163" t="s">
        <v>26</v>
      </c>
      <c r="J163" t="s">
        <v>19</v>
      </c>
      <c r="N163" s="1" t="s">
        <v>4643</v>
      </c>
      <c r="P163" t="s">
        <v>29</v>
      </c>
      <c r="Q163">
        <v>0</v>
      </c>
    </row>
    <row r="164" spans="1:17" x14ac:dyDescent="0.25">
      <c r="A164" t="s">
        <v>4656</v>
      </c>
      <c r="B164">
        <v>2</v>
      </c>
      <c r="C164">
        <v>0</v>
      </c>
      <c r="D164">
        <v>-1</v>
      </c>
      <c r="E164">
        <v>2</v>
      </c>
      <c r="F164" t="b">
        <v>1</v>
      </c>
      <c r="G164" t="s">
        <v>24</v>
      </c>
      <c r="H164" t="s">
        <v>25</v>
      </c>
      <c r="I164" t="s">
        <v>26</v>
      </c>
      <c r="J164" t="s">
        <v>19</v>
      </c>
      <c r="K164" t="s">
        <v>87</v>
      </c>
      <c r="N164" s="1" t="s">
        <v>4657</v>
      </c>
      <c r="O164" t="s">
        <v>87</v>
      </c>
      <c r="P164" t="s">
        <v>29</v>
      </c>
      <c r="Q164">
        <v>1</v>
      </c>
    </row>
    <row r="165" spans="1:17" x14ac:dyDescent="0.25">
      <c r="A165" t="s">
        <v>4668</v>
      </c>
      <c r="B165">
        <v>2</v>
      </c>
      <c r="C165">
        <v>4</v>
      </c>
      <c r="D165">
        <v>-1</v>
      </c>
      <c r="E165">
        <v>2</v>
      </c>
      <c r="F165" t="b">
        <v>1</v>
      </c>
      <c r="G165" t="s">
        <v>24</v>
      </c>
      <c r="H165" t="s">
        <v>25</v>
      </c>
      <c r="I165" t="s">
        <v>26</v>
      </c>
      <c r="J165" t="s">
        <v>19</v>
      </c>
      <c r="K165" t="s">
        <v>44</v>
      </c>
      <c r="N165" s="1" t="s">
        <v>4669</v>
      </c>
      <c r="O165" t="s">
        <v>44</v>
      </c>
      <c r="P165" t="s">
        <v>29</v>
      </c>
      <c r="Q165">
        <v>1</v>
      </c>
    </row>
    <row r="166" spans="1:17" x14ac:dyDescent="0.25">
      <c r="A166" t="s">
        <v>4692</v>
      </c>
      <c r="B166">
        <v>2</v>
      </c>
      <c r="C166">
        <v>0</v>
      </c>
      <c r="D166">
        <v>307</v>
      </c>
      <c r="E166">
        <v>2</v>
      </c>
      <c r="F166" t="b">
        <v>1</v>
      </c>
      <c r="G166" t="s">
        <v>94</v>
      </c>
      <c r="H166" t="s">
        <v>4693</v>
      </c>
      <c r="I166" t="s">
        <v>4694</v>
      </c>
      <c r="J166" t="s">
        <v>19</v>
      </c>
      <c r="K166" t="s">
        <v>31</v>
      </c>
      <c r="N166" s="1" t="s">
        <v>4695</v>
      </c>
      <c r="O166" t="s">
        <v>31</v>
      </c>
      <c r="P166" t="s">
        <v>29</v>
      </c>
      <c r="Q166">
        <v>1</v>
      </c>
    </row>
    <row r="167" spans="1:17" x14ac:dyDescent="0.25">
      <c r="A167" t="s">
        <v>4702</v>
      </c>
      <c r="B167">
        <v>3</v>
      </c>
      <c r="C167">
        <v>1</v>
      </c>
      <c r="D167">
        <v>-1</v>
      </c>
      <c r="E167">
        <v>2</v>
      </c>
      <c r="F167" t="b">
        <v>1</v>
      </c>
      <c r="G167" t="s">
        <v>24</v>
      </c>
      <c r="H167" t="s">
        <v>25</v>
      </c>
      <c r="I167" t="s">
        <v>26</v>
      </c>
      <c r="J167" t="s">
        <v>19</v>
      </c>
      <c r="N167" s="1" t="s">
        <v>4703</v>
      </c>
      <c r="P167" t="s">
        <v>29</v>
      </c>
      <c r="Q167">
        <v>2</v>
      </c>
    </row>
    <row r="168" spans="1:17" x14ac:dyDescent="0.25">
      <c r="A168" t="s">
        <v>4811</v>
      </c>
      <c r="B168">
        <v>3</v>
      </c>
      <c r="C168">
        <v>1</v>
      </c>
      <c r="D168">
        <v>-1</v>
      </c>
      <c r="E168">
        <v>2</v>
      </c>
      <c r="F168" t="b">
        <v>1</v>
      </c>
      <c r="G168" t="s">
        <v>24</v>
      </c>
      <c r="H168" t="s">
        <v>25</v>
      </c>
      <c r="I168" t="s">
        <v>26</v>
      </c>
      <c r="J168" t="s">
        <v>19</v>
      </c>
      <c r="K168" t="s">
        <v>74</v>
      </c>
      <c r="N168" s="1" t="s">
        <v>4812</v>
      </c>
      <c r="O168" t="s">
        <v>74</v>
      </c>
      <c r="P168" t="s">
        <v>52</v>
      </c>
      <c r="Q168">
        <v>2</v>
      </c>
    </row>
    <row r="169" spans="1:17" x14ac:dyDescent="0.25">
      <c r="A169" t="s">
        <v>4843</v>
      </c>
      <c r="B169">
        <v>3</v>
      </c>
      <c r="C169">
        <v>1</v>
      </c>
      <c r="D169">
        <v>-1</v>
      </c>
      <c r="E169">
        <v>2</v>
      </c>
      <c r="F169" t="b">
        <v>1</v>
      </c>
      <c r="G169" t="s">
        <v>24</v>
      </c>
      <c r="H169" t="s">
        <v>25</v>
      </c>
      <c r="I169" t="s">
        <v>26</v>
      </c>
      <c r="J169" t="s">
        <v>19</v>
      </c>
      <c r="K169" t="s">
        <v>136</v>
      </c>
      <c r="N169" s="1" t="s">
        <v>4844</v>
      </c>
      <c r="O169" t="s">
        <v>136</v>
      </c>
      <c r="P169" t="s">
        <v>29</v>
      </c>
      <c r="Q169">
        <v>2</v>
      </c>
    </row>
    <row r="170" spans="1:17" x14ac:dyDescent="0.25">
      <c r="A170" t="s">
        <v>4850</v>
      </c>
      <c r="B170">
        <v>3</v>
      </c>
      <c r="C170">
        <v>1</v>
      </c>
      <c r="D170">
        <v>-1</v>
      </c>
      <c r="E170">
        <v>2</v>
      </c>
      <c r="F170" t="b">
        <v>1</v>
      </c>
      <c r="G170" t="s">
        <v>24</v>
      </c>
      <c r="H170" t="s">
        <v>25</v>
      </c>
      <c r="I170" t="s">
        <v>26</v>
      </c>
      <c r="J170" t="s">
        <v>19</v>
      </c>
      <c r="K170" t="s">
        <v>176</v>
      </c>
      <c r="N170" s="1" t="s">
        <v>4851</v>
      </c>
      <c r="O170" t="s">
        <v>176</v>
      </c>
      <c r="P170" t="s">
        <v>29</v>
      </c>
      <c r="Q170">
        <v>2</v>
      </c>
    </row>
    <row r="171" spans="1:17" x14ac:dyDescent="0.25">
      <c r="A171" t="s">
        <v>4873</v>
      </c>
      <c r="B171">
        <v>3</v>
      </c>
      <c r="C171">
        <v>1</v>
      </c>
      <c r="D171">
        <v>-1</v>
      </c>
      <c r="E171">
        <v>2</v>
      </c>
      <c r="F171" t="b">
        <v>1</v>
      </c>
      <c r="G171" t="s">
        <v>24</v>
      </c>
      <c r="H171" t="s">
        <v>25</v>
      </c>
      <c r="I171" t="s">
        <v>26</v>
      </c>
      <c r="J171" t="s">
        <v>19</v>
      </c>
      <c r="K171" t="s">
        <v>1461</v>
      </c>
      <c r="N171" s="1" t="s">
        <v>4874</v>
      </c>
      <c r="O171" t="s">
        <v>1461</v>
      </c>
      <c r="P171" t="s">
        <v>52</v>
      </c>
      <c r="Q171">
        <v>2</v>
      </c>
    </row>
    <row r="172" spans="1:17" x14ac:dyDescent="0.25">
      <c r="A172" t="s">
        <v>4932</v>
      </c>
      <c r="B172">
        <v>1</v>
      </c>
      <c r="C172">
        <v>3</v>
      </c>
      <c r="D172">
        <v>-1</v>
      </c>
      <c r="E172">
        <v>2</v>
      </c>
      <c r="F172" t="b">
        <v>1</v>
      </c>
      <c r="G172" t="s">
        <v>24</v>
      </c>
      <c r="H172" t="s">
        <v>25</v>
      </c>
      <c r="I172" t="s">
        <v>26</v>
      </c>
      <c r="J172" t="s">
        <v>19</v>
      </c>
      <c r="K172" t="s">
        <v>47</v>
      </c>
      <c r="N172" s="1" t="s">
        <v>4933</v>
      </c>
      <c r="O172" t="s">
        <v>47</v>
      </c>
      <c r="P172" t="s">
        <v>29</v>
      </c>
      <c r="Q172">
        <v>0</v>
      </c>
    </row>
    <row r="173" spans="1:17" x14ac:dyDescent="0.25">
      <c r="A173" t="s">
        <v>4944</v>
      </c>
      <c r="B173">
        <v>0</v>
      </c>
      <c r="C173">
        <v>2</v>
      </c>
      <c r="D173">
        <v>76</v>
      </c>
      <c r="E173">
        <v>2</v>
      </c>
      <c r="F173" t="b">
        <v>1</v>
      </c>
      <c r="G173" t="s">
        <v>1549</v>
      </c>
      <c r="H173" t="s">
        <v>1550</v>
      </c>
      <c r="I173" t="s">
        <v>1551</v>
      </c>
      <c r="J173" t="s">
        <v>19</v>
      </c>
      <c r="K173" t="s">
        <v>1022</v>
      </c>
      <c r="N173" s="1" t="s">
        <v>4945</v>
      </c>
      <c r="O173" t="s">
        <v>1022</v>
      </c>
      <c r="P173" t="s">
        <v>29</v>
      </c>
      <c r="Q173">
        <v>0</v>
      </c>
    </row>
    <row r="174" spans="1:17" x14ac:dyDescent="0.25">
      <c r="A174" t="s">
        <v>4961</v>
      </c>
      <c r="B174">
        <v>2</v>
      </c>
      <c r="C174">
        <v>0</v>
      </c>
      <c r="D174">
        <v>221</v>
      </c>
      <c r="E174">
        <v>2</v>
      </c>
      <c r="F174" t="b">
        <v>1</v>
      </c>
      <c r="G174" t="s">
        <v>94</v>
      </c>
      <c r="H174" t="s">
        <v>4962</v>
      </c>
      <c r="I174" t="s">
        <v>4963</v>
      </c>
      <c r="J174" t="s">
        <v>19</v>
      </c>
      <c r="K174" t="s">
        <v>2341</v>
      </c>
      <c r="N174" s="1" t="s">
        <v>4964</v>
      </c>
      <c r="O174" t="s">
        <v>2341</v>
      </c>
      <c r="P174" t="s">
        <v>108</v>
      </c>
      <c r="Q174">
        <v>1</v>
      </c>
    </row>
    <row r="175" spans="1:17" x14ac:dyDescent="0.25">
      <c r="A175" t="s">
        <v>4973</v>
      </c>
      <c r="B175">
        <v>0</v>
      </c>
      <c r="C175">
        <v>2</v>
      </c>
      <c r="D175">
        <v>-1</v>
      </c>
      <c r="E175">
        <v>2</v>
      </c>
      <c r="F175" t="b">
        <v>1</v>
      </c>
      <c r="G175" t="s">
        <v>24</v>
      </c>
      <c r="H175" t="s">
        <v>25</v>
      </c>
      <c r="I175" t="s">
        <v>26</v>
      </c>
      <c r="J175" t="s">
        <v>19</v>
      </c>
      <c r="K175" t="s">
        <v>104</v>
      </c>
      <c r="N175" s="1" t="s">
        <v>4974</v>
      </c>
      <c r="O175" t="s">
        <v>104</v>
      </c>
      <c r="P175" t="s">
        <v>128</v>
      </c>
      <c r="Q175">
        <v>0</v>
      </c>
    </row>
    <row r="176" spans="1:17" x14ac:dyDescent="0.25">
      <c r="A176" t="s">
        <v>4995</v>
      </c>
      <c r="B176">
        <v>2</v>
      </c>
      <c r="C176">
        <v>0</v>
      </c>
      <c r="D176">
        <v>-1</v>
      </c>
      <c r="E176">
        <v>2</v>
      </c>
      <c r="F176" t="b">
        <v>1</v>
      </c>
      <c r="G176" t="s">
        <v>24</v>
      </c>
      <c r="H176" t="s">
        <v>25</v>
      </c>
      <c r="I176" t="s">
        <v>26</v>
      </c>
      <c r="J176" t="s">
        <v>19</v>
      </c>
      <c r="K176" t="s">
        <v>77</v>
      </c>
      <c r="N176" s="1" t="s">
        <v>4996</v>
      </c>
      <c r="O176" t="s">
        <v>77</v>
      </c>
      <c r="P176" t="s">
        <v>29</v>
      </c>
      <c r="Q176">
        <v>1</v>
      </c>
    </row>
    <row r="177" spans="1:17" x14ac:dyDescent="0.25">
      <c r="A177" t="s">
        <v>4999</v>
      </c>
      <c r="B177">
        <v>3</v>
      </c>
      <c r="C177">
        <v>1</v>
      </c>
      <c r="D177">
        <v>-1</v>
      </c>
      <c r="E177">
        <v>2</v>
      </c>
      <c r="F177" t="b">
        <v>1</v>
      </c>
      <c r="G177" t="s">
        <v>24</v>
      </c>
      <c r="H177" t="s">
        <v>25</v>
      </c>
      <c r="I177" t="s">
        <v>26</v>
      </c>
      <c r="J177" t="s">
        <v>19</v>
      </c>
      <c r="K177" t="s">
        <v>74</v>
      </c>
      <c r="N177" s="1" t="s">
        <v>5000</v>
      </c>
      <c r="O177" t="s">
        <v>74</v>
      </c>
      <c r="P177" t="s">
        <v>22</v>
      </c>
      <c r="Q177">
        <v>2</v>
      </c>
    </row>
    <row r="178" spans="1:17" x14ac:dyDescent="0.25">
      <c r="A178" t="s">
        <v>5039</v>
      </c>
      <c r="B178">
        <v>3</v>
      </c>
      <c r="C178">
        <v>1</v>
      </c>
      <c r="D178">
        <v>-1</v>
      </c>
      <c r="E178">
        <v>2</v>
      </c>
      <c r="F178" t="b">
        <v>1</v>
      </c>
      <c r="G178" t="s">
        <v>24</v>
      </c>
      <c r="H178" t="s">
        <v>25</v>
      </c>
      <c r="I178" t="s">
        <v>26</v>
      </c>
      <c r="J178" t="s">
        <v>19</v>
      </c>
      <c r="K178" t="s">
        <v>276</v>
      </c>
      <c r="N178" s="1" t="s">
        <v>5040</v>
      </c>
      <c r="O178" t="s">
        <v>276</v>
      </c>
      <c r="P178" t="s">
        <v>29</v>
      </c>
      <c r="Q178">
        <v>2</v>
      </c>
    </row>
    <row r="179" spans="1:17" x14ac:dyDescent="0.25">
      <c r="A179" t="s">
        <v>5049</v>
      </c>
      <c r="B179">
        <v>3</v>
      </c>
      <c r="C179">
        <v>1</v>
      </c>
      <c r="D179">
        <v>-1</v>
      </c>
      <c r="E179">
        <v>2</v>
      </c>
      <c r="F179" t="b">
        <v>1</v>
      </c>
      <c r="G179" t="s">
        <v>24</v>
      </c>
      <c r="H179" t="s">
        <v>25</v>
      </c>
      <c r="I179" t="s">
        <v>26</v>
      </c>
      <c r="J179" t="s">
        <v>19</v>
      </c>
      <c r="K179" t="s">
        <v>126</v>
      </c>
      <c r="N179" s="1" t="s">
        <v>5050</v>
      </c>
      <c r="O179" t="s">
        <v>126</v>
      </c>
      <c r="P179" t="s">
        <v>29</v>
      </c>
      <c r="Q179">
        <v>2</v>
      </c>
    </row>
    <row r="180" spans="1:17" x14ac:dyDescent="0.25">
      <c r="A180" t="s">
        <v>5063</v>
      </c>
      <c r="B180">
        <v>2</v>
      </c>
      <c r="C180">
        <v>0</v>
      </c>
      <c r="D180">
        <v>-1</v>
      </c>
      <c r="E180">
        <v>2</v>
      </c>
      <c r="F180" t="b">
        <v>1</v>
      </c>
      <c r="G180" t="s">
        <v>24</v>
      </c>
      <c r="H180" t="s">
        <v>25</v>
      </c>
      <c r="I180" t="s">
        <v>26</v>
      </c>
      <c r="J180" t="s">
        <v>19</v>
      </c>
      <c r="K180" t="s">
        <v>424</v>
      </c>
      <c r="N180" s="1" t="s">
        <v>5064</v>
      </c>
      <c r="O180" t="s">
        <v>424</v>
      </c>
      <c r="P180" t="s">
        <v>29</v>
      </c>
      <c r="Q180">
        <v>1</v>
      </c>
    </row>
    <row r="181" spans="1:17" x14ac:dyDescent="0.25">
      <c r="A181" t="s">
        <v>5077</v>
      </c>
      <c r="B181">
        <v>3</v>
      </c>
      <c r="C181">
        <v>1</v>
      </c>
      <c r="D181">
        <v>-1</v>
      </c>
      <c r="E181">
        <v>2</v>
      </c>
      <c r="F181" t="b">
        <v>1</v>
      </c>
      <c r="G181" t="s">
        <v>24</v>
      </c>
      <c r="H181" t="s">
        <v>25</v>
      </c>
      <c r="I181" t="s">
        <v>26</v>
      </c>
      <c r="J181" t="s">
        <v>19</v>
      </c>
      <c r="K181" t="s">
        <v>87</v>
      </c>
      <c r="N181" s="1" t="s">
        <v>5078</v>
      </c>
      <c r="O181" t="s">
        <v>87</v>
      </c>
      <c r="P181" t="s">
        <v>29</v>
      </c>
      <c r="Q181">
        <v>2</v>
      </c>
    </row>
    <row r="182" spans="1:17" x14ac:dyDescent="0.25">
      <c r="A182" t="s">
        <v>5112</v>
      </c>
      <c r="B182">
        <v>3</v>
      </c>
      <c r="C182">
        <v>1</v>
      </c>
      <c r="D182">
        <v>-1</v>
      </c>
      <c r="E182">
        <v>2</v>
      </c>
      <c r="F182" t="b">
        <v>1</v>
      </c>
      <c r="G182" t="s">
        <v>24</v>
      </c>
      <c r="H182" t="s">
        <v>25</v>
      </c>
      <c r="I182" t="s">
        <v>26</v>
      </c>
      <c r="J182" t="s">
        <v>19</v>
      </c>
      <c r="K182" t="s">
        <v>245</v>
      </c>
      <c r="N182" s="1" t="s">
        <v>5113</v>
      </c>
      <c r="O182" t="s">
        <v>245</v>
      </c>
      <c r="P182" t="s">
        <v>29</v>
      </c>
      <c r="Q182">
        <v>2</v>
      </c>
    </row>
    <row r="183" spans="1:17" x14ac:dyDescent="0.25">
      <c r="A183" t="s">
        <v>5138</v>
      </c>
      <c r="B183">
        <v>3</v>
      </c>
      <c r="C183">
        <v>1</v>
      </c>
      <c r="D183">
        <v>-1</v>
      </c>
      <c r="E183">
        <v>2</v>
      </c>
      <c r="F183" t="b">
        <v>1</v>
      </c>
      <c r="G183" t="s">
        <v>24</v>
      </c>
      <c r="H183" t="s">
        <v>25</v>
      </c>
      <c r="I183" t="s">
        <v>26</v>
      </c>
      <c r="J183" t="s">
        <v>19</v>
      </c>
      <c r="K183" t="s">
        <v>470</v>
      </c>
      <c r="N183" s="1" t="s">
        <v>5139</v>
      </c>
      <c r="O183" t="s">
        <v>470</v>
      </c>
      <c r="P183" t="s">
        <v>29</v>
      </c>
      <c r="Q183">
        <v>2</v>
      </c>
    </row>
    <row r="184" spans="1:17" x14ac:dyDescent="0.25">
      <c r="A184" t="s">
        <v>5160</v>
      </c>
      <c r="B184">
        <v>3</v>
      </c>
      <c r="C184">
        <v>1</v>
      </c>
      <c r="D184">
        <v>78</v>
      </c>
      <c r="E184">
        <v>2</v>
      </c>
      <c r="F184" t="b">
        <v>1</v>
      </c>
      <c r="G184" t="s">
        <v>5161</v>
      </c>
      <c r="H184" t="s">
        <v>5162</v>
      </c>
      <c r="I184" t="s">
        <v>5163</v>
      </c>
      <c r="J184" t="s">
        <v>19</v>
      </c>
      <c r="K184" t="s">
        <v>104</v>
      </c>
      <c r="N184" s="1" t="s">
        <v>5164</v>
      </c>
      <c r="O184" t="s">
        <v>104</v>
      </c>
      <c r="P184" t="s">
        <v>29</v>
      </c>
      <c r="Q184">
        <v>2</v>
      </c>
    </row>
    <row r="185" spans="1:17" x14ac:dyDescent="0.25">
      <c r="A185" t="s">
        <v>5199</v>
      </c>
      <c r="B185">
        <v>2</v>
      </c>
      <c r="C185">
        <v>0</v>
      </c>
      <c r="D185">
        <v>-1</v>
      </c>
      <c r="E185">
        <v>2</v>
      </c>
      <c r="F185" t="b">
        <v>1</v>
      </c>
      <c r="G185" t="s">
        <v>24</v>
      </c>
      <c r="H185" t="s">
        <v>25</v>
      </c>
      <c r="I185" t="s">
        <v>26</v>
      </c>
      <c r="J185" t="s">
        <v>19</v>
      </c>
      <c r="K185" t="s">
        <v>84</v>
      </c>
      <c r="N185" s="1" t="s">
        <v>5200</v>
      </c>
      <c r="O185" t="s">
        <v>84</v>
      </c>
      <c r="P185" t="s">
        <v>29</v>
      </c>
      <c r="Q185">
        <v>1</v>
      </c>
    </row>
    <row r="186" spans="1:17" x14ac:dyDescent="0.25">
      <c r="A186" t="s">
        <v>5207</v>
      </c>
      <c r="B186">
        <v>2</v>
      </c>
      <c r="C186">
        <v>0</v>
      </c>
      <c r="D186">
        <v>-1</v>
      </c>
      <c r="E186">
        <v>2</v>
      </c>
      <c r="F186" t="b">
        <v>1</v>
      </c>
      <c r="G186" t="s">
        <v>24</v>
      </c>
      <c r="H186" t="s">
        <v>25</v>
      </c>
      <c r="I186" t="s">
        <v>26</v>
      </c>
      <c r="J186" t="s">
        <v>19</v>
      </c>
      <c r="K186" t="s">
        <v>20</v>
      </c>
      <c r="N186" s="1" t="s">
        <v>5208</v>
      </c>
      <c r="O186" t="s">
        <v>20</v>
      </c>
      <c r="P186" t="s">
        <v>22</v>
      </c>
      <c r="Q186">
        <v>1</v>
      </c>
    </row>
    <row r="187" spans="1:17" x14ac:dyDescent="0.25">
      <c r="A187" t="s">
        <v>5214</v>
      </c>
      <c r="B187">
        <v>2</v>
      </c>
      <c r="C187">
        <v>0</v>
      </c>
      <c r="D187">
        <v>-1</v>
      </c>
      <c r="E187">
        <v>2</v>
      </c>
      <c r="F187" t="b">
        <v>1</v>
      </c>
      <c r="G187" t="s">
        <v>24</v>
      </c>
      <c r="H187" t="s">
        <v>25</v>
      </c>
      <c r="I187" t="s">
        <v>26</v>
      </c>
      <c r="J187" t="s">
        <v>19</v>
      </c>
      <c r="K187" t="s">
        <v>31</v>
      </c>
      <c r="N187" s="1" t="s">
        <v>5215</v>
      </c>
      <c r="O187" t="s">
        <v>31</v>
      </c>
      <c r="P187" t="s">
        <v>108</v>
      </c>
      <c r="Q187">
        <v>1</v>
      </c>
    </row>
    <row r="188" spans="1:17" x14ac:dyDescent="0.25">
      <c r="A188" t="s">
        <v>5220</v>
      </c>
      <c r="B188">
        <v>3</v>
      </c>
      <c r="C188">
        <v>1</v>
      </c>
      <c r="D188">
        <v>-1</v>
      </c>
      <c r="E188">
        <v>2</v>
      </c>
      <c r="F188" t="b">
        <v>1</v>
      </c>
      <c r="G188" t="s">
        <v>24</v>
      </c>
      <c r="H188" t="s">
        <v>25</v>
      </c>
      <c r="I188" t="s">
        <v>26</v>
      </c>
      <c r="J188" t="s">
        <v>19</v>
      </c>
      <c r="K188" t="s">
        <v>123</v>
      </c>
      <c r="N188" s="1" t="s">
        <v>5221</v>
      </c>
      <c r="O188" t="s">
        <v>123</v>
      </c>
      <c r="P188" t="s">
        <v>22</v>
      </c>
      <c r="Q188">
        <v>2</v>
      </c>
    </row>
    <row r="189" spans="1:17" x14ac:dyDescent="0.25">
      <c r="A189" t="s">
        <v>5236</v>
      </c>
      <c r="B189">
        <v>4</v>
      </c>
      <c r="C189">
        <v>2</v>
      </c>
      <c r="D189">
        <v>-1</v>
      </c>
      <c r="E189">
        <v>2</v>
      </c>
      <c r="F189" t="b">
        <v>1</v>
      </c>
      <c r="G189" t="s">
        <v>24</v>
      </c>
      <c r="H189" t="s">
        <v>25</v>
      </c>
      <c r="I189" t="s">
        <v>26</v>
      </c>
      <c r="J189" t="s">
        <v>19</v>
      </c>
      <c r="N189" s="1" t="s">
        <v>5237</v>
      </c>
      <c r="P189" t="s">
        <v>29</v>
      </c>
      <c r="Q189">
        <v>2</v>
      </c>
    </row>
    <row r="190" spans="1:17" x14ac:dyDescent="0.25">
      <c r="A190" t="s">
        <v>5247</v>
      </c>
      <c r="B190">
        <v>1</v>
      </c>
      <c r="C190">
        <v>3</v>
      </c>
      <c r="D190">
        <v>-1</v>
      </c>
      <c r="E190">
        <v>2</v>
      </c>
      <c r="F190" t="b">
        <v>1</v>
      </c>
      <c r="G190" t="s">
        <v>24</v>
      </c>
      <c r="H190" t="s">
        <v>25</v>
      </c>
      <c r="I190" t="s">
        <v>26</v>
      </c>
      <c r="J190" t="s">
        <v>19</v>
      </c>
      <c r="K190" t="s">
        <v>163</v>
      </c>
      <c r="N190" s="1" t="s">
        <v>5248</v>
      </c>
      <c r="O190" t="s">
        <v>163</v>
      </c>
      <c r="P190" t="s">
        <v>29</v>
      </c>
      <c r="Q190">
        <v>0</v>
      </c>
    </row>
    <row r="191" spans="1:17" x14ac:dyDescent="0.25">
      <c r="A191" t="s">
        <v>5259</v>
      </c>
      <c r="B191">
        <v>2</v>
      </c>
      <c r="C191">
        <v>0</v>
      </c>
      <c r="D191">
        <v>-1</v>
      </c>
      <c r="E191">
        <v>2</v>
      </c>
      <c r="F191" t="b">
        <v>1</v>
      </c>
      <c r="G191" t="s">
        <v>24</v>
      </c>
      <c r="H191" t="s">
        <v>25</v>
      </c>
      <c r="I191" t="s">
        <v>26</v>
      </c>
      <c r="J191" t="s">
        <v>19</v>
      </c>
      <c r="K191" t="s">
        <v>37</v>
      </c>
      <c r="N191" s="1" t="s">
        <v>5260</v>
      </c>
      <c r="O191" t="s">
        <v>37</v>
      </c>
      <c r="P191" t="s">
        <v>2902</v>
      </c>
      <c r="Q191">
        <v>1</v>
      </c>
    </row>
    <row r="192" spans="1:17" x14ac:dyDescent="0.25">
      <c r="A192" t="s">
        <v>5261</v>
      </c>
      <c r="B192">
        <v>2</v>
      </c>
      <c r="C192">
        <v>0</v>
      </c>
      <c r="D192">
        <v>-1</v>
      </c>
      <c r="E192">
        <v>2</v>
      </c>
      <c r="F192" t="b">
        <v>1</v>
      </c>
      <c r="G192" t="s">
        <v>24</v>
      </c>
      <c r="H192" t="s">
        <v>25</v>
      </c>
      <c r="I192" t="s">
        <v>26</v>
      </c>
      <c r="J192" t="s">
        <v>19</v>
      </c>
      <c r="K192" t="s">
        <v>126</v>
      </c>
      <c r="N192" s="1" t="s">
        <v>5262</v>
      </c>
      <c r="O192" t="s">
        <v>126</v>
      </c>
      <c r="P192" t="s">
        <v>29</v>
      </c>
      <c r="Q192">
        <v>1</v>
      </c>
    </row>
    <row r="193" spans="1:17" x14ac:dyDescent="0.25">
      <c r="A193" t="s">
        <v>5295</v>
      </c>
      <c r="B193">
        <v>3</v>
      </c>
      <c r="C193">
        <v>1</v>
      </c>
      <c r="D193">
        <v>-1</v>
      </c>
      <c r="E193">
        <v>2</v>
      </c>
      <c r="F193" t="b">
        <v>1</v>
      </c>
      <c r="G193" t="s">
        <v>24</v>
      </c>
      <c r="H193" t="s">
        <v>25</v>
      </c>
      <c r="I193" t="s">
        <v>26</v>
      </c>
      <c r="J193" t="s">
        <v>19</v>
      </c>
      <c r="K193" t="s">
        <v>74</v>
      </c>
      <c r="N193" s="1" t="s">
        <v>5296</v>
      </c>
      <c r="O193" t="s">
        <v>74</v>
      </c>
      <c r="P193" t="s">
        <v>128</v>
      </c>
      <c r="Q193">
        <v>2</v>
      </c>
    </row>
    <row r="194" spans="1:17" x14ac:dyDescent="0.25">
      <c r="A194" t="s">
        <v>5326</v>
      </c>
      <c r="B194">
        <v>2</v>
      </c>
      <c r="C194">
        <v>0</v>
      </c>
      <c r="D194">
        <v>-1</v>
      </c>
      <c r="E194">
        <v>2</v>
      </c>
      <c r="F194" t="b">
        <v>1</v>
      </c>
      <c r="G194" t="s">
        <v>24</v>
      </c>
      <c r="H194" t="s">
        <v>25</v>
      </c>
      <c r="I194" t="s">
        <v>26</v>
      </c>
      <c r="J194" t="s">
        <v>19</v>
      </c>
      <c r="K194" t="s">
        <v>47</v>
      </c>
      <c r="N194" s="1" t="s">
        <v>5327</v>
      </c>
      <c r="O194" t="s">
        <v>47</v>
      </c>
      <c r="P194" t="s">
        <v>29</v>
      </c>
      <c r="Q194">
        <v>1</v>
      </c>
    </row>
    <row r="195" spans="1:17" x14ac:dyDescent="0.25">
      <c r="A195" t="s">
        <v>5365</v>
      </c>
      <c r="B195">
        <v>2</v>
      </c>
      <c r="C195">
        <v>0</v>
      </c>
      <c r="D195">
        <v>-1</v>
      </c>
      <c r="E195">
        <v>2</v>
      </c>
      <c r="F195" t="b">
        <v>1</v>
      </c>
      <c r="G195" t="s">
        <v>24</v>
      </c>
      <c r="H195" t="s">
        <v>25</v>
      </c>
      <c r="I195" t="s">
        <v>26</v>
      </c>
      <c r="J195" t="s">
        <v>19</v>
      </c>
      <c r="K195" t="s">
        <v>126</v>
      </c>
      <c r="N195" s="1" t="s">
        <v>5366</v>
      </c>
      <c r="O195" t="s">
        <v>126</v>
      </c>
      <c r="P195" t="s">
        <v>29</v>
      </c>
      <c r="Q195">
        <v>1</v>
      </c>
    </row>
    <row r="196" spans="1:17" x14ac:dyDescent="0.25">
      <c r="A196" t="s">
        <v>5375</v>
      </c>
      <c r="B196">
        <v>3</v>
      </c>
      <c r="C196">
        <v>1</v>
      </c>
      <c r="D196">
        <v>-1</v>
      </c>
      <c r="E196">
        <v>2</v>
      </c>
      <c r="F196" t="b">
        <v>1</v>
      </c>
      <c r="G196" t="s">
        <v>24</v>
      </c>
      <c r="H196" t="s">
        <v>25</v>
      </c>
      <c r="I196" t="s">
        <v>26</v>
      </c>
      <c r="J196" t="s">
        <v>19</v>
      </c>
      <c r="K196" t="s">
        <v>184</v>
      </c>
      <c r="N196" s="1" t="s">
        <v>5376</v>
      </c>
      <c r="O196" t="s">
        <v>184</v>
      </c>
      <c r="P196" t="s">
        <v>29</v>
      </c>
      <c r="Q196">
        <v>2</v>
      </c>
    </row>
    <row r="197" spans="1:17" x14ac:dyDescent="0.25">
      <c r="A197" t="s">
        <v>5405</v>
      </c>
      <c r="B197">
        <v>0</v>
      </c>
      <c r="C197">
        <v>2</v>
      </c>
      <c r="D197">
        <v>0</v>
      </c>
      <c r="E197">
        <v>2</v>
      </c>
      <c r="F197" t="b">
        <v>1</v>
      </c>
      <c r="G197" t="s">
        <v>206</v>
      </c>
      <c r="H197" t="s">
        <v>207</v>
      </c>
      <c r="I197" t="s">
        <v>208</v>
      </c>
      <c r="J197" t="s">
        <v>19</v>
      </c>
      <c r="K197" t="s">
        <v>104</v>
      </c>
      <c r="N197" s="1" t="s">
        <v>5406</v>
      </c>
      <c r="O197" t="s">
        <v>104</v>
      </c>
      <c r="P197" t="s">
        <v>52</v>
      </c>
      <c r="Q197">
        <v>0</v>
      </c>
    </row>
    <row r="198" spans="1:17" x14ac:dyDescent="0.25">
      <c r="A198" t="s">
        <v>5443</v>
      </c>
      <c r="B198">
        <v>3</v>
      </c>
      <c r="C198">
        <v>1</v>
      </c>
      <c r="D198">
        <v>-1</v>
      </c>
      <c r="E198">
        <v>2</v>
      </c>
      <c r="F198" t="b">
        <v>1</v>
      </c>
      <c r="G198" t="s">
        <v>24</v>
      </c>
      <c r="H198" t="s">
        <v>25</v>
      </c>
      <c r="I198" t="s">
        <v>26</v>
      </c>
      <c r="J198" t="s">
        <v>19</v>
      </c>
      <c r="N198" s="1" t="s">
        <v>5444</v>
      </c>
      <c r="P198" t="s">
        <v>52</v>
      </c>
      <c r="Q198">
        <v>2</v>
      </c>
    </row>
    <row r="199" spans="1:17" x14ac:dyDescent="0.25">
      <c r="A199" t="s">
        <v>5457</v>
      </c>
      <c r="B199">
        <v>0</v>
      </c>
      <c r="C199">
        <v>2</v>
      </c>
      <c r="D199">
        <v>-1</v>
      </c>
      <c r="E199">
        <v>2</v>
      </c>
      <c r="F199" t="b">
        <v>1</v>
      </c>
      <c r="G199" t="s">
        <v>24</v>
      </c>
      <c r="H199" t="s">
        <v>25</v>
      </c>
      <c r="I199" t="s">
        <v>26</v>
      </c>
      <c r="J199" t="s">
        <v>19</v>
      </c>
      <c r="K199" t="s">
        <v>84</v>
      </c>
      <c r="N199" s="1" t="s">
        <v>5458</v>
      </c>
      <c r="O199" t="s">
        <v>84</v>
      </c>
      <c r="P199" t="s">
        <v>250</v>
      </c>
      <c r="Q199">
        <v>0</v>
      </c>
    </row>
    <row r="200" spans="1:17" x14ac:dyDescent="0.25">
      <c r="A200" t="s">
        <v>5493</v>
      </c>
      <c r="B200">
        <v>2</v>
      </c>
      <c r="C200">
        <v>0</v>
      </c>
      <c r="D200">
        <v>-1</v>
      </c>
      <c r="E200">
        <v>2</v>
      </c>
      <c r="F200" t="b">
        <v>1</v>
      </c>
      <c r="G200" t="s">
        <v>24</v>
      </c>
      <c r="H200" t="s">
        <v>25</v>
      </c>
      <c r="I200" t="s">
        <v>26</v>
      </c>
      <c r="J200" t="s">
        <v>19</v>
      </c>
      <c r="K200" t="s">
        <v>40</v>
      </c>
      <c r="N200" s="1" t="s">
        <v>5494</v>
      </c>
      <c r="O200" t="s">
        <v>40</v>
      </c>
      <c r="P200" t="s">
        <v>29</v>
      </c>
      <c r="Q200">
        <v>1</v>
      </c>
    </row>
    <row r="201" spans="1:17" x14ac:dyDescent="0.25">
      <c r="A201" t="s">
        <v>5501</v>
      </c>
      <c r="B201">
        <v>2</v>
      </c>
      <c r="C201">
        <v>0</v>
      </c>
      <c r="D201">
        <v>-1</v>
      </c>
      <c r="E201">
        <v>2</v>
      </c>
      <c r="F201" t="b">
        <v>1</v>
      </c>
      <c r="G201" t="s">
        <v>24</v>
      </c>
      <c r="H201" t="s">
        <v>25</v>
      </c>
      <c r="I201" t="s">
        <v>26</v>
      </c>
      <c r="J201" t="s">
        <v>19</v>
      </c>
      <c r="K201" t="s">
        <v>347</v>
      </c>
      <c r="N201" s="1" t="s">
        <v>5502</v>
      </c>
      <c r="O201" t="s">
        <v>347</v>
      </c>
      <c r="P201" t="s">
        <v>128</v>
      </c>
      <c r="Q201">
        <v>1</v>
      </c>
    </row>
    <row r="202" spans="1:17" x14ac:dyDescent="0.25">
      <c r="A202" t="s">
        <v>5510</v>
      </c>
      <c r="B202">
        <v>0</v>
      </c>
      <c r="C202">
        <v>2</v>
      </c>
      <c r="D202">
        <v>-1</v>
      </c>
      <c r="E202">
        <v>2</v>
      </c>
      <c r="F202" t="b">
        <v>1</v>
      </c>
      <c r="G202" t="s">
        <v>24</v>
      </c>
      <c r="H202" t="s">
        <v>25</v>
      </c>
      <c r="I202" t="s">
        <v>26</v>
      </c>
      <c r="J202" t="s">
        <v>19</v>
      </c>
      <c r="K202" t="s">
        <v>126</v>
      </c>
      <c r="N202" s="1" t="s">
        <v>5511</v>
      </c>
      <c r="O202" t="s">
        <v>126</v>
      </c>
      <c r="P202" t="s">
        <v>29</v>
      </c>
      <c r="Q202">
        <v>0</v>
      </c>
    </row>
    <row r="203" spans="1:17" x14ac:dyDescent="0.25">
      <c r="A203" t="s">
        <v>5530</v>
      </c>
      <c r="B203">
        <v>2</v>
      </c>
      <c r="C203">
        <v>0</v>
      </c>
      <c r="D203">
        <v>-1</v>
      </c>
      <c r="E203">
        <v>2</v>
      </c>
      <c r="F203" t="b">
        <v>1</v>
      </c>
      <c r="G203" t="s">
        <v>24</v>
      </c>
      <c r="H203" t="s">
        <v>25</v>
      </c>
      <c r="I203" t="s">
        <v>26</v>
      </c>
      <c r="J203" t="s">
        <v>19</v>
      </c>
      <c r="K203" t="s">
        <v>62</v>
      </c>
      <c r="N203" s="1" t="s">
        <v>5531</v>
      </c>
      <c r="O203" t="s">
        <v>62</v>
      </c>
      <c r="P203" t="s">
        <v>52</v>
      </c>
      <c r="Q203">
        <v>1</v>
      </c>
    </row>
    <row r="204" spans="1:17" x14ac:dyDescent="0.25">
      <c r="A204" t="s">
        <v>5532</v>
      </c>
      <c r="B204">
        <v>1</v>
      </c>
      <c r="C204">
        <v>3</v>
      </c>
      <c r="D204">
        <v>-1</v>
      </c>
      <c r="E204">
        <v>2</v>
      </c>
      <c r="F204" t="b">
        <v>1</v>
      </c>
      <c r="G204" t="s">
        <v>24</v>
      </c>
      <c r="H204" t="s">
        <v>25</v>
      </c>
      <c r="I204" t="s">
        <v>26</v>
      </c>
      <c r="J204" t="s">
        <v>19</v>
      </c>
      <c r="N204" s="1" t="s">
        <v>5533</v>
      </c>
      <c r="P204" t="s">
        <v>29</v>
      </c>
      <c r="Q204">
        <v>0</v>
      </c>
    </row>
    <row r="205" spans="1:17" x14ac:dyDescent="0.25">
      <c r="A205" t="s">
        <v>5555</v>
      </c>
      <c r="B205">
        <v>2</v>
      </c>
      <c r="C205">
        <v>0</v>
      </c>
      <c r="D205">
        <v>-1</v>
      </c>
      <c r="E205">
        <v>2</v>
      </c>
      <c r="F205" t="b">
        <v>1</v>
      </c>
      <c r="G205" t="s">
        <v>24</v>
      </c>
      <c r="H205" t="s">
        <v>25</v>
      </c>
      <c r="I205" t="s">
        <v>26</v>
      </c>
      <c r="J205" t="s">
        <v>19</v>
      </c>
      <c r="K205" t="s">
        <v>163</v>
      </c>
      <c r="N205" s="1" t="s">
        <v>5556</v>
      </c>
      <c r="O205" t="s">
        <v>163</v>
      </c>
      <c r="P205" t="s">
        <v>29</v>
      </c>
      <c r="Q205">
        <v>1</v>
      </c>
    </row>
    <row r="206" spans="1:17" x14ac:dyDescent="0.25">
      <c r="A206" t="s">
        <v>5586</v>
      </c>
      <c r="B206">
        <v>2</v>
      </c>
      <c r="C206">
        <v>0</v>
      </c>
      <c r="D206">
        <v>-1</v>
      </c>
      <c r="E206">
        <v>2</v>
      </c>
      <c r="F206" t="b">
        <v>1</v>
      </c>
      <c r="G206" t="s">
        <v>24</v>
      </c>
      <c r="H206" t="s">
        <v>25</v>
      </c>
      <c r="I206" t="s">
        <v>26</v>
      </c>
      <c r="J206" t="s">
        <v>19</v>
      </c>
      <c r="K206" t="s">
        <v>69</v>
      </c>
      <c r="N206" s="1" t="s">
        <v>5587</v>
      </c>
      <c r="O206" t="s">
        <v>69</v>
      </c>
      <c r="P206" t="s">
        <v>29</v>
      </c>
      <c r="Q206">
        <v>1</v>
      </c>
    </row>
    <row r="207" spans="1:17" x14ac:dyDescent="0.25">
      <c r="A207" t="s">
        <v>5661</v>
      </c>
      <c r="B207">
        <v>2</v>
      </c>
      <c r="C207">
        <v>0</v>
      </c>
      <c r="D207">
        <v>-1</v>
      </c>
      <c r="E207">
        <v>2</v>
      </c>
      <c r="F207" t="b">
        <v>1</v>
      </c>
      <c r="G207" t="s">
        <v>24</v>
      </c>
      <c r="H207" t="s">
        <v>25</v>
      </c>
      <c r="I207" t="s">
        <v>26</v>
      </c>
      <c r="J207" t="s">
        <v>19</v>
      </c>
      <c r="K207" t="s">
        <v>69</v>
      </c>
      <c r="N207" s="1" t="s">
        <v>5662</v>
      </c>
      <c r="O207" t="s">
        <v>69</v>
      </c>
      <c r="P207" t="s">
        <v>22</v>
      </c>
      <c r="Q207">
        <v>1</v>
      </c>
    </row>
    <row r="208" spans="1:17" x14ac:dyDescent="0.25">
      <c r="A208" t="s">
        <v>5663</v>
      </c>
      <c r="B208">
        <v>2</v>
      </c>
      <c r="C208">
        <v>0</v>
      </c>
      <c r="D208">
        <v>-1</v>
      </c>
      <c r="E208">
        <v>2</v>
      </c>
      <c r="F208" t="b">
        <v>1</v>
      </c>
      <c r="G208" t="s">
        <v>24</v>
      </c>
      <c r="H208" t="s">
        <v>25</v>
      </c>
      <c r="I208" t="s">
        <v>26</v>
      </c>
      <c r="J208" t="s">
        <v>19</v>
      </c>
      <c r="K208" t="s">
        <v>69</v>
      </c>
      <c r="N208" s="1" t="s">
        <v>5664</v>
      </c>
      <c r="O208" t="s">
        <v>69</v>
      </c>
      <c r="P208" t="s">
        <v>52</v>
      </c>
      <c r="Q208">
        <v>1</v>
      </c>
    </row>
    <row r="209" spans="1:17" x14ac:dyDescent="0.25">
      <c r="A209" t="s">
        <v>5695</v>
      </c>
      <c r="B209">
        <v>4</v>
      </c>
      <c r="C209">
        <v>2</v>
      </c>
      <c r="D209">
        <v>897</v>
      </c>
      <c r="E209">
        <v>2</v>
      </c>
      <c r="F209" t="b">
        <v>1</v>
      </c>
      <c r="G209" t="s">
        <v>5696</v>
      </c>
      <c r="H209" t="s">
        <v>5697</v>
      </c>
      <c r="I209" t="s">
        <v>5698</v>
      </c>
      <c r="J209" t="s">
        <v>19</v>
      </c>
      <c r="K209" t="s">
        <v>62</v>
      </c>
      <c r="N209" s="1" t="s">
        <v>5699</v>
      </c>
      <c r="O209" t="s">
        <v>62</v>
      </c>
      <c r="P209" t="s">
        <v>29</v>
      </c>
      <c r="Q209">
        <v>2</v>
      </c>
    </row>
    <row r="210" spans="1:17" x14ac:dyDescent="0.25">
      <c r="A210" t="s">
        <v>5702</v>
      </c>
      <c r="B210">
        <v>4</v>
      </c>
      <c r="C210">
        <v>2</v>
      </c>
      <c r="D210">
        <v>-1</v>
      </c>
      <c r="E210">
        <v>2</v>
      </c>
      <c r="F210" t="b">
        <v>1</v>
      </c>
      <c r="G210" t="s">
        <v>24</v>
      </c>
      <c r="H210" t="s">
        <v>25</v>
      </c>
      <c r="I210" t="s">
        <v>26</v>
      </c>
      <c r="J210" t="s">
        <v>19</v>
      </c>
      <c r="K210" t="s">
        <v>176</v>
      </c>
      <c r="N210" s="1" t="s">
        <v>5703</v>
      </c>
      <c r="O210" t="s">
        <v>176</v>
      </c>
      <c r="P210" t="s">
        <v>29</v>
      </c>
      <c r="Q210">
        <v>2</v>
      </c>
    </row>
    <row r="211" spans="1:17" x14ac:dyDescent="0.25">
      <c r="A211" t="s">
        <v>5781</v>
      </c>
      <c r="B211">
        <v>0</v>
      </c>
      <c r="C211">
        <v>2</v>
      </c>
      <c r="D211">
        <v>329</v>
      </c>
      <c r="E211">
        <v>2</v>
      </c>
      <c r="F211" t="b">
        <v>1</v>
      </c>
      <c r="G211" t="s">
        <v>94</v>
      </c>
      <c r="H211" t="s">
        <v>5782</v>
      </c>
      <c r="I211" t="s">
        <v>5783</v>
      </c>
      <c r="J211" t="s">
        <v>19</v>
      </c>
      <c r="K211" t="s">
        <v>104</v>
      </c>
      <c r="N211" s="1" t="s">
        <v>5784</v>
      </c>
      <c r="O211" t="s">
        <v>104</v>
      </c>
      <c r="P211" t="s">
        <v>29</v>
      </c>
      <c r="Q211">
        <v>0</v>
      </c>
    </row>
    <row r="212" spans="1:17" x14ac:dyDescent="0.25">
      <c r="A212" t="s">
        <v>5827</v>
      </c>
      <c r="B212">
        <v>2</v>
      </c>
      <c r="C212">
        <v>0</v>
      </c>
      <c r="D212">
        <v>-1</v>
      </c>
      <c r="E212">
        <v>2</v>
      </c>
      <c r="F212" t="b">
        <v>1</v>
      </c>
      <c r="G212" t="s">
        <v>24</v>
      </c>
      <c r="H212" t="s">
        <v>25</v>
      </c>
      <c r="I212" t="s">
        <v>26</v>
      </c>
      <c r="J212" t="s">
        <v>19</v>
      </c>
      <c r="K212" t="s">
        <v>77</v>
      </c>
      <c r="N212" s="1" t="s">
        <v>5828</v>
      </c>
      <c r="O212" t="s">
        <v>77</v>
      </c>
      <c r="P212" t="s">
        <v>52</v>
      </c>
      <c r="Q212">
        <v>1</v>
      </c>
    </row>
    <row r="213" spans="1:17" x14ac:dyDescent="0.25">
      <c r="A213" t="s">
        <v>5855</v>
      </c>
      <c r="B213">
        <v>3</v>
      </c>
      <c r="C213">
        <v>1</v>
      </c>
      <c r="D213">
        <v>-1</v>
      </c>
      <c r="E213">
        <v>2</v>
      </c>
      <c r="F213" t="b">
        <v>1</v>
      </c>
      <c r="G213" t="s">
        <v>24</v>
      </c>
      <c r="H213" t="s">
        <v>25</v>
      </c>
      <c r="I213" t="s">
        <v>26</v>
      </c>
      <c r="J213" t="s">
        <v>19</v>
      </c>
      <c r="N213" s="1" t="s">
        <v>5856</v>
      </c>
      <c r="P213" t="s">
        <v>52</v>
      </c>
      <c r="Q213">
        <v>2</v>
      </c>
    </row>
    <row r="214" spans="1:17" x14ac:dyDescent="0.25">
      <c r="A214" t="s">
        <v>5868</v>
      </c>
      <c r="B214">
        <v>2</v>
      </c>
      <c r="C214">
        <v>0</v>
      </c>
      <c r="D214">
        <v>-1</v>
      </c>
      <c r="E214">
        <v>2</v>
      </c>
      <c r="F214" t="b">
        <v>1</v>
      </c>
      <c r="G214" t="s">
        <v>24</v>
      </c>
      <c r="H214" t="s">
        <v>25</v>
      </c>
      <c r="I214" t="s">
        <v>26</v>
      </c>
      <c r="J214" t="s">
        <v>19</v>
      </c>
      <c r="K214" t="s">
        <v>187</v>
      </c>
      <c r="N214" s="1" t="s">
        <v>5869</v>
      </c>
      <c r="O214" t="s">
        <v>187</v>
      </c>
      <c r="P214" t="s">
        <v>29</v>
      </c>
      <c r="Q214">
        <v>1</v>
      </c>
    </row>
    <row r="215" spans="1:17" x14ac:dyDescent="0.25">
      <c r="A215" t="s">
        <v>5939</v>
      </c>
      <c r="B215">
        <v>4</v>
      </c>
      <c r="C215">
        <v>2</v>
      </c>
      <c r="D215">
        <v>-1</v>
      </c>
      <c r="E215">
        <v>2</v>
      </c>
      <c r="F215" t="b">
        <v>1</v>
      </c>
      <c r="G215" t="s">
        <v>24</v>
      </c>
      <c r="H215" t="s">
        <v>25</v>
      </c>
      <c r="I215" t="s">
        <v>26</v>
      </c>
      <c r="J215" t="s">
        <v>19</v>
      </c>
      <c r="N215" s="1" t="s">
        <v>5940</v>
      </c>
      <c r="P215" t="s">
        <v>29</v>
      </c>
      <c r="Q215">
        <v>2</v>
      </c>
    </row>
    <row r="216" spans="1:17" x14ac:dyDescent="0.25">
      <c r="A216" t="s">
        <v>5957</v>
      </c>
      <c r="B216">
        <v>2</v>
      </c>
      <c r="C216">
        <v>0</v>
      </c>
      <c r="D216">
        <v>-1</v>
      </c>
      <c r="E216">
        <v>2</v>
      </c>
      <c r="F216" t="b">
        <v>1</v>
      </c>
      <c r="G216" t="s">
        <v>24</v>
      </c>
      <c r="H216" t="s">
        <v>25</v>
      </c>
      <c r="I216" t="s">
        <v>26</v>
      </c>
      <c r="J216" t="s">
        <v>19</v>
      </c>
      <c r="K216" t="s">
        <v>69</v>
      </c>
      <c r="N216" s="1" t="s">
        <v>5958</v>
      </c>
      <c r="O216" t="s">
        <v>69</v>
      </c>
      <c r="P216" t="s">
        <v>29</v>
      </c>
      <c r="Q216">
        <v>1</v>
      </c>
    </row>
    <row r="217" spans="1:17" x14ac:dyDescent="0.25">
      <c r="A217" t="s">
        <v>5965</v>
      </c>
      <c r="B217">
        <v>2</v>
      </c>
      <c r="C217">
        <v>0</v>
      </c>
      <c r="D217">
        <v>614</v>
      </c>
      <c r="E217">
        <v>2</v>
      </c>
      <c r="F217" t="b">
        <v>1</v>
      </c>
      <c r="G217" t="s">
        <v>94</v>
      </c>
      <c r="H217" t="s">
        <v>5966</v>
      </c>
      <c r="I217" t="s">
        <v>5967</v>
      </c>
      <c r="J217" t="s">
        <v>19</v>
      </c>
      <c r="K217" t="s">
        <v>69</v>
      </c>
      <c r="N217" s="1" t="s">
        <v>5968</v>
      </c>
      <c r="O217" t="s">
        <v>69</v>
      </c>
      <c r="P217" t="s">
        <v>29</v>
      </c>
      <c r="Q217">
        <v>1</v>
      </c>
    </row>
    <row r="218" spans="1:17" x14ac:dyDescent="0.25">
      <c r="A218" t="s">
        <v>6008</v>
      </c>
      <c r="B218">
        <v>3</v>
      </c>
      <c r="C218">
        <v>1</v>
      </c>
      <c r="D218">
        <v>-1</v>
      </c>
      <c r="E218">
        <v>2</v>
      </c>
      <c r="F218" t="b">
        <v>1</v>
      </c>
      <c r="G218" t="s">
        <v>24</v>
      </c>
      <c r="H218" t="s">
        <v>25</v>
      </c>
      <c r="I218" t="s">
        <v>26</v>
      </c>
      <c r="J218" t="s">
        <v>19</v>
      </c>
      <c r="K218" t="s">
        <v>1461</v>
      </c>
      <c r="N218" s="1" t="s">
        <v>6009</v>
      </c>
      <c r="O218" t="s">
        <v>1461</v>
      </c>
      <c r="P218" t="s">
        <v>52</v>
      </c>
      <c r="Q218">
        <v>2</v>
      </c>
    </row>
    <row r="219" spans="1:17" x14ac:dyDescent="0.25">
      <c r="A219" t="s">
        <v>6036</v>
      </c>
      <c r="B219">
        <v>4</v>
      </c>
      <c r="C219">
        <v>2</v>
      </c>
      <c r="D219">
        <v>-1</v>
      </c>
      <c r="E219">
        <v>2</v>
      </c>
      <c r="F219" t="b">
        <v>1</v>
      </c>
      <c r="G219" t="s">
        <v>24</v>
      </c>
      <c r="H219" t="s">
        <v>25</v>
      </c>
      <c r="I219" t="s">
        <v>26</v>
      </c>
      <c r="J219" t="s">
        <v>19</v>
      </c>
      <c r="K219" t="s">
        <v>84</v>
      </c>
      <c r="N219" s="1" t="s">
        <v>6037</v>
      </c>
      <c r="O219" t="s">
        <v>84</v>
      </c>
      <c r="P219" t="s">
        <v>420</v>
      </c>
      <c r="Q219">
        <v>2</v>
      </c>
    </row>
    <row r="220" spans="1:17" x14ac:dyDescent="0.25">
      <c r="A220" t="s">
        <v>6076</v>
      </c>
      <c r="B220">
        <v>3</v>
      </c>
      <c r="C220">
        <v>1</v>
      </c>
      <c r="D220">
        <v>-1</v>
      </c>
      <c r="E220">
        <v>2</v>
      </c>
      <c r="F220" t="b">
        <v>1</v>
      </c>
      <c r="G220" t="s">
        <v>24</v>
      </c>
      <c r="H220" t="s">
        <v>25</v>
      </c>
      <c r="I220" t="s">
        <v>26</v>
      </c>
      <c r="J220" t="s">
        <v>19</v>
      </c>
      <c r="K220" t="s">
        <v>40</v>
      </c>
      <c r="N220" s="1" t="s">
        <v>6077</v>
      </c>
      <c r="O220" t="s">
        <v>40</v>
      </c>
      <c r="P220" t="s">
        <v>29</v>
      </c>
      <c r="Q220">
        <v>2</v>
      </c>
    </row>
    <row r="221" spans="1:17" x14ac:dyDescent="0.25">
      <c r="A221" t="s">
        <v>6087</v>
      </c>
      <c r="B221">
        <v>2</v>
      </c>
      <c r="C221">
        <v>0</v>
      </c>
      <c r="D221">
        <v>-1</v>
      </c>
      <c r="E221">
        <v>2</v>
      </c>
      <c r="F221" t="b">
        <v>1</v>
      </c>
      <c r="G221" t="s">
        <v>24</v>
      </c>
      <c r="H221" t="s">
        <v>25</v>
      </c>
      <c r="I221" t="s">
        <v>26</v>
      </c>
      <c r="J221" t="s">
        <v>19</v>
      </c>
      <c r="K221" t="s">
        <v>69</v>
      </c>
      <c r="N221" s="1" t="s">
        <v>6088</v>
      </c>
      <c r="O221" t="s">
        <v>69</v>
      </c>
      <c r="P221" t="s">
        <v>52</v>
      </c>
      <c r="Q221">
        <v>1</v>
      </c>
    </row>
    <row r="222" spans="1:17" x14ac:dyDescent="0.25">
      <c r="A222" t="s">
        <v>6097</v>
      </c>
      <c r="B222">
        <v>3</v>
      </c>
      <c r="C222">
        <v>1</v>
      </c>
      <c r="D222">
        <v>1889</v>
      </c>
      <c r="E222">
        <v>2</v>
      </c>
      <c r="F222" t="b">
        <v>1</v>
      </c>
      <c r="G222" t="s">
        <v>94</v>
      </c>
      <c r="H222" t="s">
        <v>6098</v>
      </c>
      <c r="I222" t="s">
        <v>6099</v>
      </c>
      <c r="J222" t="s">
        <v>19</v>
      </c>
      <c r="K222" t="s">
        <v>1461</v>
      </c>
      <c r="N222" s="1" t="s">
        <v>6100</v>
      </c>
      <c r="O222" t="s">
        <v>1461</v>
      </c>
      <c r="P222" t="s">
        <v>29</v>
      </c>
      <c r="Q222">
        <v>2</v>
      </c>
    </row>
    <row r="223" spans="1:17" x14ac:dyDescent="0.25">
      <c r="A223" t="s">
        <v>6143</v>
      </c>
      <c r="B223">
        <v>3</v>
      </c>
      <c r="C223">
        <v>1</v>
      </c>
      <c r="D223">
        <v>-1</v>
      </c>
      <c r="E223">
        <v>2</v>
      </c>
      <c r="F223" t="b">
        <v>1</v>
      </c>
      <c r="G223" t="s">
        <v>24</v>
      </c>
      <c r="H223" t="s">
        <v>25</v>
      </c>
      <c r="I223" t="s">
        <v>26</v>
      </c>
      <c r="J223" t="s">
        <v>19</v>
      </c>
      <c r="K223" t="s">
        <v>286</v>
      </c>
      <c r="N223" s="1" t="s">
        <v>6144</v>
      </c>
      <c r="O223" t="s">
        <v>286</v>
      </c>
      <c r="P223" t="s">
        <v>128</v>
      </c>
      <c r="Q223">
        <v>2</v>
      </c>
    </row>
    <row r="224" spans="1:17" x14ac:dyDescent="0.25">
      <c r="A224" t="s">
        <v>6155</v>
      </c>
      <c r="B224">
        <v>3</v>
      </c>
      <c r="C224">
        <v>1</v>
      </c>
      <c r="D224">
        <v>-1</v>
      </c>
      <c r="E224">
        <v>2</v>
      </c>
      <c r="F224" t="b">
        <v>1</v>
      </c>
      <c r="G224" t="s">
        <v>24</v>
      </c>
      <c r="H224" t="s">
        <v>25</v>
      </c>
      <c r="I224" t="s">
        <v>26</v>
      </c>
      <c r="J224" t="s">
        <v>19</v>
      </c>
      <c r="K224" t="s">
        <v>126</v>
      </c>
      <c r="N224" s="1" t="s">
        <v>6156</v>
      </c>
      <c r="O224" t="s">
        <v>126</v>
      </c>
      <c r="P224" t="s">
        <v>2875</v>
      </c>
      <c r="Q224">
        <v>2</v>
      </c>
    </row>
    <row r="225" spans="1:17" x14ac:dyDescent="0.25">
      <c r="A225" t="s">
        <v>6170</v>
      </c>
      <c r="B225">
        <v>2</v>
      </c>
      <c r="C225">
        <v>0</v>
      </c>
      <c r="D225">
        <v>-1</v>
      </c>
      <c r="E225">
        <v>2</v>
      </c>
      <c r="F225" t="b">
        <v>1</v>
      </c>
      <c r="G225" t="s">
        <v>24</v>
      </c>
      <c r="H225" t="s">
        <v>25</v>
      </c>
      <c r="I225" t="s">
        <v>26</v>
      </c>
      <c r="J225" t="s">
        <v>19</v>
      </c>
      <c r="K225" t="s">
        <v>1415</v>
      </c>
      <c r="N225" s="1" t="s">
        <v>6171</v>
      </c>
      <c r="O225" t="s">
        <v>1415</v>
      </c>
      <c r="P225" t="s">
        <v>29</v>
      </c>
      <c r="Q225">
        <v>1</v>
      </c>
    </row>
    <row r="226" spans="1:17" x14ac:dyDescent="0.25">
      <c r="A226" t="s">
        <v>6246</v>
      </c>
      <c r="B226">
        <v>3</v>
      </c>
      <c r="C226">
        <v>1</v>
      </c>
      <c r="D226">
        <v>-1</v>
      </c>
      <c r="E226">
        <v>2</v>
      </c>
      <c r="F226" t="b">
        <v>1</v>
      </c>
      <c r="G226" t="s">
        <v>24</v>
      </c>
      <c r="H226" t="s">
        <v>25</v>
      </c>
      <c r="I226" t="s">
        <v>26</v>
      </c>
      <c r="J226" t="s">
        <v>19</v>
      </c>
      <c r="K226" t="s">
        <v>40</v>
      </c>
      <c r="N226" s="1" t="s">
        <v>6247</v>
      </c>
      <c r="O226" t="s">
        <v>40</v>
      </c>
      <c r="P226" t="s">
        <v>29</v>
      </c>
      <c r="Q226">
        <v>2</v>
      </c>
    </row>
    <row r="227" spans="1:17" x14ac:dyDescent="0.25">
      <c r="A227" t="s">
        <v>6256</v>
      </c>
      <c r="B227">
        <v>3</v>
      </c>
      <c r="C227">
        <v>1</v>
      </c>
      <c r="D227">
        <v>-1</v>
      </c>
      <c r="E227">
        <v>2</v>
      </c>
      <c r="F227" t="b">
        <v>1</v>
      </c>
      <c r="G227" t="s">
        <v>24</v>
      </c>
      <c r="H227" t="s">
        <v>25</v>
      </c>
      <c r="I227" t="s">
        <v>26</v>
      </c>
      <c r="J227" t="s">
        <v>19</v>
      </c>
      <c r="K227" t="s">
        <v>77</v>
      </c>
      <c r="N227" s="1" t="s">
        <v>6257</v>
      </c>
      <c r="O227" t="s">
        <v>77</v>
      </c>
      <c r="P227" t="s">
        <v>29</v>
      </c>
      <c r="Q227">
        <v>2</v>
      </c>
    </row>
    <row r="228" spans="1:17" x14ac:dyDescent="0.25">
      <c r="A228" t="s">
        <v>6314</v>
      </c>
      <c r="B228">
        <v>0</v>
      </c>
      <c r="C228">
        <v>2</v>
      </c>
      <c r="D228">
        <v>-1</v>
      </c>
      <c r="E228">
        <v>2</v>
      </c>
      <c r="F228" t="b">
        <v>1</v>
      </c>
      <c r="G228" t="s">
        <v>24</v>
      </c>
      <c r="H228" t="s">
        <v>25</v>
      </c>
      <c r="I228" t="s">
        <v>26</v>
      </c>
      <c r="J228" t="s">
        <v>19</v>
      </c>
      <c r="N228" s="1" t="s">
        <v>6315</v>
      </c>
      <c r="P228" t="s">
        <v>29</v>
      </c>
      <c r="Q228">
        <v>0</v>
      </c>
    </row>
    <row r="229" spans="1:17" x14ac:dyDescent="0.25">
      <c r="A229" t="s">
        <v>6345</v>
      </c>
      <c r="B229">
        <v>2</v>
      </c>
      <c r="C229">
        <v>0</v>
      </c>
      <c r="D229">
        <v>139</v>
      </c>
      <c r="E229">
        <v>2</v>
      </c>
      <c r="F229" t="b">
        <v>1</v>
      </c>
      <c r="G229" t="s">
        <v>94</v>
      </c>
      <c r="H229" t="s">
        <v>5581</v>
      </c>
      <c r="I229" t="s">
        <v>5582</v>
      </c>
      <c r="J229" t="s">
        <v>19</v>
      </c>
      <c r="K229" t="s">
        <v>289</v>
      </c>
      <c r="N229" s="1" t="s">
        <v>6346</v>
      </c>
      <c r="O229" t="s">
        <v>289</v>
      </c>
      <c r="P229" t="s">
        <v>52</v>
      </c>
      <c r="Q229">
        <v>1</v>
      </c>
    </row>
    <row r="230" spans="1:17" x14ac:dyDescent="0.25">
      <c r="A230" t="s">
        <v>6351</v>
      </c>
      <c r="B230">
        <v>1</v>
      </c>
      <c r="C230">
        <v>3</v>
      </c>
      <c r="D230">
        <v>-1</v>
      </c>
      <c r="E230">
        <v>2</v>
      </c>
      <c r="F230" t="b">
        <v>1</v>
      </c>
      <c r="G230" t="s">
        <v>24</v>
      </c>
      <c r="H230" t="s">
        <v>25</v>
      </c>
      <c r="I230" t="s">
        <v>26</v>
      </c>
      <c r="J230" t="s">
        <v>19</v>
      </c>
      <c r="K230" t="s">
        <v>69</v>
      </c>
      <c r="N230" s="1" t="s">
        <v>6352</v>
      </c>
      <c r="O230" t="s">
        <v>69</v>
      </c>
      <c r="P230" t="s">
        <v>29</v>
      </c>
      <c r="Q230">
        <v>0</v>
      </c>
    </row>
    <row r="231" spans="1:17" x14ac:dyDescent="0.25">
      <c r="A231" t="s">
        <v>6353</v>
      </c>
      <c r="B231">
        <v>3</v>
      </c>
      <c r="C231">
        <v>1</v>
      </c>
      <c r="D231">
        <v>-1</v>
      </c>
      <c r="E231">
        <v>2</v>
      </c>
      <c r="F231" t="b">
        <v>1</v>
      </c>
      <c r="G231" t="s">
        <v>24</v>
      </c>
      <c r="H231" t="s">
        <v>25</v>
      </c>
      <c r="I231" t="s">
        <v>26</v>
      </c>
      <c r="J231" t="s">
        <v>19</v>
      </c>
      <c r="K231" t="s">
        <v>286</v>
      </c>
      <c r="N231" s="1" t="s">
        <v>6354</v>
      </c>
      <c r="O231" t="s">
        <v>286</v>
      </c>
      <c r="P231" t="s">
        <v>52</v>
      </c>
      <c r="Q231">
        <v>2</v>
      </c>
    </row>
    <row r="232" spans="1:17" x14ac:dyDescent="0.25">
      <c r="A232" t="s">
        <v>6378</v>
      </c>
      <c r="B232">
        <v>3</v>
      </c>
      <c r="C232">
        <v>1</v>
      </c>
      <c r="D232">
        <v>-1</v>
      </c>
      <c r="E232">
        <v>2</v>
      </c>
      <c r="F232" t="b">
        <v>1</v>
      </c>
      <c r="G232" t="s">
        <v>24</v>
      </c>
      <c r="H232" t="s">
        <v>25</v>
      </c>
      <c r="I232" t="s">
        <v>26</v>
      </c>
      <c r="J232" t="s">
        <v>19</v>
      </c>
      <c r="K232" t="s">
        <v>123</v>
      </c>
      <c r="N232" s="1" t="s">
        <v>6379</v>
      </c>
      <c r="O232" t="s">
        <v>123</v>
      </c>
      <c r="P232" t="s">
        <v>29</v>
      </c>
      <c r="Q232">
        <v>2</v>
      </c>
    </row>
    <row r="233" spans="1:17" x14ac:dyDescent="0.25">
      <c r="A233" t="s">
        <v>6380</v>
      </c>
      <c r="B233">
        <v>2</v>
      </c>
      <c r="C233">
        <v>0</v>
      </c>
      <c r="D233">
        <v>-1</v>
      </c>
      <c r="E233">
        <v>2</v>
      </c>
      <c r="F233" t="b">
        <v>1</v>
      </c>
      <c r="G233" t="s">
        <v>24</v>
      </c>
      <c r="H233" t="s">
        <v>25</v>
      </c>
      <c r="I233" t="s">
        <v>26</v>
      </c>
      <c r="J233" t="s">
        <v>19</v>
      </c>
      <c r="K233" t="s">
        <v>62</v>
      </c>
      <c r="N233" s="1" t="s">
        <v>6381</v>
      </c>
      <c r="O233" t="s">
        <v>62</v>
      </c>
      <c r="P233" t="s">
        <v>29</v>
      </c>
      <c r="Q233">
        <v>1</v>
      </c>
    </row>
    <row r="234" spans="1:17" x14ac:dyDescent="0.25">
      <c r="A234" t="s">
        <v>6401</v>
      </c>
      <c r="B234">
        <v>3</v>
      </c>
      <c r="C234">
        <v>1</v>
      </c>
      <c r="D234">
        <v>-1</v>
      </c>
      <c r="E234">
        <v>2</v>
      </c>
      <c r="F234" t="b">
        <v>1</v>
      </c>
      <c r="G234" t="s">
        <v>24</v>
      </c>
      <c r="H234" t="s">
        <v>25</v>
      </c>
      <c r="I234" t="s">
        <v>26</v>
      </c>
      <c r="J234" t="s">
        <v>19</v>
      </c>
      <c r="K234" t="s">
        <v>123</v>
      </c>
      <c r="N234" s="1" t="s">
        <v>6402</v>
      </c>
      <c r="O234" t="s">
        <v>123</v>
      </c>
      <c r="P234" t="s">
        <v>128</v>
      </c>
      <c r="Q234">
        <v>2</v>
      </c>
    </row>
    <row r="235" spans="1:17" x14ac:dyDescent="0.25">
      <c r="A235" t="s">
        <v>6431</v>
      </c>
      <c r="B235">
        <v>2</v>
      </c>
      <c r="C235">
        <v>0</v>
      </c>
      <c r="D235">
        <v>-1</v>
      </c>
      <c r="E235">
        <v>2</v>
      </c>
      <c r="F235" t="b">
        <v>1</v>
      </c>
      <c r="G235" t="s">
        <v>24</v>
      </c>
      <c r="H235" t="s">
        <v>25</v>
      </c>
      <c r="I235" t="s">
        <v>26</v>
      </c>
      <c r="J235" t="s">
        <v>19</v>
      </c>
      <c r="K235" t="s">
        <v>69</v>
      </c>
      <c r="N235" s="1" t="s">
        <v>6432</v>
      </c>
      <c r="O235" t="s">
        <v>69</v>
      </c>
      <c r="P235" t="s">
        <v>22</v>
      </c>
      <c r="Q235">
        <v>1</v>
      </c>
    </row>
    <row r="236" spans="1:17" x14ac:dyDescent="0.25">
      <c r="A236" t="s">
        <v>6439</v>
      </c>
      <c r="B236">
        <v>2</v>
      </c>
      <c r="C236">
        <v>0</v>
      </c>
      <c r="D236">
        <v>-1</v>
      </c>
      <c r="E236">
        <v>2</v>
      </c>
      <c r="F236" t="b">
        <v>1</v>
      </c>
      <c r="G236" t="s">
        <v>24</v>
      </c>
      <c r="H236" t="s">
        <v>25</v>
      </c>
      <c r="I236" t="s">
        <v>26</v>
      </c>
      <c r="J236" t="s">
        <v>19</v>
      </c>
      <c r="K236" t="s">
        <v>31</v>
      </c>
      <c r="N236" s="1" t="s">
        <v>6440</v>
      </c>
      <c r="O236" t="s">
        <v>31</v>
      </c>
      <c r="P236" t="s">
        <v>29</v>
      </c>
      <c r="Q236">
        <v>1</v>
      </c>
    </row>
    <row r="237" spans="1:17" x14ac:dyDescent="0.25">
      <c r="A237" t="s">
        <v>6449</v>
      </c>
      <c r="B237">
        <v>1</v>
      </c>
      <c r="C237">
        <v>3</v>
      </c>
      <c r="D237">
        <v>-1</v>
      </c>
      <c r="E237">
        <v>2</v>
      </c>
      <c r="F237" t="b">
        <v>1</v>
      </c>
      <c r="G237" t="s">
        <v>24</v>
      </c>
      <c r="H237" t="s">
        <v>25</v>
      </c>
      <c r="I237" t="s">
        <v>26</v>
      </c>
      <c r="J237" t="s">
        <v>19</v>
      </c>
      <c r="K237" t="s">
        <v>123</v>
      </c>
      <c r="N237" s="1" t="s">
        <v>6450</v>
      </c>
      <c r="O237" t="s">
        <v>123</v>
      </c>
      <c r="P237" t="s">
        <v>52</v>
      </c>
      <c r="Q237">
        <v>0</v>
      </c>
    </row>
    <row r="238" spans="1:17" x14ac:dyDescent="0.25">
      <c r="A238" t="s">
        <v>6451</v>
      </c>
      <c r="B238">
        <v>0</v>
      </c>
      <c r="C238">
        <v>2</v>
      </c>
      <c r="D238">
        <v>-1</v>
      </c>
      <c r="E238">
        <v>2</v>
      </c>
      <c r="F238" t="b">
        <v>1</v>
      </c>
      <c r="G238" t="s">
        <v>24</v>
      </c>
      <c r="H238" t="s">
        <v>25</v>
      </c>
      <c r="I238" t="s">
        <v>26</v>
      </c>
      <c r="J238" t="s">
        <v>19</v>
      </c>
      <c r="K238" t="s">
        <v>69</v>
      </c>
      <c r="N238" s="1" t="s">
        <v>6452</v>
      </c>
      <c r="O238" t="s">
        <v>69</v>
      </c>
      <c r="P238" t="s">
        <v>52</v>
      </c>
      <c r="Q238">
        <v>0</v>
      </c>
    </row>
    <row r="239" spans="1:17" x14ac:dyDescent="0.25">
      <c r="A239" t="s">
        <v>6476</v>
      </c>
      <c r="B239">
        <v>0</v>
      </c>
      <c r="C239">
        <v>2</v>
      </c>
      <c r="D239">
        <v>-1</v>
      </c>
      <c r="E239">
        <v>2</v>
      </c>
      <c r="F239" t="b">
        <v>1</v>
      </c>
      <c r="G239" t="s">
        <v>24</v>
      </c>
      <c r="H239" t="s">
        <v>25</v>
      </c>
      <c r="I239" t="s">
        <v>26</v>
      </c>
      <c r="J239" t="s">
        <v>19</v>
      </c>
      <c r="N239" s="1" t="s">
        <v>6477</v>
      </c>
      <c r="P239" t="s">
        <v>22</v>
      </c>
      <c r="Q239">
        <v>0</v>
      </c>
    </row>
    <row r="240" spans="1:17" x14ac:dyDescent="0.25">
      <c r="A240" t="s">
        <v>6528</v>
      </c>
      <c r="B240">
        <v>2</v>
      </c>
      <c r="C240">
        <v>0</v>
      </c>
      <c r="D240">
        <v>-1</v>
      </c>
      <c r="E240">
        <v>2</v>
      </c>
      <c r="F240" t="b">
        <v>1</v>
      </c>
      <c r="G240" t="s">
        <v>24</v>
      </c>
      <c r="H240" t="s">
        <v>25</v>
      </c>
      <c r="I240" t="s">
        <v>26</v>
      </c>
      <c r="J240" t="s">
        <v>19</v>
      </c>
      <c r="K240" t="s">
        <v>382</v>
      </c>
      <c r="N240" s="1" t="s">
        <v>6529</v>
      </c>
      <c r="O240" t="s">
        <v>382</v>
      </c>
      <c r="P240" t="s">
        <v>42</v>
      </c>
      <c r="Q240">
        <v>1</v>
      </c>
    </row>
    <row r="241" spans="1:17" x14ac:dyDescent="0.25">
      <c r="A241" t="s">
        <v>6546</v>
      </c>
      <c r="B241">
        <v>3</v>
      </c>
      <c r="C241">
        <v>1</v>
      </c>
      <c r="D241">
        <v>-1</v>
      </c>
      <c r="E241">
        <v>2</v>
      </c>
      <c r="F241" t="b">
        <v>1</v>
      </c>
      <c r="G241" t="s">
        <v>24</v>
      </c>
      <c r="H241" t="s">
        <v>25</v>
      </c>
      <c r="I241" t="s">
        <v>26</v>
      </c>
      <c r="J241" t="s">
        <v>19</v>
      </c>
      <c r="K241" t="s">
        <v>104</v>
      </c>
      <c r="N241" s="1" t="s">
        <v>6547</v>
      </c>
      <c r="O241" t="s">
        <v>104</v>
      </c>
      <c r="P241" t="s">
        <v>29</v>
      </c>
      <c r="Q241">
        <v>2</v>
      </c>
    </row>
    <row r="242" spans="1:17" x14ac:dyDescent="0.25">
      <c r="A242" t="s">
        <v>6575</v>
      </c>
      <c r="B242">
        <v>3</v>
      </c>
      <c r="C242">
        <v>1</v>
      </c>
      <c r="D242">
        <v>-1</v>
      </c>
      <c r="E242">
        <v>2</v>
      </c>
      <c r="F242" t="b">
        <v>1</v>
      </c>
      <c r="G242" t="s">
        <v>24</v>
      </c>
      <c r="H242" t="s">
        <v>25</v>
      </c>
      <c r="I242" t="s">
        <v>26</v>
      </c>
      <c r="J242" t="s">
        <v>19</v>
      </c>
      <c r="K242" t="s">
        <v>328</v>
      </c>
      <c r="N242" s="1" t="s">
        <v>6576</v>
      </c>
      <c r="O242" t="s">
        <v>328</v>
      </c>
      <c r="P242" t="s">
        <v>29</v>
      </c>
      <c r="Q242">
        <v>2</v>
      </c>
    </row>
    <row r="243" spans="1:17" x14ac:dyDescent="0.25">
      <c r="A243" t="s">
        <v>6579</v>
      </c>
      <c r="B243">
        <v>3</v>
      </c>
      <c r="C243">
        <v>1</v>
      </c>
      <c r="D243">
        <v>-1</v>
      </c>
      <c r="E243">
        <v>2</v>
      </c>
      <c r="F243" t="b">
        <v>1</v>
      </c>
      <c r="G243" t="s">
        <v>24</v>
      </c>
      <c r="H243" t="s">
        <v>25</v>
      </c>
      <c r="I243" t="s">
        <v>26</v>
      </c>
      <c r="J243" t="s">
        <v>19</v>
      </c>
      <c r="K243" t="s">
        <v>77</v>
      </c>
      <c r="N243" s="1" t="s">
        <v>6580</v>
      </c>
      <c r="O243" t="s">
        <v>77</v>
      </c>
      <c r="P243" t="s">
        <v>29</v>
      </c>
      <c r="Q243">
        <v>2</v>
      </c>
    </row>
    <row r="244" spans="1:17" x14ac:dyDescent="0.25">
      <c r="A244" t="s">
        <v>6597</v>
      </c>
      <c r="B244">
        <v>2</v>
      </c>
      <c r="C244">
        <v>4</v>
      </c>
      <c r="D244">
        <v>76</v>
      </c>
      <c r="E244">
        <v>2</v>
      </c>
      <c r="F244" t="b">
        <v>1</v>
      </c>
      <c r="G244" t="s">
        <v>1549</v>
      </c>
      <c r="H244" t="s">
        <v>1550</v>
      </c>
      <c r="I244" t="s">
        <v>1551</v>
      </c>
      <c r="J244" t="s">
        <v>19</v>
      </c>
      <c r="K244" t="s">
        <v>47</v>
      </c>
      <c r="N244" s="1" t="s">
        <v>6598</v>
      </c>
      <c r="O244" t="s">
        <v>47</v>
      </c>
      <c r="P244" t="s">
        <v>29</v>
      </c>
      <c r="Q244">
        <v>1</v>
      </c>
    </row>
    <row r="245" spans="1:17" x14ac:dyDescent="0.25">
      <c r="A245" t="s">
        <v>6601</v>
      </c>
      <c r="B245">
        <v>2</v>
      </c>
      <c r="C245">
        <v>0</v>
      </c>
      <c r="D245">
        <v>-1</v>
      </c>
      <c r="E245">
        <v>2</v>
      </c>
      <c r="F245" t="b">
        <v>1</v>
      </c>
      <c r="G245" t="s">
        <v>24</v>
      </c>
      <c r="H245" t="s">
        <v>25</v>
      </c>
      <c r="I245" t="s">
        <v>26</v>
      </c>
      <c r="J245" t="s">
        <v>19</v>
      </c>
      <c r="K245" t="s">
        <v>31</v>
      </c>
      <c r="N245" s="1" t="s">
        <v>6602</v>
      </c>
      <c r="O245" t="s">
        <v>31</v>
      </c>
      <c r="P245" t="s">
        <v>52</v>
      </c>
      <c r="Q245">
        <v>1</v>
      </c>
    </row>
    <row r="246" spans="1:17" x14ac:dyDescent="0.25">
      <c r="A246" t="s">
        <v>6606</v>
      </c>
      <c r="B246">
        <v>2</v>
      </c>
      <c r="C246">
        <v>0</v>
      </c>
      <c r="D246">
        <v>-1</v>
      </c>
      <c r="E246">
        <v>2</v>
      </c>
      <c r="F246" t="b">
        <v>1</v>
      </c>
      <c r="G246" t="s">
        <v>24</v>
      </c>
      <c r="H246" t="s">
        <v>25</v>
      </c>
      <c r="I246" t="s">
        <v>26</v>
      </c>
      <c r="J246" t="s">
        <v>19</v>
      </c>
      <c r="K246" t="s">
        <v>104</v>
      </c>
      <c r="N246" s="1" t="s">
        <v>6607</v>
      </c>
      <c r="O246" t="s">
        <v>104</v>
      </c>
      <c r="P246" t="s">
        <v>29</v>
      </c>
      <c r="Q246">
        <v>1</v>
      </c>
    </row>
    <row r="247" spans="1:17" x14ac:dyDescent="0.25">
      <c r="A247" t="s">
        <v>6610</v>
      </c>
      <c r="B247">
        <v>3</v>
      </c>
      <c r="C247">
        <v>1</v>
      </c>
      <c r="D247">
        <v>-1</v>
      </c>
      <c r="E247">
        <v>2</v>
      </c>
      <c r="F247" t="b">
        <v>1</v>
      </c>
      <c r="G247" t="s">
        <v>24</v>
      </c>
      <c r="H247" t="s">
        <v>25</v>
      </c>
      <c r="I247" t="s">
        <v>26</v>
      </c>
      <c r="J247" t="s">
        <v>19</v>
      </c>
      <c r="K247" t="s">
        <v>118</v>
      </c>
      <c r="N247" s="1" t="s">
        <v>6611</v>
      </c>
      <c r="O247" t="s">
        <v>118</v>
      </c>
      <c r="P247" t="s">
        <v>29</v>
      </c>
      <c r="Q247">
        <v>2</v>
      </c>
    </row>
    <row r="248" spans="1:17" x14ac:dyDescent="0.25">
      <c r="A248" t="s">
        <v>6612</v>
      </c>
      <c r="B248">
        <v>3</v>
      </c>
      <c r="C248">
        <v>1</v>
      </c>
      <c r="D248">
        <v>502</v>
      </c>
      <c r="E248">
        <v>2</v>
      </c>
      <c r="F248" t="b">
        <v>1</v>
      </c>
      <c r="G248" t="s">
        <v>94</v>
      </c>
      <c r="H248" t="s">
        <v>5368</v>
      </c>
      <c r="I248" t="s">
        <v>5369</v>
      </c>
      <c r="J248" t="s">
        <v>19</v>
      </c>
      <c r="K248" t="s">
        <v>74</v>
      </c>
      <c r="N248" s="1" t="s">
        <v>6613</v>
      </c>
      <c r="O248" t="s">
        <v>74</v>
      </c>
      <c r="P248" t="s">
        <v>6614</v>
      </c>
      <c r="Q248">
        <v>2</v>
      </c>
    </row>
    <row r="249" spans="1:17" x14ac:dyDescent="0.25">
      <c r="A249" t="s">
        <v>6686</v>
      </c>
      <c r="B249">
        <v>3</v>
      </c>
      <c r="C249">
        <v>1</v>
      </c>
      <c r="D249">
        <v>-1</v>
      </c>
      <c r="E249">
        <v>2</v>
      </c>
      <c r="F249" t="b">
        <v>1</v>
      </c>
      <c r="G249" t="s">
        <v>24</v>
      </c>
      <c r="H249" t="s">
        <v>25</v>
      </c>
      <c r="I249" t="s">
        <v>26</v>
      </c>
      <c r="J249" t="s">
        <v>19</v>
      </c>
      <c r="K249" t="s">
        <v>34</v>
      </c>
      <c r="N249" s="1" t="s">
        <v>6687</v>
      </c>
      <c r="O249" t="s">
        <v>34</v>
      </c>
      <c r="P249" t="s">
        <v>29</v>
      </c>
      <c r="Q249">
        <v>2</v>
      </c>
    </row>
    <row r="250" spans="1:17" x14ac:dyDescent="0.25">
      <c r="A250" t="s">
        <v>6708</v>
      </c>
      <c r="B250">
        <v>3</v>
      </c>
      <c r="C250">
        <v>1</v>
      </c>
      <c r="D250">
        <v>-1</v>
      </c>
      <c r="E250">
        <v>2</v>
      </c>
      <c r="F250" t="b">
        <v>1</v>
      </c>
      <c r="G250" t="s">
        <v>24</v>
      </c>
      <c r="H250" t="s">
        <v>25</v>
      </c>
      <c r="I250" t="s">
        <v>26</v>
      </c>
      <c r="J250" t="s">
        <v>19</v>
      </c>
      <c r="K250" t="s">
        <v>69</v>
      </c>
      <c r="N250" s="1" t="s">
        <v>6709</v>
      </c>
      <c r="O250" t="s">
        <v>69</v>
      </c>
      <c r="P250" t="s">
        <v>358</v>
      </c>
      <c r="Q250">
        <v>2</v>
      </c>
    </row>
    <row r="251" spans="1:17" x14ac:dyDescent="0.25">
      <c r="A251" t="s">
        <v>6710</v>
      </c>
      <c r="B251">
        <v>2</v>
      </c>
      <c r="C251">
        <v>0</v>
      </c>
      <c r="D251">
        <v>-1</v>
      </c>
      <c r="E251">
        <v>2</v>
      </c>
      <c r="F251" t="b">
        <v>1</v>
      </c>
      <c r="G251" t="s">
        <v>24</v>
      </c>
      <c r="H251" t="s">
        <v>25</v>
      </c>
      <c r="I251" t="s">
        <v>26</v>
      </c>
      <c r="J251" t="s">
        <v>19</v>
      </c>
      <c r="K251" t="s">
        <v>27</v>
      </c>
      <c r="N251" s="1" t="s">
        <v>6711</v>
      </c>
      <c r="O251" t="s">
        <v>27</v>
      </c>
      <c r="P251" t="s">
        <v>52</v>
      </c>
      <c r="Q251">
        <v>1</v>
      </c>
    </row>
    <row r="252" spans="1:17" x14ac:dyDescent="0.25">
      <c r="A252" t="s">
        <v>6737</v>
      </c>
      <c r="B252">
        <v>2</v>
      </c>
      <c r="C252">
        <v>0</v>
      </c>
      <c r="D252">
        <v>-1</v>
      </c>
      <c r="E252">
        <v>2</v>
      </c>
      <c r="F252" t="b">
        <v>1</v>
      </c>
      <c r="G252" t="s">
        <v>24</v>
      </c>
      <c r="H252" t="s">
        <v>25</v>
      </c>
      <c r="I252" t="s">
        <v>26</v>
      </c>
      <c r="J252" t="s">
        <v>19</v>
      </c>
      <c r="K252" t="s">
        <v>1022</v>
      </c>
      <c r="N252" s="1" t="s">
        <v>6738</v>
      </c>
      <c r="O252" t="s">
        <v>1022</v>
      </c>
      <c r="P252" t="s">
        <v>29</v>
      </c>
      <c r="Q252">
        <v>1</v>
      </c>
    </row>
    <row r="253" spans="1:17" x14ac:dyDescent="0.25">
      <c r="A253" t="s">
        <v>6770</v>
      </c>
      <c r="B253">
        <v>3</v>
      </c>
      <c r="C253">
        <v>1</v>
      </c>
      <c r="D253">
        <v>-1</v>
      </c>
      <c r="E253">
        <v>2</v>
      </c>
      <c r="F253" t="b">
        <v>1</v>
      </c>
      <c r="G253" t="s">
        <v>24</v>
      </c>
      <c r="H253" t="s">
        <v>25</v>
      </c>
      <c r="I253" t="s">
        <v>26</v>
      </c>
      <c r="J253" t="s">
        <v>19</v>
      </c>
      <c r="N253" s="1" t="s">
        <v>6771</v>
      </c>
      <c r="P253" t="s">
        <v>29</v>
      </c>
      <c r="Q253">
        <v>2</v>
      </c>
    </row>
    <row r="254" spans="1:17" x14ac:dyDescent="0.25">
      <c r="A254" t="s">
        <v>6776</v>
      </c>
      <c r="B254">
        <v>3</v>
      </c>
      <c r="C254">
        <v>1</v>
      </c>
      <c r="D254">
        <v>-1</v>
      </c>
      <c r="E254">
        <v>2</v>
      </c>
      <c r="F254" t="b">
        <v>1</v>
      </c>
      <c r="G254" t="s">
        <v>24</v>
      </c>
      <c r="H254" t="s">
        <v>25</v>
      </c>
      <c r="I254" t="s">
        <v>26</v>
      </c>
      <c r="J254" t="s">
        <v>19</v>
      </c>
      <c r="K254" t="s">
        <v>69</v>
      </c>
      <c r="N254" s="1" t="s">
        <v>6777</v>
      </c>
      <c r="O254" t="s">
        <v>69</v>
      </c>
      <c r="P254" t="s">
        <v>29</v>
      </c>
      <c r="Q254">
        <v>2</v>
      </c>
    </row>
    <row r="255" spans="1:17" x14ac:dyDescent="0.25">
      <c r="A255" t="s">
        <v>6787</v>
      </c>
      <c r="B255">
        <v>2</v>
      </c>
      <c r="C255">
        <v>0</v>
      </c>
      <c r="D255">
        <v>-1</v>
      </c>
      <c r="E255">
        <v>2</v>
      </c>
      <c r="F255" t="b">
        <v>1</v>
      </c>
      <c r="G255" t="s">
        <v>24</v>
      </c>
      <c r="H255" t="s">
        <v>25</v>
      </c>
      <c r="I255" t="s">
        <v>26</v>
      </c>
      <c r="J255" t="s">
        <v>19</v>
      </c>
      <c r="N255" s="1" t="s">
        <v>6788</v>
      </c>
      <c r="P255" t="s">
        <v>29</v>
      </c>
      <c r="Q255">
        <v>1</v>
      </c>
    </row>
    <row r="256" spans="1:17" x14ac:dyDescent="0.25">
      <c r="A256" t="s">
        <v>6898</v>
      </c>
      <c r="B256">
        <v>2</v>
      </c>
      <c r="C256">
        <v>0</v>
      </c>
      <c r="D256">
        <v>-1</v>
      </c>
      <c r="E256">
        <v>2</v>
      </c>
      <c r="F256" t="b">
        <v>1</v>
      </c>
      <c r="G256" t="s">
        <v>24</v>
      </c>
      <c r="H256" t="s">
        <v>25</v>
      </c>
      <c r="I256" t="s">
        <v>26</v>
      </c>
      <c r="J256" t="s">
        <v>19</v>
      </c>
      <c r="K256" t="s">
        <v>50</v>
      </c>
      <c r="N256" s="1" t="s">
        <v>6899</v>
      </c>
      <c r="O256" t="s">
        <v>50</v>
      </c>
      <c r="P256" t="s">
        <v>29</v>
      </c>
      <c r="Q256">
        <v>1</v>
      </c>
    </row>
    <row r="257" spans="1:17" x14ac:dyDescent="0.25">
      <c r="A257" t="s">
        <v>6900</v>
      </c>
      <c r="B257">
        <v>2</v>
      </c>
      <c r="C257">
        <v>0</v>
      </c>
      <c r="D257">
        <v>-1</v>
      </c>
      <c r="E257">
        <v>2</v>
      </c>
      <c r="F257" t="b">
        <v>1</v>
      </c>
      <c r="G257" t="s">
        <v>24</v>
      </c>
      <c r="H257" t="s">
        <v>25</v>
      </c>
      <c r="I257" t="s">
        <v>26</v>
      </c>
      <c r="J257" t="s">
        <v>19</v>
      </c>
      <c r="N257" s="1" t="s">
        <v>6901</v>
      </c>
      <c r="P257" t="s">
        <v>29</v>
      </c>
      <c r="Q257">
        <v>1</v>
      </c>
    </row>
    <row r="258" spans="1:17" x14ac:dyDescent="0.25">
      <c r="A258" t="s">
        <v>6930</v>
      </c>
      <c r="B258">
        <v>4</v>
      </c>
      <c r="C258">
        <v>2</v>
      </c>
      <c r="D258">
        <v>-1</v>
      </c>
      <c r="E258">
        <v>2</v>
      </c>
      <c r="F258" t="b">
        <v>1</v>
      </c>
      <c r="G258" t="s">
        <v>24</v>
      </c>
      <c r="H258" t="s">
        <v>25</v>
      </c>
      <c r="I258" t="s">
        <v>26</v>
      </c>
      <c r="J258" t="s">
        <v>19</v>
      </c>
      <c r="K258" t="s">
        <v>37</v>
      </c>
      <c r="N258" s="1" t="s">
        <v>6931</v>
      </c>
      <c r="O258" t="s">
        <v>37</v>
      </c>
      <c r="P258" t="s">
        <v>22</v>
      </c>
      <c r="Q258">
        <v>2</v>
      </c>
    </row>
    <row r="259" spans="1:17" x14ac:dyDescent="0.25">
      <c r="A259" t="s">
        <v>6937</v>
      </c>
      <c r="B259">
        <v>3</v>
      </c>
      <c r="C259">
        <v>1</v>
      </c>
      <c r="D259">
        <v>-1</v>
      </c>
      <c r="E259">
        <v>2</v>
      </c>
      <c r="F259" t="b">
        <v>1</v>
      </c>
      <c r="G259" t="s">
        <v>24</v>
      </c>
      <c r="H259" t="s">
        <v>25</v>
      </c>
      <c r="I259" t="s">
        <v>26</v>
      </c>
      <c r="J259" t="s">
        <v>19</v>
      </c>
      <c r="K259" t="s">
        <v>69</v>
      </c>
      <c r="N259" s="1" t="s">
        <v>6938</v>
      </c>
      <c r="O259" t="s">
        <v>69</v>
      </c>
      <c r="P259" t="s">
        <v>52</v>
      </c>
      <c r="Q259">
        <v>2</v>
      </c>
    </row>
    <row r="260" spans="1:17" x14ac:dyDescent="0.25">
      <c r="A260" t="s">
        <v>6979</v>
      </c>
      <c r="B260">
        <v>2</v>
      </c>
      <c r="C260">
        <v>0</v>
      </c>
      <c r="D260">
        <v>-1</v>
      </c>
      <c r="E260">
        <v>2</v>
      </c>
      <c r="F260" t="b">
        <v>1</v>
      </c>
      <c r="G260" t="s">
        <v>24</v>
      </c>
      <c r="H260" t="s">
        <v>25</v>
      </c>
      <c r="I260" t="s">
        <v>26</v>
      </c>
      <c r="J260" t="s">
        <v>19</v>
      </c>
      <c r="K260" t="s">
        <v>104</v>
      </c>
      <c r="N260" s="1" t="s">
        <v>6980</v>
      </c>
      <c r="O260" t="s">
        <v>104</v>
      </c>
      <c r="P260" t="s">
        <v>52</v>
      </c>
      <c r="Q260">
        <v>1</v>
      </c>
    </row>
    <row r="261" spans="1:17" x14ac:dyDescent="0.25">
      <c r="A261" t="s">
        <v>7018</v>
      </c>
      <c r="B261">
        <v>4</v>
      </c>
      <c r="C261">
        <v>2</v>
      </c>
      <c r="D261">
        <v>-1</v>
      </c>
      <c r="E261">
        <v>2</v>
      </c>
      <c r="F261" t="b">
        <v>1</v>
      </c>
      <c r="G261" t="s">
        <v>24</v>
      </c>
      <c r="H261" t="s">
        <v>25</v>
      </c>
      <c r="I261" t="s">
        <v>26</v>
      </c>
      <c r="J261" t="s">
        <v>19</v>
      </c>
      <c r="K261" t="s">
        <v>136</v>
      </c>
      <c r="N261" s="1" t="s">
        <v>7019</v>
      </c>
      <c r="O261" t="s">
        <v>136</v>
      </c>
      <c r="P261" t="s">
        <v>29</v>
      </c>
      <c r="Q261">
        <v>2</v>
      </c>
    </row>
    <row r="262" spans="1:17" x14ac:dyDescent="0.25">
      <c r="A262" t="s">
        <v>7051</v>
      </c>
      <c r="B262">
        <v>3</v>
      </c>
      <c r="C262">
        <v>1</v>
      </c>
      <c r="D262">
        <v>-1</v>
      </c>
      <c r="E262">
        <v>2</v>
      </c>
      <c r="F262" t="b">
        <v>1</v>
      </c>
      <c r="G262" t="s">
        <v>24</v>
      </c>
      <c r="H262" t="s">
        <v>25</v>
      </c>
      <c r="I262" t="s">
        <v>26</v>
      </c>
      <c r="J262" t="s">
        <v>19</v>
      </c>
      <c r="N262" s="1" t="s">
        <v>7052</v>
      </c>
      <c r="P262" t="s">
        <v>29</v>
      </c>
      <c r="Q262">
        <v>2</v>
      </c>
    </row>
    <row r="263" spans="1:17" x14ac:dyDescent="0.25">
      <c r="A263" t="s">
        <v>7053</v>
      </c>
      <c r="B263">
        <v>2</v>
      </c>
      <c r="C263">
        <v>0</v>
      </c>
      <c r="D263">
        <v>-1</v>
      </c>
      <c r="E263">
        <v>2</v>
      </c>
      <c r="F263" t="b">
        <v>1</v>
      </c>
      <c r="G263" t="s">
        <v>24</v>
      </c>
      <c r="H263" t="s">
        <v>25</v>
      </c>
      <c r="I263" t="s">
        <v>26</v>
      </c>
      <c r="J263" t="s">
        <v>19</v>
      </c>
      <c r="K263" t="s">
        <v>62</v>
      </c>
      <c r="N263" s="1" t="s">
        <v>7054</v>
      </c>
      <c r="O263" t="s">
        <v>62</v>
      </c>
      <c r="P263" t="s">
        <v>29</v>
      </c>
      <c r="Q263">
        <v>1</v>
      </c>
    </row>
    <row r="264" spans="1:17" x14ac:dyDescent="0.25">
      <c r="A264" t="s">
        <v>7091</v>
      </c>
      <c r="B264">
        <v>2</v>
      </c>
      <c r="C264">
        <v>0</v>
      </c>
      <c r="D264">
        <v>-1</v>
      </c>
      <c r="E264">
        <v>2</v>
      </c>
      <c r="F264" t="b">
        <v>1</v>
      </c>
      <c r="G264" t="s">
        <v>24</v>
      </c>
      <c r="H264" t="s">
        <v>25</v>
      </c>
      <c r="I264" t="s">
        <v>26</v>
      </c>
      <c r="J264" t="s">
        <v>19</v>
      </c>
      <c r="K264" t="s">
        <v>69</v>
      </c>
      <c r="N264" s="1" t="s">
        <v>7092</v>
      </c>
      <c r="O264" t="s">
        <v>69</v>
      </c>
      <c r="P264" t="s">
        <v>128</v>
      </c>
      <c r="Q264">
        <v>1</v>
      </c>
    </row>
    <row r="265" spans="1:17" x14ac:dyDescent="0.25">
      <c r="A265" t="s">
        <v>7097</v>
      </c>
      <c r="B265">
        <v>2</v>
      </c>
      <c r="C265">
        <v>0</v>
      </c>
      <c r="D265">
        <v>-1</v>
      </c>
      <c r="E265">
        <v>2</v>
      </c>
      <c r="F265" t="b">
        <v>1</v>
      </c>
      <c r="G265" t="s">
        <v>24</v>
      </c>
      <c r="H265" t="s">
        <v>25</v>
      </c>
      <c r="I265" t="s">
        <v>26</v>
      </c>
      <c r="J265" t="s">
        <v>19</v>
      </c>
      <c r="K265" t="s">
        <v>40</v>
      </c>
      <c r="N265" s="1" t="s">
        <v>7098</v>
      </c>
      <c r="O265" t="s">
        <v>40</v>
      </c>
      <c r="P265" t="s">
        <v>52</v>
      </c>
      <c r="Q265">
        <v>1</v>
      </c>
    </row>
    <row r="266" spans="1:17" x14ac:dyDescent="0.25">
      <c r="A266" t="s">
        <v>7149</v>
      </c>
      <c r="B266">
        <v>2</v>
      </c>
      <c r="C266">
        <v>0</v>
      </c>
      <c r="D266">
        <v>-1</v>
      </c>
      <c r="E266">
        <v>2</v>
      </c>
      <c r="F266" t="b">
        <v>1</v>
      </c>
      <c r="G266" t="s">
        <v>24</v>
      </c>
      <c r="H266" t="s">
        <v>25</v>
      </c>
      <c r="I266" t="s">
        <v>26</v>
      </c>
      <c r="J266" t="s">
        <v>19</v>
      </c>
      <c r="K266" t="s">
        <v>1461</v>
      </c>
      <c r="N266" s="1" t="s">
        <v>7150</v>
      </c>
      <c r="O266" t="s">
        <v>1461</v>
      </c>
      <c r="P266" t="s">
        <v>52</v>
      </c>
      <c r="Q266">
        <v>1</v>
      </c>
    </row>
    <row r="267" spans="1:17" x14ac:dyDescent="0.25">
      <c r="A267" t="s">
        <v>7178</v>
      </c>
      <c r="B267">
        <v>2</v>
      </c>
      <c r="C267">
        <v>4</v>
      </c>
      <c r="D267">
        <v>-1</v>
      </c>
      <c r="E267">
        <v>2</v>
      </c>
      <c r="F267" t="b">
        <v>1</v>
      </c>
      <c r="G267" t="s">
        <v>24</v>
      </c>
      <c r="H267" t="s">
        <v>25</v>
      </c>
      <c r="I267" t="s">
        <v>26</v>
      </c>
      <c r="J267" t="s">
        <v>19</v>
      </c>
      <c r="K267" t="s">
        <v>4848</v>
      </c>
      <c r="N267" s="1" t="s">
        <v>7179</v>
      </c>
      <c r="O267" t="s">
        <v>4848</v>
      </c>
      <c r="P267" t="s">
        <v>29</v>
      </c>
      <c r="Q267">
        <v>1</v>
      </c>
    </row>
    <row r="268" spans="1:17" x14ac:dyDescent="0.25">
      <c r="A268" t="s">
        <v>7194</v>
      </c>
      <c r="B268">
        <v>1</v>
      </c>
      <c r="C268">
        <v>3</v>
      </c>
      <c r="D268">
        <v>-1</v>
      </c>
      <c r="E268">
        <v>2</v>
      </c>
      <c r="F268" t="b">
        <v>1</v>
      </c>
      <c r="G268" t="s">
        <v>24</v>
      </c>
      <c r="H268" t="s">
        <v>25</v>
      </c>
      <c r="I268" t="s">
        <v>26</v>
      </c>
      <c r="J268" t="s">
        <v>19</v>
      </c>
      <c r="K268" t="s">
        <v>74</v>
      </c>
      <c r="N268" s="1" t="s">
        <v>7195</v>
      </c>
      <c r="O268" t="s">
        <v>74</v>
      </c>
      <c r="P268" t="s">
        <v>250</v>
      </c>
      <c r="Q268">
        <v>0</v>
      </c>
    </row>
    <row r="269" spans="1:17" x14ac:dyDescent="0.25">
      <c r="A269" t="s">
        <v>7227</v>
      </c>
      <c r="B269">
        <v>3</v>
      </c>
      <c r="C269">
        <v>1</v>
      </c>
      <c r="D269">
        <v>-1</v>
      </c>
      <c r="E269">
        <v>2</v>
      </c>
      <c r="F269" t="b">
        <v>1</v>
      </c>
      <c r="G269" t="s">
        <v>24</v>
      </c>
      <c r="H269" t="s">
        <v>25</v>
      </c>
      <c r="I269" t="s">
        <v>26</v>
      </c>
      <c r="J269" t="s">
        <v>19</v>
      </c>
      <c r="K269" t="s">
        <v>69</v>
      </c>
      <c r="N269" s="1" t="s">
        <v>7228</v>
      </c>
      <c r="O269" t="s">
        <v>69</v>
      </c>
      <c r="P269" t="s">
        <v>22</v>
      </c>
      <c r="Q269">
        <v>2</v>
      </c>
    </row>
    <row r="270" spans="1:17" x14ac:dyDescent="0.25">
      <c r="A270" t="s">
        <v>7348</v>
      </c>
      <c r="B270">
        <v>0</v>
      </c>
      <c r="C270">
        <v>2</v>
      </c>
      <c r="D270">
        <v>-1</v>
      </c>
      <c r="E270">
        <v>2</v>
      </c>
      <c r="F270" t="b">
        <v>1</v>
      </c>
      <c r="G270" t="s">
        <v>24</v>
      </c>
      <c r="H270" t="s">
        <v>25</v>
      </c>
      <c r="I270" t="s">
        <v>26</v>
      </c>
      <c r="J270" t="s">
        <v>19</v>
      </c>
      <c r="K270" t="s">
        <v>104</v>
      </c>
      <c r="N270" s="1" t="s">
        <v>7349</v>
      </c>
      <c r="O270" t="s">
        <v>104</v>
      </c>
      <c r="P270" t="s">
        <v>29</v>
      </c>
      <c r="Q270">
        <v>0</v>
      </c>
    </row>
    <row r="271" spans="1:17" x14ac:dyDescent="0.25">
      <c r="A271" t="s">
        <v>7356</v>
      </c>
      <c r="B271">
        <v>2</v>
      </c>
      <c r="C271">
        <v>4</v>
      </c>
      <c r="D271">
        <v>-1</v>
      </c>
      <c r="E271">
        <v>2</v>
      </c>
      <c r="F271" t="b">
        <v>1</v>
      </c>
      <c r="G271" t="s">
        <v>24</v>
      </c>
      <c r="H271" t="s">
        <v>25</v>
      </c>
      <c r="I271" t="s">
        <v>26</v>
      </c>
      <c r="J271" t="s">
        <v>19</v>
      </c>
      <c r="K271" t="s">
        <v>163</v>
      </c>
      <c r="N271" s="1" t="s">
        <v>7357</v>
      </c>
      <c r="O271" t="s">
        <v>163</v>
      </c>
      <c r="P271" t="s">
        <v>29</v>
      </c>
      <c r="Q271">
        <v>1</v>
      </c>
    </row>
    <row r="272" spans="1:17" x14ac:dyDescent="0.25">
      <c r="A272" t="s">
        <v>7360</v>
      </c>
      <c r="B272">
        <v>2</v>
      </c>
      <c r="C272">
        <v>0</v>
      </c>
      <c r="D272">
        <v>20</v>
      </c>
      <c r="E272">
        <v>2</v>
      </c>
      <c r="F272" t="b">
        <v>1</v>
      </c>
      <c r="G272" t="s">
        <v>1902</v>
      </c>
      <c r="H272" t="s">
        <v>1903</v>
      </c>
      <c r="I272" t="s">
        <v>1904</v>
      </c>
      <c r="J272" t="s">
        <v>19</v>
      </c>
      <c r="K272" t="s">
        <v>141</v>
      </c>
      <c r="N272" s="1" t="s">
        <v>7361</v>
      </c>
      <c r="O272" t="s">
        <v>141</v>
      </c>
      <c r="P272" t="s">
        <v>29</v>
      </c>
      <c r="Q272">
        <v>1</v>
      </c>
    </row>
    <row r="273" spans="1:17" x14ac:dyDescent="0.25">
      <c r="A273" t="s">
        <v>7380</v>
      </c>
      <c r="B273">
        <v>2</v>
      </c>
      <c r="C273">
        <v>4</v>
      </c>
      <c r="D273">
        <v>-1</v>
      </c>
      <c r="E273">
        <v>2</v>
      </c>
      <c r="F273" t="b">
        <v>1</v>
      </c>
      <c r="G273" t="s">
        <v>24</v>
      </c>
      <c r="H273" t="s">
        <v>25</v>
      </c>
      <c r="I273" t="s">
        <v>26</v>
      </c>
      <c r="J273" t="s">
        <v>19</v>
      </c>
      <c r="N273" s="1" t="s">
        <v>7381</v>
      </c>
      <c r="P273" t="s">
        <v>29</v>
      </c>
      <c r="Q273">
        <v>1</v>
      </c>
    </row>
    <row r="274" spans="1:17" x14ac:dyDescent="0.25">
      <c r="A274" t="s">
        <v>7384</v>
      </c>
      <c r="B274">
        <v>2</v>
      </c>
      <c r="C274">
        <v>0</v>
      </c>
      <c r="D274">
        <v>-1</v>
      </c>
      <c r="E274">
        <v>2</v>
      </c>
      <c r="F274" t="b">
        <v>1</v>
      </c>
      <c r="G274" t="s">
        <v>24</v>
      </c>
      <c r="H274" t="s">
        <v>25</v>
      </c>
      <c r="I274" t="s">
        <v>26</v>
      </c>
      <c r="J274" t="s">
        <v>19</v>
      </c>
      <c r="K274" t="s">
        <v>87</v>
      </c>
      <c r="N274" s="1" t="s">
        <v>7385</v>
      </c>
      <c r="O274" t="s">
        <v>87</v>
      </c>
      <c r="P274" t="s">
        <v>29</v>
      </c>
      <c r="Q274">
        <v>1</v>
      </c>
    </row>
    <row r="275" spans="1:17" x14ac:dyDescent="0.25">
      <c r="A275" t="s">
        <v>7472</v>
      </c>
      <c r="B275">
        <v>2</v>
      </c>
      <c r="C275">
        <v>0</v>
      </c>
      <c r="D275">
        <v>-1</v>
      </c>
      <c r="E275">
        <v>2</v>
      </c>
      <c r="F275" t="b">
        <v>1</v>
      </c>
      <c r="G275" t="s">
        <v>24</v>
      </c>
      <c r="H275" t="s">
        <v>25</v>
      </c>
      <c r="I275" t="s">
        <v>26</v>
      </c>
      <c r="J275" t="s">
        <v>19</v>
      </c>
      <c r="K275" t="s">
        <v>69</v>
      </c>
      <c r="N275" s="1" t="s">
        <v>7473</v>
      </c>
      <c r="O275" t="s">
        <v>69</v>
      </c>
      <c r="P275" t="s">
        <v>52</v>
      </c>
      <c r="Q275">
        <v>1</v>
      </c>
    </row>
    <row r="276" spans="1:17" x14ac:dyDescent="0.25">
      <c r="A276" t="s">
        <v>7480</v>
      </c>
      <c r="B276">
        <v>1</v>
      </c>
      <c r="C276">
        <v>3</v>
      </c>
      <c r="D276">
        <v>-1</v>
      </c>
      <c r="E276">
        <v>2</v>
      </c>
      <c r="F276" t="b">
        <v>1</v>
      </c>
      <c r="G276" t="s">
        <v>24</v>
      </c>
      <c r="H276" t="s">
        <v>25</v>
      </c>
      <c r="I276" t="s">
        <v>26</v>
      </c>
      <c r="J276" t="s">
        <v>19</v>
      </c>
      <c r="K276" t="s">
        <v>7481</v>
      </c>
      <c r="N276" s="1" t="s">
        <v>7482</v>
      </c>
      <c r="O276" t="s">
        <v>7481</v>
      </c>
      <c r="P276" t="s">
        <v>22</v>
      </c>
      <c r="Q276">
        <v>0</v>
      </c>
    </row>
    <row r="277" spans="1:17" x14ac:dyDescent="0.25">
      <c r="A277" t="s">
        <v>7483</v>
      </c>
      <c r="B277">
        <v>3</v>
      </c>
      <c r="C277">
        <v>1</v>
      </c>
      <c r="D277">
        <v>-1</v>
      </c>
      <c r="E277">
        <v>2</v>
      </c>
      <c r="F277" t="b">
        <v>1</v>
      </c>
      <c r="G277" t="s">
        <v>24</v>
      </c>
      <c r="H277" t="s">
        <v>25</v>
      </c>
      <c r="I277" t="s">
        <v>26</v>
      </c>
      <c r="J277" t="s">
        <v>19</v>
      </c>
      <c r="K277" t="s">
        <v>40</v>
      </c>
      <c r="N277" s="1" t="s">
        <v>7484</v>
      </c>
      <c r="O277" t="s">
        <v>40</v>
      </c>
      <c r="P277" t="s">
        <v>29</v>
      </c>
      <c r="Q277">
        <v>2</v>
      </c>
    </row>
    <row r="278" spans="1:17" x14ac:dyDescent="0.25">
      <c r="A278" t="s">
        <v>7485</v>
      </c>
      <c r="B278">
        <v>0</v>
      </c>
      <c r="C278">
        <v>2</v>
      </c>
      <c r="D278">
        <v>-1</v>
      </c>
      <c r="E278">
        <v>2</v>
      </c>
      <c r="F278" t="b">
        <v>1</v>
      </c>
      <c r="G278" t="s">
        <v>24</v>
      </c>
      <c r="H278" t="s">
        <v>25</v>
      </c>
      <c r="I278" t="s">
        <v>26</v>
      </c>
      <c r="J278" t="s">
        <v>19</v>
      </c>
      <c r="K278" t="s">
        <v>84</v>
      </c>
      <c r="N278" s="1" t="s">
        <v>7486</v>
      </c>
      <c r="O278" t="s">
        <v>84</v>
      </c>
      <c r="P278" t="s">
        <v>29</v>
      </c>
      <c r="Q278">
        <v>0</v>
      </c>
    </row>
    <row r="279" spans="1:17" x14ac:dyDescent="0.25">
      <c r="A279" t="s">
        <v>7493</v>
      </c>
      <c r="B279">
        <v>0</v>
      </c>
      <c r="C279">
        <v>2</v>
      </c>
      <c r="D279">
        <v>-1</v>
      </c>
      <c r="E279">
        <v>2</v>
      </c>
      <c r="F279" t="b">
        <v>1</v>
      </c>
      <c r="G279" t="s">
        <v>24</v>
      </c>
      <c r="H279" t="s">
        <v>25</v>
      </c>
      <c r="I279" t="s">
        <v>26</v>
      </c>
      <c r="J279" t="s">
        <v>19</v>
      </c>
      <c r="K279" t="s">
        <v>84</v>
      </c>
      <c r="N279" s="1" t="s">
        <v>7494</v>
      </c>
      <c r="O279" t="s">
        <v>84</v>
      </c>
      <c r="P279" t="s">
        <v>29</v>
      </c>
      <c r="Q279">
        <v>0</v>
      </c>
    </row>
    <row r="280" spans="1:17" x14ac:dyDescent="0.25">
      <c r="A280" t="s">
        <v>7511</v>
      </c>
      <c r="B280">
        <v>3</v>
      </c>
      <c r="C280">
        <v>1</v>
      </c>
      <c r="D280">
        <v>-1</v>
      </c>
      <c r="E280">
        <v>2</v>
      </c>
      <c r="F280" t="b">
        <v>1</v>
      </c>
      <c r="G280" t="s">
        <v>24</v>
      </c>
      <c r="H280" t="s">
        <v>25</v>
      </c>
      <c r="I280" t="s">
        <v>26</v>
      </c>
      <c r="J280" t="s">
        <v>19</v>
      </c>
      <c r="K280" t="s">
        <v>141</v>
      </c>
      <c r="N280" s="1" t="s">
        <v>7512</v>
      </c>
      <c r="O280" t="s">
        <v>141</v>
      </c>
      <c r="P280" t="s">
        <v>29</v>
      </c>
      <c r="Q280">
        <v>2</v>
      </c>
    </row>
    <row r="281" spans="1:17" x14ac:dyDescent="0.25">
      <c r="A281" t="s">
        <v>7517</v>
      </c>
      <c r="B281">
        <v>3</v>
      </c>
      <c r="C281">
        <v>1</v>
      </c>
      <c r="D281">
        <v>-1</v>
      </c>
      <c r="E281">
        <v>2</v>
      </c>
      <c r="F281" t="b">
        <v>1</v>
      </c>
      <c r="G281" t="s">
        <v>24</v>
      </c>
      <c r="H281" t="s">
        <v>25</v>
      </c>
      <c r="I281" t="s">
        <v>26</v>
      </c>
      <c r="J281" t="s">
        <v>19</v>
      </c>
      <c r="K281" t="s">
        <v>498</v>
      </c>
      <c r="N281" s="1" t="s">
        <v>7518</v>
      </c>
      <c r="O281" t="s">
        <v>498</v>
      </c>
      <c r="P281" t="s">
        <v>29</v>
      </c>
      <c r="Q281">
        <v>2</v>
      </c>
    </row>
    <row r="282" spans="1:17" x14ac:dyDescent="0.25">
      <c r="A282" t="s">
        <v>7537</v>
      </c>
      <c r="B282">
        <v>0</v>
      </c>
      <c r="C282">
        <v>2</v>
      </c>
      <c r="D282">
        <v>-1</v>
      </c>
      <c r="E282">
        <v>2</v>
      </c>
      <c r="F282" t="b">
        <v>1</v>
      </c>
      <c r="G282" t="s">
        <v>24</v>
      </c>
      <c r="H282" t="s">
        <v>25</v>
      </c>
      <c r="I282" t="s">
        <v>26</v>
      </c>
      <c r="J282" t="s">
        <v>19</v>
      </c>
      <c r="K282" t="s">
        <v>84</v>
      </c>
      <c r="N282" s="1" t="s">
        <v>7538</v>
      </c>
      <c r="O282" t="s">
        <v>84</v>
      </c>
      <c r="P282" t="s">
        <v>52</v>
      </c>
      <c r="Q282">
        <v>0</v>
      </c>
    </row>
    <row r="283" spans="1:17" x14ac:dyDescent="0.25">
      <c r="A283" t="s">
        <v>7601</v>
      </c>
      <c r="B283">
        <v>2</v>
      </c>
      <c r="C283">
        <v>0</v>
      </c>
      <c r="D283">
        <v>-1</v>
      </c>
      <c r="E283">
        <v>2</v>
      </c>
      <c r="F283" t="b">
        <v>1</v>
      </c>
      <c r="G283" t="s">
        <v>24</v>
      </c>
      <c r="H283" t="s">
        <v>25</v>
      </c>
      <c r="I283" t="s">
        <v>26</v>
      </c>
      <c r="J283" t="s">
        <v>19</v>
      </c>
      <c r="K283" t="s">
        <v>276</v>
      </c>
      <c r="N283" s="1" t="s">
        <v>7602</v>
      </c>
      <c r="O283" t="s">
        <v>276</v>
      </c>
      <c r="P283" t="s">
        <v>29</v>
      </c>
      <c r="Q283">
        <v>1</v>
      </c>
    </row>
    <row r="284" spans="1:17" x14ac:dyDescent="0.25">
      <c r="A284" t="s">
        <v>7672</v>
      </c>
      <c r="B284">
        <v>2</v>
      </c>
      <c r="C284">
        <v>4</v>
      </c>
      <c r="D284">
        <v>-1</v>
      </c>
      <c r="E284">
        <v>2</v>
      </c>
      <c r="F284" t="b">
        <v>1</v>
      </c>
      <c r="G284" t="s">
        <v>24</v>
      </c>
      <c r="H284" t="s">
        <v>25</v>
      </c>
      <c r="I284" t="s">
        <v>26</v>
      </c>
      <c r="J284" t="s">
        <v>19</v>
      </c>
      <c r="K284" t="s">
        <v>6501</v>
      </c>
      <c r="N284" s="1" t="s">
        <v>7673</v>
      </c>
      <c r="O284" t="s">
        <v>6501</v>
      </c>
      <c r="P284" t="s">
        <v>29</v>
      </c>
      <c r="Q284">
        <v>1</v>
      </c>
    </row>
    <row r="285" spans="1:17" x14ac:dyDescent="0.25">
      <c r="A285" t="s">
        <v>7680</v>
      </c>
      <c r="B285">
        <v>3</v>
      </c>
      <c r="C285">
        <v>1</v>
      </c>
      <c r="D285">
        <v>-1</v>
      </c>
      <c r="E285">
        <v>2</v>
      </c>
      <c r="F285" t="b">
        <v>1</v>
      </c>
      <c r="G285" t="s">
        <v>24</v>
      </c>
      <c r="H285" t="s">
        <v>25</v>
      </c>
      <c r="I285" t="s">
        <v>26</v>
      </c>
      <c r="J285" t="s">
        <v>19</v>
      </c>
      <c r="K285" t="s">
        <v>1461</v>
      </c>
      <c r="N285" s="1" t="s">
        <v>7681</v>
      </c>
      <c r="O285" t="s">
        <v>1461</v>
      </c>
      <c r="P285" t="s">
        <v>29</v>
      </c>
      <c r="Q285">
        <v>2</v>
      </c>
    </row>
    <row r="286" spans="1:17" x14ac:dyDescent="0.25">
      <c r="A286" t="s">
        <v>7692</v>
      </c>
      <c r="B286">
        <v>2</v>
      </c>
      <c r="C286">
        <v>0</v>
      </c>
      <c r="D286">
        <v>-1</v>
      </c>
      <c r="E286">
        <v>2</v>
      </c>
      <c r="F286" t="b">
        <v>1</v>
      </c>
      <c r="G286" t="s">
        <v>24</v>
      </c>
      <c r="H286" t="s">
        <v>25</v>
      </c>
      <c r="I286" t="s">
        <v>26</v>
      </c>
      <c r="J286" t="s">
        <v>19</v>
      </c>
      <c r="K286" t="s">
        <v>347</v>
      </c>
      <c r="N286" s="1" t="s">
        <v>7693</v>
      </c>
      <c r="O286" t="s">
        <v>347</v>
      </c>
      <c r="P286" t="s">
        <v>29</v>
      </c>
      <c r="Q286">
        <v>1</v>
      </c>
    </row>
    <row r="287" spans="1:17" x14ac:dyDescent="0.25">
      <c r="A287" t="s">
        <v>7717</v>
      </c>
      <c r="B287">
        <v>2</v>
      </c>
      <c r="C287">
        <v>4</v>
      </c>
      <c r="D287">
        <v>-1</v>
      </c>
      <c r="E287">
        <v>2</v>
      </c>
      <c r="F287" t="b">
        <v>1</v>
      </c>
      <c r="G287" t="s">
        <v>24</v>
      </c>
      <c r="H287" t="s">
        <v>25</v>
      </c>
      <c r="I287" t="s">
        <v>26</v>
      </c>
      <c r="J287" t="s">
        <v>19</v>
      </c>
      <c r="K287" t="s">
        <v>40</v>
      </c>
      <c r="N287" s="1" t="s">
        <v>7718</v>
      </c>
      <c r="O287" t="s">
        <v>40</v>
      </c>
      <c r="P287" t="s">
        <v>29</v>
      </c>
      <c r="Q287">
        <v>1</v>
      </c>
    </row>
    <row r="288" spans="1:17" x14ac:dyDescent="0.25">
      <c r="A288" t="s">
        <v>7745</v>
      </c>
      <c r="B288">
        <v>3</v>
      </c>
      <c r="C288">
        <v>1</v>
      </c>
      <c r="D288">
        <v>-1</v>
      </c>
      <c r="E288">
        <v>2</v>
      </c>
      <c r="F288" t="b">
        <v>1</v>
      </c>
      <c r="G288" t="s">
        <v>24</v>
      </c>
      <c r="H288" t="s">
        <v>25</v>
      </c>
      <c r="I288" t="s">
        <v>26</v>
      </c>
      <c r="J288" t="s">
        <v>19</v>
      </c>
      <c r="N288" s="1" t="s">
        <v>7746</v>
      </c>
      <c r="P288" t="s">
        <v>52</v>
      </c>
      <c r="Q288">
        <v>2</v>
      </c>
    </row>
    <row r="289" spans="1:17" x14ac:dyDescent="0.25">
      <c r="A289" t="s">
        <v>7756</v>
      </c>
      <c r="B289">
        <v>3</v>
      </c>
      <c r="C289">
        <v>1</v>
      </c>
      <c r="D289">
        <v>-1</v>
      </c>
      <c r="E289">
        <v>2</v>
      </c>
      <c r="F289" t="b">
        <v>1</v>
      </c>
      <c r="G289" t="s">
        <v>24</v>
      </c>
      <c r="H289" t="s">
        <v>25</v>
      </c>
      <c r="I289" t="s">
        <v>26</v>
      </c>
      <c r="J289" t="s">
        <v>19</v>
      </c>
      <c r="K289" t="s">
        <v>286</v>
      </c>
      <c r="N289" s="1" t="s">
        <v>7757</v>
      </c>
      <c r="O289" t="s">
        <v>286</v>
      </c>
      <c r="P289" t="s">
        <v>29</v>
      </c>
      <c r="Q289">
        <v>2</v>
      </c>
    </row>
    <row r="290" spans="1:17" x14ac:dyDescent="0.25">
      <c r="A290" t="s">
        <v>7764</v>
      </c>
      <c r="B290">
        <v>2</v>
      </c>
      <c r="C290">
        <v>0</v>
      </c>
      <c r="D290">
        <v>-1</v>
      </c>
      <c r="E290">
        <v>2</v>
      </c>
      <c r="F290" t="b">
        <v>1</v>
      </c>
      <c r="G290" t="s">
        <v>24</v>
      </c>
      <c r="H290" t="s">
        <v>25</v>
      </c>
      <c r="I290" t="s">
        <v>26</v>
      </c>
      <c r="J290" t="s">
        <v>19</v>
      </c>
      <c r="K290" t="s">
        <v>495</v>
      </c>
      <c r="N290" s="1" t="s">
        <v>7765</v>
      </c>
      <c r="O290" t="s">
        <v>495</v>
      </c>
      <c r="P290" t="s">
        <v>29</v>
      </c>
      <c r="Q290">
        <v>1</v>
      </c>
    </row>
    <row r="291" spans="1:17" x14ac:dyDescent="0.25">
      <c r="A291" t="s">
        <v>7815</v>
      </c>
      <c r="B291">
        <v>1</v>
      </c>
      <c r="C291">
        <v>3</v>
      </c>
      <c r="D291">
        <v>0</v>
      </c>
      <c r="E291">
        <v>2</v>
      </c>
      <c r="F291" t="b">
        <v>1</v>
      </c>
      <c r="G291" t="s">
        <v>206</v>
      </c>
      <c r="H291" t="s">
        <v>207</v>
      </c>
      <c r="I291" t="s">
        <v>208</v>
      </c>
      <c r="J291" t="s">
        <v>19</v>
      </c>
      <c r="K291" t="s">
        <v>1461</v>
      </c>
      <c r="N291" s="1" t="s">
        <v>7816</v>
      </c>
      <c r="O291" t="s">
        <v>1461</v>
      </c>
      <c r="P291" t="s">
        <v>29</v>
      </c>
      <c r="Q291">
        <v>0</v>
      </c>
    </row>
    <row r="292" spans="1:17" x14ac:dyDescent="0.25">
      <c r="A292" t="s">
        <v>7861</v>
      </c>
      <c r="B292">
        <v>2</v>
      </c>
      <c r="C292">
        <v>0</v>
      </c>
      <c r="D292">
        <v>-1</v>
      </c>
      <c r="E292">
        <v>2</v>
      </c>
      <c r="F292" t="b">
        <v>1</v>
      </c>
      <c r="G292" t="s">
        <v>24</v>
      </c>
      <c r="H292" t="s">
        <v>25</v>
      </c>
      <c r="I292" t="s">
        <v>26</v>
      </c>
      <c r="J292" t="s">
        <v>19</v>
      </c>
      <c r="K292" t="s">
        <v>163</v>
      </c>
      <c r="N292" s="1" t="s">
        <v>7862</v>
      </c>
      <c r="O292" t="s">
        <v>163</v>
      </c>
      <c r="P292" t="s">
        <v>29</v>
      </c>
      <c r="Q292">
        <v>1</v>
      </c>
    </row>
    <row r="293" spans="1:17" x14ac:dyDescent="0.25">
      <c r="A293" t="s">
        <v>7903</v>
      </c>
      <c r="B293">
        <v>2</v>
      </c>
      <c r="C293">
        <v>0</v>
      </c>
      <c r="D293">
        <v>-1</v>
      </c>
      <c r="E293">
        <v>2</v>
      </c>
      <c r="F293" t="b">
        <v>1</v>
      </c>
      <c r="G293" t="s">
        <v>24</v>
      </c>
      <c r="H293" t="s">
        <v>25</v>
      </c>
      <c r="I293" t="s">
        <v>26</v>
      </c>
      <c r="J293" t="s">
        <v>19</v>
      </c>
      <c r="N293" s="1" t="s">
        <v>7904</v>
      </c>
      <c r="P293" t="s">
        <v>29</v>
      </c>
      <c r="Q293">
        <v>1</v>
      </c>
    </row>
    <row r="294" spans="1:17" x14ac:dyDescent="0.25">
      <c r="A294" t="s">
        <v>7917</v>
      </c>
      <c r="B294">
        <v>2</v>
      </c>
      <c r="C294">
        <v>0</v>
      </c>
      <c r="D294">
        <v>-1</v>
      </c>
      <c r="E294">
        <v>2</v>
      </c>
      <c r="F294" t="b">
        <v>1</v>
      </c>
      <c r="G294" t="s">
        <v>24</v>
      </c>
      <c r="H294" t="s">
        <v>25</v>
      </c>
      <c r="I294" t="s">
        <v>26</v>
      </c>
      <c r="J294" t="s">
        <v>19</v>
      </c>
      <c r="K294" t="s">
        <v>7918</v>
      </c>
      <c r="N294" s="1" t="s">
        <v>7919</v>
      </c>
      <c r="O294" t="s">
        <v>7918</v>
      </c>
      <c r="P294" t="s">
        <v>29</v>
      </c>
      <c r="Q294">
        <v>1</v>
      </c>
    </row>
    <row r="295" spans="1:17" x14ac:dyDescent="0.25">
      <c r="A295" t="s">
        <v>7938</v>
      </c>
      <c r="B295">
        <v>3</v>
      </c>
      <c r="C295">
        <v>1</v>
      </c>
      <c r="D295">
        <v>-1</v>
      </c>
      <c r="E295">
        <v>2</v>
      </c>
      <c r="F295" t="b">
        <v>1</v>
      </c>
      <c r="G295" t="s">
        <v>24</v>
      </c>
      <c r="H295" t="s">
        <v>25</v>
      </c>
      <c r="I295" t="s">
        <v>26</v>
      </c>
      <c r="J295" t="s">
        <v>19</v>
      </c>
      <c r="K295" t="s">
        <v>34</v>
      </c>
      <c r="N295" s="1" t="s">
        <v>7939</v>
      </c>
      <c r="O295" t="s">
        <v>34</v>
      </c>
      <c r="P295" t="s">
        <v>29</v>
      </c>
      <c r="Q295">
        <v>2</v>
      </c>
    </row>
    <row r="296" spans="1:17" x14ac:dyDescent="0.25">
      <c r="A296" t="s">
        <v>7946</v>
      </c>
      <c r="B296">
        <v>3</v>
      </c>
      <c r="C296">
        <v>1</v>
      </c>
      <c r="D296">
        <v>-1</v>
      </c>
      <c r="E296">
        <v>2</v>
      </c>
      <c r="F296" t="b">
        <v>1</v>
      </c>
      <c r="G296" t="s">
        <v>24</v>
      </c>
      <c r="H296" t="s">
        <v>25</v>
      </c>
      <c r="I296" t="s">
        <v>26</v>
      </c>
      <c r="J296" t="s">
        <v>19</v>
      </c>
      <c r="K296" t="s">
        <v>126</v>
      </c>
      <c r="N296" s="1" t="s">
        <v>7947</v>
      </c>
      <c r="O296" t="s">
        <v>126</v>
      </c>
      <c r="P296" t="s">
        <v>358</v>
      </c>
      <c r="Q296">
        <v>2</v>
      </c>
    </row>
    <row r="297" spans="1:17" x14ac:dyDescent="0.25">
      <c r="A297" t="s">
        <v>8005</v>
      </c>
      <c r="B297">
        <v>2</v>
      </c>
      <c r="C297">
        <v>0</v>
      </c>
      <c r="D297">
        <v>-1</v>
      </c>
      <c r="E297">
        <v>2</v>
      </c>
      <c r="F297" t="b">
        <v>1</v>
      </c>
      <c r="G297" t="s">
        <v>24</v>
      </c>
      <c r="H297" t="s">
        <v>25</v>
      </c>
      <c r="I297" t="s">
        <v>26</v>
      </c>
      <c r="J297" t="s">
        <v>19</v>
      </c>
      <c r="K297" t="s">
        <v>154</v>
      </c>
      <c r="N297" s="1" t="s">
        <v>8006</v>
      </c>
      <c r="O297" t="s">
        <v>154</v>
      </c>
      <c r="P297" t="s">
        <v>29</v>
      </c>
      <c r="Q297">
        <v>1</v>
      </c>
    </row>
    <row r="298" spans="1:17" x14ac:dyDescent="0.25">
      <c r="A298" t="s">
        <v>8013</v>
      </c>
      <c r="B298">
        <v>3</v>
      </c>
      <c r="C298">
        <v>1</v>
      </c>
      <c r="D298">
        <v>-1</v>
      </c>
      <c r="E298">
        <v>2</v>
      </c>
      <c r="F298" t="b">
        <v>1</v>
      </c>
      <c r="G298" t="s">
        <v>24</v>
      </c>
      <c r="H298" t="s">
        <v>25</v>
      </c>
      <c r="I298" t="s">
        <v>26</v>
      </c>
      <c r="J298" t="s">
        <v>19</v>
      </c>
      <c r="K298" t="s">
        <v>961</v>
      </c>
      <c r="N298" s="1" t="s">
        <v>8014</v>
      </c>
      <c r="O298" t="s">
        <v>961</v>
      </c>
      <c r="P298" t="s">
        <v>29</v>
      </c>
      <c r="Q298">
        <v>2</v>
      </c>
    </row>
    <row r="299" spans="1:17" x14ac:dyDescent="0.25">
      <c r="A299" t="s">
        <v>8069</v>
      </c>
      <c r="B299">
        <v>2</v>
      </c>
      <c r="C299">
        <v>0</v>
      </c>
      <c r="D299">
        <v>-1</v>
      </c>
      <c r="E299">
        <v>2</v>
      </c>
      <c r="F299" t="b">
        <v>1</v>
      </c>
      <c r="G299" t="s">
        <v>24</v>
      </c>
      <c r="H299" t="s">
        <v>25</v>
      </c>
      <c r="I299" t="s">
        <v>26</v>
      </c>
      <c r="J299" t="s">
        <v>19</v>
      </c>
      <c r="K299" t="s">
        <v>104</v>
      </c>
      <c r="N299" s="1" t="s">
        <v>8070</v>
      </c>
      <c r="O299" t="s">
        <v>104</v>
      </c>
      <c r="P299" t="s">
        <v>29</v>
      </c>
      <c r="Q299">
        <v>1</v>
      </c>
    </row>
    <row r="300" spans="1:17" x14ac:dyDescent="0.25">
      <c r="A300" t="s">
        <v>8077</v>
      </c>
      <c r="B300">
        <v>0</v>
      </c>
      <c r="C300">
        <v>2</v>
      </c>
      <c r="D300">
        <v>663</v>
      </c>
      <c r="E300">
        <v>2</v>
      </c>
      <c r="F300" t="b">
        <v>1</v>
      </c>
      <c r="G300" t="s">
        <v>94</v>
      </c>
      <c r="H300" t="s">
        <v>8078</v>
      </c>
      <c r="I300" t="s">
        <v>8079</v>
      </c>
      <c r="J300" t="s">
        <v>19</v>
      </c>
      <c r="K300" t="s">
        <v>62</v>
      </c>
      <c r="N300" s="1" t="s">
        <v>8080</v>
      </c>
      <c r="O300" t="s">
        <v>62</v>
      </c>
      <c r="P300" t="s">
        <v>29</v>
      </c>
      <c r="Q300">
        <v>0</v>
      </c>
    </row>
    <row r="301" spans="1:17" x14ac:dyDescent="0.25">
      <c r="A301" t="s">
        <v>8115</v>
      </c>
      <c r="B301">
        <v>3</v>
      </c>
      <c r="C301">
        <v>1</v>
      </c>
      <c r="D301">
        <v>-1</v>
      </c>
      <c r="E301">
        <v>2</v>
      </c>
      <c r="F301" t="b">
        <v>1</v>
      </c>
      <c r="G301" t="s">
        <v>24</v>
      </c>
      <c r="H301" t="s">
        <v>25</v>
      </c>
      <c r="I301" t="s">
        <v>26</v>
      </c>
      <c r="J301" t="s">
        <v>19</v>
      </c>
      <c r="K301" t="s">
        <v>201</v>
      </c>
      <c r="N301" s="1" t="s">
        <v>8116</v>
      </c>
      <c r="O301" t="s">
        <v>201</v>
      </c>
      <c r="P301" t="s">
        <v>8117</v>
      </c>
      <c r="Q301">
        <v>2</v>
      </c>
    </row>
    <row r="302" spans="1:17" x14ac:dyDescent="0.25">
      <c r="A302" t="s">
        <v>8132</v>
      </c>
      <c r="B302">
        <v>2</v>
      </c>
      <c r="C302">
        <v>0</v>
      </c>
      <c r="D302">
        <v>-1</v>
      </c>
      <c r="E302">
        <v>2</v>
      </c>
      <c r="F302" t="b">
        <v>1</v>
      </c>
      <c r="G302" t="s">
        <v>24</v>
      </c>
      <c r="H302" t="s">
        <v>25</v>
      </c>
      <c r="I302" t="s">
        <v>26</v>
      </c>
      <c r="J302" t="s">
        <v>19</v>
      </c>
      <c r="K302" t="s">
        <v>176</v>
      </c>
      <c r="N302" s="1" t="s">
        <v>8133</v>
      </c>
      <c r="O302" t="s">
        <v>176</v>
      </c>
      <c r="P302" t="s">
        <v>29</v>
      </c>
      <c r="Q302">
        <v>1</v>
      </c>
    </row>
    <row r="303" spans="1:17" x14ac:dyDescent="0.25">
      <c r="A303" t="s">
        <v>8150</v>
      </c>
      <c r="B303">
        <v>2</v>
      </c>
      <c r="C303">
        <v>0</v>
      </c>
      <c r="D303">
        <v>-1</v>
      </c>
      <c r="E303">
        <v>2</v>
      </c>
      <c r="F303" t="b">
        <v>1</v>
      </c>
      <c r="G303" t="s">
        <v>24</v>
      </c>
      <c r="H303" t="s">
        <v>25</v>
      </c>
      <c r="I303" t="s">
        <v>26</v>
      </c>
      <c r="J303" t="s">
        <v>19</v>
      </c>
      <c r="K303" t="s">
        <v>163</v>
      </c>
      <c r="N303" s="1" t="s">
        <v>8151</v>
      </c>
      <c r="O303" t="s">
        <v>163</v>
      </c>
      <c r="P303" t="s">
        <v>52</v>
      </c>
      <c r="Q303">
        <v>1</v>
      </c>
    </row>
    <row r="304" spans="1:17" x14ac:dyDescent="0.25">
      <c r="A304" t="s">
        <v>8257</v>
      </c>
      <c r="B304">
        <v>2</v>
      </c>
      <c r="C304">
        <v>0</v>
      </c>
      <c r="D304">
        <v>-1</v>
      </c>
      <c r="E304">
        <v>2</v>
      </c>
      <c r="F304" t="b">
        <v>1</v>
      </c>
      <c r="G304" t="s">
        <v>24</v>
      </c>
      <c r="H304" t="s">
        <v>25</v>
      </c>
      <c r="I304" t="s">
        <v>26</v>
      </c>
      <c r="J304" t="s">
        <v>19</v>
      </c>
      <c r="K304" t="s">
        <v>69</v>
      </c>
      <c r="N304" s="1" t="s">
        <v>8258</v>
      </c>
      <c r="O304" t="s">
        <v>69</v>
      </c>
      <c r="P304" t="s">
        <v>29</v>
      </c>
      <c r="Q304">
        <v>1</v>
      </c>
    </row>
    <row r="305" spans="1:17" x14ac:dyDescent="0.25">
      <c r="A305" t="s">
        <v>8261</v>
      </c>
      <c r="B305">
        <v>4</v>
      </c>
      <c r="C305">
        <v>2</v>
      </c>
      <c r="D305">
        <v>-1</v>
      </c>
      <c r="E305">
        <v>2</v>
      </c>
      <c r="F305" t="b">
        <v>1</v>
      </c>
      <c r="G305" t="s">
        <v>24</v>
      </c>
      <c r="H305" t="s">
        <v>25</v>
      </c>
      <c r="I305" t="s">
        <v>26</v>
      </c>
      <c r="J305" t="s">
        <v>19</v>
      </c>
      <c r="K305" t="s">
        <v>84</v>
      </c>
      <c r="N305" s="1" t="s">
        <v>8262</v>
      </c>
      <c r="O305" t="s">
        <v>84</v>
      </c>
      <c r="P305" t="s">
        <v>29</v>
      </c>
      <c r="Q305">
        <v>2</v>
      </c>
    </row>
    <row r="306" spans="1:17" x14ac:dyDescent="0.25">
      <c r="A306" t="s">
        <v>8279</v>
      </c>
      <c r="B306">
        <v>3</v>
      </c>
      <c r="C306">
        <v>1</v>
      </c>
      <c r="D306">
        <v>-1</v>
      </c>
      <c r="E306">
        <v>2</v>
      </c>
      <c r="F306" t="b">
        <v>1</v>
      </c>
      <c r="G306" t="s">
        <v>24</v>
      </c>
      <c r="H306" t="s">
        <v>25</v>
      </c>
      <c r="I306" t="s">
        <v>26</v>
      </c>
      <c r="J306" t="s">
        <v>19</v>
      </c>
      <c r="K306" t="s">
        <v>245</v>
      </c>
      <c r="N306" s="1" t="s">
        <v>8280</v>
      </c>
      <c r="O306" t="s">
        <v>245</v>
      </c>
      <c r="P306" t="s">
        <v>52</v>
      </c>
      <c r="Q306">
        <v>2</v>
      </c>
    </row>
    <row r="307" spans="1:17" x14ac:dyDescent="0.25">
      <c r="A307" t="s">
        <v>8292</v>
      </c>
      <c r="B307">
        <v>0</v>
      </c>
      <c r="C307">
        <v>2</v>
      </c>
      <c r="D307">
        <v>-1</v>
      </c>
      <c r="E307">
        <v>2</v>
      </c>
      <c r="F307" t="b">
        <v>1</v>
      </c>
      <c r="G307" t="s">
        <v>24</v>
      </c>
      <c r="H307" t="s">
        <v>25</v>
      </c>
      <c r="I307" t="s">
        <v>26</v>
      </c>
      <c r="J307" t="s">
        <v>19</v>
      </c>
      <c r="K307" t="s">
        <v>84</v>
      </c>
      <c r="N307" s="1" t="s">
        <v>8293</v>
      </c>
      <c r="O307" t="s">
        <v>84</v>
      </c>
      <c r="P307" t="s">
        <v>29</v>
      </c>
      <c r="Q307">
        <v>0</v>
      </c>
    </row>
    <row r="308" spans="1:17" x14ac:dyDescent="0.25">
      <c r="A308" t="s">
        <v>8349</v>
      </c>
      <c r="B308">
        <v>2</v>
      </c>
      <c r="C308">
        <v>0</v>
      </c>
      <c r="D308">
        <v>1725</v>
      </c>
      <c r="E308">
        <v>2</v>
      </c>
      <c r="F308" t="b">
        <v>1</v>
      </c>
      <c r="G308" t="s">
        <v>1202</v>
      </c>
      <c r="H308" t="s">
        <v>1203</v>
      </c>
      <c r="I308" t="s">
        <v>1204</v>
      </c>
      <c r="J308" t="s">
        <v>19</v>
      </c>
      <c r="K308" t="s">
        <v>44</v>
      </c>
      <c r="N308" s="1" t="s">
        <v>8350</v>
      </c>
      <c r="O308" t="s">
        <v>44</v>
      </c>
      <c r="P308" t="s">
        <v>250</v>
      </c>
      <c r="Q308">
        <v>1</v>
      </c>
    </row>
    <row r="309" spans="1:17" x14ac:dyDescent="0.25">
      <c r="A309" t="s">
        <v>8351</v>
      </c>
      <c r="B309">
        <v>2</v>
      </c>
      <c r="C309">
        <v>4</v>
      </c>
      <c r="D309">
        <v>1216</v>
      </c>
      <c r="E309">
        <v>2</v>
      </c>
      <c r="F309" t="b">
        <v>1</v>
      </c>
      <c r="G309" t="s">
        <v>94</v>
      </c>
      <c r="H309" t="s">
        <v>8352</v>
      </c>
      <c r="I309" t="s">
        <v>8353</v>
      </c>
      <c r="J309" t="s">
        <v>19</v>
      </c>
      <c r="K309" t="s">
        <v>347</v>
      </c>
      <c r="N309" s="1" t="s">
        <v>8354</v>
      </c>
      <c r="O309" t="s">
        <v>347</v>
      </c>
      <c r="P309" t="s">
        <v>29</v>
      </c>
      <c r="Q309">
        <v>1</v>
      </c>
    </row>
    <row r="310" spans="1:17" x14ac:dyDescent="0.25">
      <c r="A310" t="s">
        <v>8371</v>
      </c>
      <c r="B310">
        <v>3</v>
      </c>
      <c r="C310">
        <v>1</v>
      </c>
      <c r="D310">
        <v>-1</v>
      </c>
      <c r="E310">
        <v>2</v>
      </c>
      <c r="F310" t="b">
        <v>1</v>
      </c>
      <c r="G310" t="s">
        <v>24</v>
      </c>
      <c r="H310" t="s">
        <v>25</v>
      </c>
      <c r="I310" t="s">
        <v>26</v>
      </c>
      <c r="J310" t="s">
        <v>19</v>
      </c>
      <c r="K310" t="s">
        <v>176</v>
      </c>
      <c r="N310" s="1" t="s">
        <v>8372</v>
      </c>
      <c r="O310" t="s">
        <v>176</v>
      </c>
      <c r="P310" t="s">
        <v>29</v>
      </c>
      <c r="Q310">
        <v>2</v>
      </c>
    </row>
    <row r="311" spans="1:17" x14ac:dyDescent="0.25">
      <c r="A311" t="s">
        <v>8401</v>
      </c>
      <c r="B311">
        <v>2</v>
      </c>
      <c r="C311">
        <v>0</v>
      </c>
      <c r="D311">
        <v>-1</v>
      </c>
      <c r="E311">
        <v>2</v>
      </c>
      <c r="F311" t="b">
        <v>1</v>
      </c>
      <c r="G311" t="s">
        <v>24</v>
      </c>
      <c r="H311" t="s">
        <v>25</v>
      </c>
      <c r="I311" t="s">
        <v>26</v>
      </c>
      <c r="J311" t="s">
        <v>19</v>
      </c>
      <c r="K311" t="s">
        <v>40</v>
      </c>
      <c r="N311" s="1" t="s">
        <v>8402</v>
      </c>
      <c r="O311" t="s">
        <v>40</v>
      </c>
      <c r="P311" t="s">
        <v>29</v>
      </c>
      <c r="Q311">
        <v>1</v>
      </c>
    </row>
    <row r="312" spans="1:17" x14ac:dyDescent="0.25">
      <c r="A312" t="s">
        <v>8434</v>
      </c>
      <c r="B312">
        <v>2</v>
      </c>
      <c r="C312">
        <v>0</v>
      </c>
      <c r="D312">
        <v>-1</v>
      </c>
      <c r="E312">
        <v>2</v>
      </c>
      <c r="F312" t="b">
        <v>1</v>
      </c>
      <c r="G312" t="s">
        <v>24</v>
      </c>
      <c r="H312" t="s">
        <v>25</v>
      </c>
      <c r="I312" t="s">
        <v>26</v>
      </c>
      <c r="J312" t="s">
        <v>19</v>
      </c>
      <c r="K312" t="s">
        <v>154</v>
      </c>
      <c r="N312" s="1" t="s">
        <v>8435</v>
      </c>
      <c r="O312" t="s">
        <v>154</v>
      </c>
      <c r="P312" t="s">
        <v>22</v>
      </c>
      <c r="Q312">
        <v>1</v>
      </c>
    </row>
    <row r="313" spans="1:17" x14ac:dyDescent="0.25">
      <c r="A313" t="s">
        <v>8455</v>
      </c>
      <c r="B313">
        <v>3</v>
      </c>
      <c r="C313">
        <v>1</v>
      </c>
      <c r="D313">
        <v>-1</v>
      </c>
      <c r="E313">
        <v>2</v>
      </c>
      <c r="F313" t="b">
        <v>1</v>
      </c>
      <c r="G313" t="s">
        <v>24</v>
      </c>
      <c r="H313" t="s">
        <v>25</v>
      </c>
      <c r="I313" t="s">
        <v>26</v>
      </c>
      <c r="J313" t="s">
        <v>19</v>
      </c>
      <c r="K313" t="s">
        <v>37</v>
      </c>
      <c r="N313" s="1" t="s">
        <v>8456</v>
      </c>
      <c r="O313" t="s">
        <v>37</v>
      </c>
      <c r="P313" t="s">
        <v>29</v>
      </c>
      <c r="Q313">
        <v>2</v>
      </c>
    </row>
    <row r="314" spans="1:17" x14ac:dyDescent="0.25">
      <c r="A314" t="s">
        <v>8472</v>
      </c>
      <c r="B314">
        <v>2</v>
      </c>
      <c r="C314">
        <v>0</v>
      </c>
      <c r="D314">
        <v>-1</v>
      </c>
      <c r="E314">
        <v>2</v>
      </c>
      <c r="F314" t="b">
        <v>1</v>
      </c>
      <c r="G314" t="s">
        <v>24</v>
      </c>
      <c r="H314" t="s">
        <v>25</v>
      </c>
      <c r="I314" t="s">
        <v>26</v>
      </c>
      <c r="J314" t="s">
        <v>19</v>
      </c>
      <c r="K314" t="s">
        <v>187</v>
      </c>
      <c r="N314" s="1" t="s">
        <v>8473</v>
      </c>
      <c r="O314" t="s">
        <v>187</v>
      </c>
      <c r="P314" t="s">
        <v>29</v>
      </c>
      <c r="Q314">
        <v>1</v>
      </c>
    </row>
    <row r="315" spans="1:17" x14ac:dyDescent="0.25">
      <c r="A315" t="s">
        <v>8501</v>
      </c>
      <c r="B315">
        <v>2</v>
      </c>
      <c r="C315">
        <v>4</v>
      </c>
      <c r="D315">
        <v>-1</v>
      </c>
      <c r="E315">
        <v>2</v>
      </c>
      <c r="F315" t="b">
        <v>1</v>
      </c>
      <c r="G315" t="s">
        <v>24</v>
      </c>
      <c r="H315" t="s">
        <v>25</v>
      </c>
      <c r="I315" t="s">
        <v>26</v>
      </c>
      <c r="J315" t="s">
        <v>19</v>
      </c>
      <c r="K315" t="s">
        <v>40</v>
      </c>
      <c r="N315" s="1" t="s">
        <v>8502</v>
      </c>
      <c r="O315" t="s">
        <v>40</v>
      </c>
      <c r="P315" t="s">
        <v>29</v>
      </c>
      <c r="Q315">
        <v>1</v>
      </c>
    </row>
    <row r="316" spans="1:17" x14ac:dyDescent="0.25">
      <c r="A316" t="s">
        <v>8515</v>
      </c>
      <c r="B316">
        <v>2</v>
      </c>
      <c r="C316">
        <v>0</v>
      </c>
      <c r="D316">
        <v>-1</v>
      </c>
      <c r="E316">
        <v>2</v>
      </c>
      <c r="F316" t="b">
        <v>1</v>
      </c>
      <c r="G316" t="s">
        <v>24</v>
      </c>
      <c r="H316" t="s">
        <v>25</v>
      </c>
      <c r="I316" t="s">
        <v>26</v>
      </c>
      <c r="J316" t="s">
        <v>19</v>
      </c>
      <c r="K316" t="s">
        <v>84</v>
      </c>
      <c r="N316" s="1" t="s">
        <v>8516</v>
      </c>
      <c r="O316" t="s">
        <v>84</v>
      </c>
      <c r="P316" t="s">
        <v>29</v>
      </c>
      <c r="Q316">
        <v>1</v>
      </c>
    </row>
    <row r="317" spans="1:17" x14ac:dyDescent="0.25">
      <c r="A317" t="s">
        <v>8529</v>
      </c>
      <c r="B317">
        <v>2</v>
      </c>
      <c r="C317">
        <v>0</v>
      </c>
      <c r="D317">
        <v>-1</v>
      </c>
      <c r="E317">
        <v>2</v>
      </c>
      <c r="F317" t="b">
        <v>1</v>
      </c>
      <c r="G317" t="s">
        <v>24</v>
      </c>
      <c r="H317" t="s">
        <v>25</v>
      </c>
      <c r="I317" t="s">
        <v>26</v>
      </c>
      <c r="J317" t="s">
        <v>19</v>
      </c>
      <c r="K317" t="s">
        <v>424</v>
      </c>
      <c r="N317" s="1" t="s">
        <v>8530</v>
      </c>
      <c r="O317" t="s">
        <v>424</v>
      </c>
      <c r="P317" t="s">
        <v>52</v>
      </c>
      <c r="Q317">
        <v>1</v>
      </c>
    </row>
    <row r="318" spans="1:17" x14ac:dyDescent="0.25">
      <c r="A318" t="s">
        <v>8575</v>
      </c>
      <c r="B318">
        <v>4</v>
      </c>
      <c r="C318">
        <v>2</v>
      </c>
      <c r="D318">
        <v>-1</v>
      </c>
      <c r="E318">
        <v>2</v>
      </c>
      <c r="F318" t="b">
        <v>1</v>
      </c>
      <c r="G318" t="s">
        <v>24</v>
      </c>
      <c r="H318" t="s">
        <v>25</v>
      </c>
      <c r="I318" t="s">
        <v>26</v>
      </c>
      <c r="J318" t="s">
        <v>19</v>
      </c>
      <c r="K318" t="s">
        <v>84</v>
      </c>
      <c r="N318" s="1" t="s">
        <v>8576</v>
      </c>
      <c r="O318" t="s">
        <v>84</v>
      </c>
      <c r="P318" t="s">
        <v>29</v>
      </c>
      <c r="Q318">
        <v>2</v>
      </c>
    </row>
    <row r="319" spans="1:17" x14ac:dyDescent="0.25">
      <c r="A319" t="s">
        <v>8593</v>
      </c>
      <c r="B319">
        <v>2</v>
      </c>
      <c r="C319">
        <v>0</v>
      </c>
      <c r="D319">
        <v>-1</v>
      </c>
      <c r="E319">
        <v>2</v>
      </c>
      <c r="F319" t="b">
        <v>1</v>
      </c>
      <c r="G319" t="s">
        <v>24</v>
      </c>
      <c r="H319" t="s">
        <v>25</v>
      </c>
      <c r="I319" t="s">
        <v>26</v>
      </c>
      <c r="J319" t="s">
        <v>19</v>
      </c>
      <c r="K319" t="s">
        <v>44</v>
      </c>
      <c r="N319" s="1" t="s">
        <v>8594</v>
      </c>
      <c r="O319" t="s">
        <v>44</v>
      </c>
      <c r="P319" t="s">
        <v>29</v>
      </c>
      <c r="Q319">
        <v>1</v>
      </c>
    </row>
    <row r="320" spans="1:17" x14ac:dyDescent="0.25">
      <c r="A320" t="s">
        <v>8597</v>
      </c>
      <c r="B320">
        <v>4</v>
      </c>
      <c r="C320">
        <v>2</v>
      </c>
      <c r="D320">
        <v>-1</v>
      </c>
      <c r="E320">
        <v>2</v>
      </c>
      <c r="F320" t="b">
        <v>1</v>
      </c>
      <c r="G320" t="s">
        <v>24</v>
      </c>
      <c r="H320" t="s">
        <v>25</v>
      </c>
      <c r="I320" t="s">
        <v>26</v>
      </c>
      <c r="J320" t="s">
        <v>19</v>
      </c>
      <c r="K320" t="s">
        <v>84</v>
      </c>
      <c r="N320" s="1" t="s">
        <v>8598</v>
      </c>
      <c r="O320" t="s">
        <v>84</v>
      </c>
      <c r="P320" t="s">
        <v>52</v>
      </c>
      <c r="Q320">
        <v>2</v>
      </c>
    </row>
    <row r="321" spans="1:17" x14ac:dyDescent="0.25">
      <c r="A321" t="s">
        <v>8621</v>
      </c>
      <c r="B321">
        <v>2</v>
      </c>
      <c r="C321">
        <v>0</v>
      </c>
      <c r="D321">
        <v>-1</v>
      </c>
      <c r="E321">
        <v>2</v>
      </c>
      <c r="F321" t="b">
        <v>1</v>
      </c>
      <c r="G321" t="s">
        <v>24</v>
      </c>
      <c r="H321" t="s">
        <v>25</v>
      </c>
      <c r="I321" t="s">
        <v>26</v>
      </c>
      <c r="J321" t="s">
        <v>19</v>
      </c>
      <c r="K321" t="s">
        <v>831</v>
      </c>
      <c r="N321" s="1" t="s">
        <v>8622</v>
      </c>
      <c r="O321" t="s">
        <v>831</v>
      </c>
      <c r="P321" t="s">
        <v>52</v>
      </c>
      <c r="Q321">
        <v>1</v>
      </c>
    </row>
    <row r="322" spans="1:17" x14ac:dyDescent="0.25">
      <c r="A322" t="s">
        <v>8637</v>
      </c>
      <c r="B322">
        <v>1</v>
      </c>
      <c r="C322">
        <v>3</v>
      </c>
      <c r="D322">
        <v>56</v>
      </c>
      <c r="E322">
        <v>2</v>
      </c>
      <c r="F322" t="b">
        <v>1</v>
      </c>
      <c r="G322" t="s">
        <v>94</v>
      </c>
      <c r="H322" t="s">
        <v>3421</v>
      </c>
      <c r="I322" t="s">
        <v>3422</v>
      </c>
      <c r="J322" t="s">
        <v>19</v>
      </c>
      <c r="K322" t="s">
        <v>62</v>
      </c>
      <c r="N322" s="1" t="s">
        <v>8638</v>
      </c>
      <c r="O322" t="s">
        <v>62</v>
      </c>
      <c r="P322" t="s">
        <v>52</v>
      </c>
      <c r="Q322">
        <v>0</v>
      </c>
    </row>
    <row r="323" spans="1:17" x14ac:dyDescent="0.25">
      <c r="A323" t="s">
        <v>8703</v>
      </c>
      <c r="B323">
        <v>2</v>
      </c>
      <c r="C323">
        <v>0</v>
      </c>
      <c r="D323">
        <v>-1</v>
      </c>
      <c r="E323">
        <v>2</v>
      </c>
      <c r="F323" t="b">
        <v>1</v>
      </c>
      <c r="G323" t="s">
        <v>24</v>
      </c>
      <c r="H323" t="s">
        <v>25</v>
      </c>
      <c r="I323" t="s">
        <v>26</v>
      </c>
      <c r="J323" t="s">
        <v>19</v>
      </c>
      <c r="K323" t="s">
        <v>77</v>
      </c>
      <c r="N323" s="1" t="s">
        <v>8704</v>
      </c>
      <c r="O323" t="s">
        <v>77</v>
      </c>
      <c r="P323" t="s">
        <v>52</v>
      </c>
      <c r="Q323">
        <v>1</v>
      </c>
    </row>
    <row r="324" spans="1:17" x14ac:dyDescent="0.25">
      <c r="A324" t="s">
        <v>8707</v>
      </c>
      <c r="B324">
        <v>4</v>
      </c>
      <c r="C324">
        <v>2</v>
      </c>
      <c r="D324">
        <v>-1</v>
      </c>
      <c r="E324">
        <v>2</v>
      </c>
      <c r="F324" t="b">
        <v>1</v>
      </c>
      <c r="G324" t="s">
        <v>24</v>
      </c>
      <c r="H324" t="s">
        <v>25</v>
      </c>
      <c r="I324" t="s">
        <v>26</v>
      </c>
      <c r="J324" t="s">
        <v>19</v>
      </c>
      <c r="K324" t="s">
        <v>69</v>
      </c>
      <c r="N324" s="1" t="s">
        <v>8708</v>
      </c>
      <c r="O324" t="s">
        <v>69</v>
      </c>
      <c r="P324" t="s">
        <v>29</v>
      </c>
      <c r="Q324">
        <v>2</v>
      </c>
    </row>
    <row r="325" spans="1:17" x14ac:dyDescent="0.25">
      <c r="A325" t="s">
        <v>8745</v>
      </c>
      <c r="B325">
        <v>3</v>
      </c>
      <c r="C325">
        <v>1</v>
      </c>
      <c r="D325">
        <v>-1</v>
      </c>
      <c r="E325">
        <v>2</v>
      </c>
      <c r="F325" t="b">
        <v>1</v>
      </c>
      <c r="G325" t="s">
        <v>24</v>
      </c>
      <c r="H325" t="s">
        <v>25</v>
      </c>
      <c r="I325" t="s">
        <v>26</v>
      </c>
      <c r="J325" t="s">
        <v>19</v>
      </c>
      <c r="K325" t="s">
        <v>424</v>
      </c>
      <c r="N325" s="1" t="s">
        <v>8746</v>
      </c>
      <c r="O325" t="s">
        <v>424</v>
      </c>
      <c r="P325" t="s">
        <v>197</v>
      </c>
      <c r="Q325">
        <v>2</v>
      </c>
    </row>
    <row r="326" spans="1:17" x14ac:dyDescent="0.25">
      <c r="A326" t="s">
        <v>8770</v>
      </c>
      <c r="B326">
        <v>1</v>
      </c>
      <c r="C326">
        <v>3</v>
      </c>
      <c r="D326">
        <v>-1</v>
      </c>
      <c r="E326">
        <v>2</v>
      </c>
      <c r="F326" t="b">
        <v>1</v>
      </c>
      <c r="G326" t="s">
        <v>24</v>
      </c>
      <c r="H326" t="s">
        <v>25</v>
      </c>
      <c r="I326" t="s">
        <v>26</v>
      </c>
      <c r="J326" t="s">
        <v>19</v>
      </c>
      <c r="N326" s="1" t="s">
        <v>8771</v>
      </c>
      <c r="P326" t="s">
        <v>29</v>
      </c>
      <c r="Q326">
        <v>0</v>
      </c>
    </row>
    <row r="327" spans="1:17" x14ac:dyDescent="0.25">
      <c r="A327" t="s">
        <v>8904</v>
      </c>
      <c r="B327">
        <v>2</v>
      </c>
      <c r="C327">
        <v>0</v>
      </c>
      <c r="D327">
        <v>-1</v>
      </c>
      <c r="E327">
        <v>2</v>
      </c>
      <c r="F327" t="b">
        <v>1</v>
      </c>
      <c r="G327" t="s">
        <v>24</v>
      </c>
      <c r="H327" t="s">
        <v>25</v>
      </c>
      <c r="I327" t="s">
        <v>26</v>
      </c>
      <c r="J327" t="s">
        <v>19</v>
      </c>
      <c r="K327" t="s">
        <v>1461</v>
      </c>
      <c r="N327" s="1" t="s">
        <v>8905</v>
      </c>
      <c r="O327" t="s">
        <v>1461</v>
      </c>
      <c r="P327" t="s">
        <v>29</v>
      </c>
      <c r="Q327">
        <v>1</v>
      </c>
    </row>
    <row r="328" spans="1:17" x14ac:dyDescent="0.25">
      <c r="A328" t="s">
        <v>8916</v>
      </c>
      <c r="B328">
        <v>2</v>
      </c>
      <c r="C328">
        <v>0</v>
      </c>
      <c r="D328">
        <v>-1</v>
      </c>
      <c r="E328">
        <v>2</v>
      </c>
      <c r="F328" t="b">
        <v>1</v>
      </c>
      <c r="G328" t="s">
        <v>24</v>
      </c>
      <c r="H328" t="s">
        <v>25</v>
      </c>
      <c r="I328" t="s">
        <v>26</v>
      </c>
      <c r="J328" t="s">
        <v>19</v>
      </c>
      <c r="K328" t="s">
        <v>47</v>
      </c>
      <c r="N328" s="1" t="s">
        <v>8917</v>
      </c>
      <c r="O328" t="s">
        <v>47</v>
      </c>
      <c r="P328" t="s">
        <v>29</v>
      </c>
      <c r="Q328">
        <v>1</v>
      </c>
    </row>
    <row r="329" spans="1:17" x14ac:dyDescent="0.25">
      <c r="A329" t="s">
        <v>8955</v>
      </c>
      <c r="B329">
        <v>2</v>
      </c>
      <c r="C329">
        <v>0</v>
      </c>
      <c r="D329">
        <v>-1</v>
      </c>
      <c r="E329">
        <v>2</v>
      </c>
      <c r="F329" t="b">
        <v>1</v>
      </c>
      <c r="G329" t="s">
        <v>24</v>
      </c>
      <c r="H329" t="s">
        <v>25</v>
      </c>
      <c r="I329" t="s">
        <v>26</v>
      </c>
      <c r="J329" t="s">
        <v>19</v>
      </c>
      <c r="K329" t="s">
        <v>84</v>
      </c>
      <c r="N329" s="1" t="s">
        <v>8956</v>
      </c>
      <c r="O329" t="s">
        <v>84</v>
      </c>
      <c r="P329" t="s">
        <v>358</v>
      </c>
      <c r="Q329">
        <v>1</v>
      </c>
    </row>
    <row r="330" spans="1:17" x14ac:dyDescent="0.25">
      <c r="A330" t="s">
        <v>8971</v>
      </c>
      <c r="B330">
        <v>3</v>
      </c>
      <c r="C330">
        <v>1</v>
      </c>
      <c r="D330">
        <v>-1</v>
      </c>
      <c r="E330">
        <v>2</v>
      </c>
      <c r="F330" t="b">
        <v>1</v>
      </c>
      <c r="G330" t="s">
        <v>24</v>
      </c>
      <c r="H330" t="s">
        <v>25</v>
      </c>
      <c r="I330" t="s">
        <v>26</v>
      </c>
      <c r="J330" t="s">
        <v>19</v>
      </c>
      <c r="K330" t="s">
        <v>141</v>
      </c>
      <c r="N330" s="1" t="s">
        <v>8972</v>
      </c>
      <c r="O330" t="s">
        <v>141</v>
      </c>
      <c r="P330" t="s">
        <v>29</v>
      </c>
      <c r="Q330">
        <v>2</v>
      </c>
    </row>
    <row r="331" spans="1:17" x14ac:dyDescent="0.25">
      <c r="A331" t="s">
        <v>8973</v>
      </c>
      <c r="B331">
        <v>2</v>
      </c>
      <c r="C331">
        <v>4</v>
      </c>
      <c r="D331">
        <v>-1</v>
      </c>
      <c r="E331">
        <v>2</v>
      </c>
      <c r="F331" t="b">
        <v>1</v>
      </c>
      <c r="G331" t="s">
        <v>24</v>
      </c>
      <c r="H331" t="s">
        <v>25</v>
      </c>
      <c r="I331" t="s">
        <v>26</v>
      </c>
      <c r="J331" t="s">
        <v>19</v>
      </c>
      <c r="K331" t="s">
        <v>503</v>
      </c>
      <c r="N331" s="1" t="s">
        <v>8974</v>
      </c>
      <c r="O331" t="s">
        <v>503</v>
      </c>
      <c r="P331" t="s">
        <v>29</v>
      </c>
      <c r="Q331">
        <v>1</v>
      </c>
    </row>
    <row r="332" spans="1:17" x14ac:dyDescent="0.25">
      <c r="A332" t="s">
        <v>8977</v>
      </c>
      <c r="B332">
        <v>2</v>
      </c>
      <c r="C332">
        <v>0</v>
      </c>
      <c r="D332">
        <v>-1</v>
      </c>
      <c r="E332">
        <v>2</v>
      </c>
      <c r="F332" t="b">
        <v>1</v>
      </c>
      <c r="G332" t="s">
        <v>24</v>
      </c>
      <c r="H332" t="s">
        <v>25</v>
      </c>
      <c r="I332" t="s">
        <v>26</v>
      </c>
      <c r="J332" t="s">
        <v>19</v>
      </c>
      <c r="K332" t="s">
        <v>286</v>
      </c>
      <c r="N332" s="1" t="s">
        <v>8978</v>
      </c>
      <c r="O332" t="s">
        <v>286</v>
      </c>
      <c r="P332" t="s">
        <v>29</v>
      </c>
      <c r="Q332">
        <v>1</v>
      </c>
    </row>
    <row r="333" spans="1:17" x14ac:dyDescent="0.25">
      <c r="A333" t="s">
        <v>8979</v>
      </c>
      <c r="B333">
        <v>3</v>
      </c>
      <c r="C333">
        <v>1</v>
      </c>
      <c r="D333">
        <v>-1</v>
      </c>
      <c r="E333">
        <v>2</v>
      </c>
      <c r="F333" t="b">
        <v>1</v>
      </c>
      <c r="G333" t="s">
        <v>24</v>
      </c>
      <c r="H333" t="s">
        <v>25</v>
      </c>
      <c r="I333" t="s">
        <v>26</v>
      </c>
      <c r="J333" t="s">
        <v>19</v>
      </c>
      <c r="K333" t="s">
        <v>34</v>
      </c>
      <c r="N333" s="1" t="s">
        <v>8980</v>
      </c>
      <c r="O333" t="s">
        <v>34</v>
      </c>
      <c r="P333" t="s">
        <v>29</v>
      </c>
      <c r="Q333">
        <v>2</v>
      </c>
    </row>
    <row r="334" spans="1:17" x14ac:dyDescent="0.25">
      <c r="A334" t="s">
        <v>9055</v>
      </c>
      <c r="B334">
        <v>2</v>
      </c>
      <c r="C334">
        <v>0</v>
      </c>
      <c r="D334">
        <v>-1</v>
      </c>
      <c r="E334">
        <v>2</v>
      </c>
      <c r="F334" t="b">
        <v>1</v>
      </c>
      <c r="G334" t="s">
        <v>24</v>
      </c>
      <c r="H334" t="s">
        <v>25</v>
      </c>
      <c r="I334" t="s">
        <v>26</v>
      </c>
      <c r="J334" t="s">
        <v>19</v>
      </c>
      <c r="K334" t="s">
        <v>3645</v>
      </c>
      <c r="N334" s="1" t="s">
        <v>9056</v>
      </c>
      <c r="O334" t="s">
        <v>3645</v>
      </c>
      <c r="P334" t="s">
        <v>29</v>
      </c>
      <c r="Q334">
        <v>1</v>
      </c>
    </row>
    <row r="335" spans="1:17" x14ac:dyDescent="0.25">
      <c r="A335" t="s">
        <v>9089</v>
      </c>
      <c r="B335">
        <v>2</v>
      </c>
      <c r="C335">
        <v>4</v>
      </c>
      <c r="D335">
        <v>-1</v>
      </c>
      <c r="E335">
        <v>2</v>
      </c>
      <c r="F335" t="b">
        <v>1</v>
      </c>
      <c r="G335" t="s">
        <v>24</v>
      </c>
      <c r="H335" t="s">
        <v>25</v>
      </c>
      <c r="I335" t="s">
        <v>26</v>
      </c>
      <c r="J335" t="s">
        <v>19</v>
      </c>
      <c r="K335" t="s">
        <v>176</v>
      </c>
      <c r="N335" s="1" t="s">
        <v>9090</v>
      </c>
      <c r="O335" t="s">
        <v>176</v>
      </c>
      <c r="P335" t="s">
        <v>29</v>
      </c>
      <c r="Q335">
        <v>1</v>
      </c>
    </row>
    <row r="336" spans="1:17" x14ac:dyDescent="0.25">
      <c r="A336" t="s">
        <v>9155</v>
      </c>
      <c r="B336">
        <v>2</v>
      </c>
      <c r="C336">
        <v>0</v>
      </c>
      <c r="D336">
        <v>-1</v>
      </c>
      <c r="E336">
        <v>2</v>
      </c>
      <c r="F336" t="b">
        <v>1</v>
      </c>
      <c r="G336" t="s">
        <v>24</v>
      </c>
      <c r="H336" t="s">
        <v>25</v>
      </c>
      <c r="I336" t="s">
        <v>26</v>
      </c>
      <c r="J336" t="s">
        <v>19</v>
      </c>
      <c r="K336" t="s">
        <v>163</v>
      </c>
      <c r="N336" s="1" t="s">
        <v>9156</v>
      </c>
      <c r="O336" t="s">
        <v>163</v>
      </c>
      <c r="P336" t="s">
        <v>29</v>
      </c>
      <c r="Q336">
        <v>1</v>
      </c>
    </row>
    <row r="337" spans="1:17" x14ac:dyDescent="0.25">
      <c r="A337" t="s">
        <v>9163</v>
      </c>
      <c r="B337">
        <v>2</v>
      </c>
      <c r="C337">
        <v>0</v>
      </c>
      <c r="D337">
        <v>-1</v>
      </c>
      <c r="E337">
        <v>2</v>
      </c>
      <c r="F337" t="b">
        <v>1</v>
      </c>
      <c r="G337" t="s">
        <v>24</v>
      </c>
      <c r="H337" t="s">
        <v>25</v>
      </c>
      <c r="I337" t="s">
        <v>26</v>
      </c>
      <c r="J337" t="s">
        <v>19</v>
      </c>
      <c r="K337" t="s">
        <v>69</v>
      </c>
      <c r="N337" s="1" t="s">
        <v>9164</v>
      </c>
      <c r="O337" t="s">
        <v>69</v>
      </c>
      <c r="P337" t="s">
        <v>29</v>
      </c>
      <c r="Q337">
        <v>1</v>
      </c>
    </row>
    <row r="338" spans="1:17" x14ac:dyDescent="0.25">
      <c r="A338" t="s">
        <v>9182</v>
      </c>
      <c r="B338">
        <v>2</v>
      </c>
      <c r="C338">
        <v>0</v>
      </c>
      <c r="D338">
        <v>-1</v>
      </c>
      <c r="E338">
        <v>2</v>
      </c>
      <c r="F338" t="b">
        <v>1</v>
      </c>
      <c r="G338" t="s">
        <v>24</v>
      </c>
      <c r="H338" t="s">
        <v>25</v>
      </c>
      <c r="I338" t="s">
        <v>26</v>
      </c>
      <c r="J338" t="s">
        <v>19</v>
      </c>
      <c r="K338" t="s">
        <v>328</v>
      </c>
      <c r="N338" s="1" t="s">
        <v>9183</v>
      </c>
      <c r="O338" t="s">
        <v>328</v>
      </c>
      <c r="P338" t="s">
        <v>29</v>
      </c>
      <c r="Q338">
        <v>1</v>
      </c>
    </row>
    <row r="339" spans="1:17" x14ac:dyDescent="0.25">
      <c r="A339" t="s">
        <v>9195</v>
      </c>
      <c r="B339">
        <v>2</v>
      </c>
      <c r="C339">
        <v>0</v>
      </c>
      <c r="D339">
        <v>-1</v>
      </c>
      <c r="E339">
        <v>2</v>
      </c>
      <c r="F339" t="b">
        <v>1</v>
      </c>
      <c r="G339" t="s">
        <v>24</v>
      </c>
      <c r="H339" t="s">
        <v>25</v>
      </c>
      <c r="I339" t="s">
        <v>26</v>
      </c>
      <c r="J339" t="s">
        <v>19</v>
      </c>
      <c r="K339" t="s">
        <v>34</v>
      </c>
      <c r="N339" s="1" t="s">
        <v>9196</v>
      </c>
      <c r="O339" t="s">
        <v>34</v>
      </c>
      <c r="P339" t="s">
        <v>52</v>
      </c>
      <c r="Q339">
        <v>1</v>
      </c>
    </row>
    <row r="340" spans="1:17" x14ac:dyDescent="0.25">
      <c r="A340" t="s">
        <v>9212</v>
      </c>
      <c r="B340">
        <v>2</v>
      </c>
      <c r="C340">
        <v>0</v>
      </c>
      <c r="D340">
        <v>-1</v>
      </c>
      <c r="E340">
        <v>2</v>
      </c>
      <c r="F340" t="b">
        <v>1</v>
      </c>
      <c r="G340" t="s">
        <v>24</v>
      </c>
      <c r="H340" t="s">
        <v>25</v>
      </c>
      <c r="I340" t="s">
        <v>26</v>
      </c>
      <c r="J340" t="s">
        <v>19</v>
      </c>
      <c r="K340" t="s">
        <v>69</v>
      </c>
      <c r="N340" s="1" t="s">
        <v>9213</v>
      </c>
      <c r="O340" t="s">
        <v>69</v>
      </c>
      <c r="P340" t="s">
        <v>29</v>
      </c>
      <c r="Q340">
        <v>1</v>
      </c>
    </row>
    <row r="341" spans="1:17" x14ac:dyDescent="0.25">
      <c r="A341" t="s">
        <v>9302</v>
      </c>
      <c r="B341">
        <v>0</v>
      </c>
      <c r="C341">
        <v>2</v>
      </c>
      <c r="D341">
        <v>-1</v>
      </c>
      <c r="E341">
        <v>2</v>
      </c>
      <c r="F341" t="b">
        <v>1</v>
      </c>
      <c r="G341" t="s">
        <v>24</v>
      </c>
      <c r="H341" t="s">
        <v>25</v>
      </c>
      <c r="I341" t="s">
        <v>26</v>
      </c>
      <c r="J341" t="s">
        <v>19</v>
      </c>
      <c r="K341" t="s">
        <v>104</v>
      </c>
      <c r="N341" s="1" t="s">
        <v>9303</v>
      </c>
      <c r="O341" t="s">
        <v>104</v>
      </c>
      <c r="P341" t="s">
        <v>29</v>
      </c>
      <c r="Q341">
        <v>0</v>
      </c>
    </row>
    <row r="342" spans="1:17" x14ac:dyDescent="0.25">
      <c r="A342" t="s">
        <v>9310</v>
      </c>
      <c r="B342">
        <v>2</v>
      </c>
      <c r="C342">
        <v>0</v>
      </c>
      <c r="D342">
        <v>-1</v>
      </c>
      <c r="E342">
        <v>2</v>
      </c>
      <c r="F342" t="b">
        <v>1</v>
      </c>
      <c r="G342" t="s">
        <v>24</v>
      </c>
      <c r="H342" t="s">
        <v>25</v>
      </c>
      <c r="I342" t="s">
        <v>26</v>
      </c>
      <c r="J342" t="s">
        <v>19</v>
      </c>
      <c r="K342" t="s">
        <v>154</v>
      </c>
      <c r="N342" s="1" t="s">
        <v>9311</v>
      </c>
      <c r="O342" t="s">
        <v>154</v>
      </c>
      <c r="P342" t="s">
        <v>52</v>
      </c>
      <c r="Q342">
        <v>1</v>
      </c>
    </row>
    <row r="343" spans="1:17" x14ac:dyDescent="0.25">
      <c r="A343" t="s">
        <v>9321</v>
      </c>
      <c r="B343">
        <v>3</v>
      </c>
      <c r="C343">
        <v>1</v>
      </c>
      <c r="D343">
        <v>-1</v>
      </c>
      <c r="E343">
        <v>2</v>
      </c>
      <c r="F343" t="b">
        <v>1</v>
      </c>
      <c r="G343" t="s">
        <v>24</v>
      </c>
      <c r="H343" t="s">
        <v>25</v>
      </c>
      <c r="I343" t="s">
        <v>26</v>
      </c>
      <c r="J343" t="s">
        <v>19</v>
      </c>
      <c r="K343" t="s">
        <v>289</v>
      </c>
      <c r="N343" s="1" t="s">
        <v>9322</v>
      </c>
      <c r="O343" t="s">
        <v>289</v>
      </c>
      <c r="P343" t="s">
        <v>29</v>
      </c>
      <c r="Q343">
        <v>2</v>
      </c>
    </row>
    <row r="344" spans="1:17" x14ac:dyDescent="0.25">
      <c r="A344" t="s">
        <v>9323</v>
      </c>
      <c r="B344">
        <v>3</v>
      </c>
      <c r="C344">
        <v>1</v>
      </c>
      <c r="D344">
        <v>-1</v>
      </c>
      <c r="E344">
        <v>2</v>
      </c>
      <c r="F344" t="b">
        <v>1</v>
      </c>
      <c r="G344" t="s">
        <v>24</v>
      </c>
      <c r="H344" t="s">
        <v>25</v>
      </c>
      <c r="I344" t="s">
        <v>26</v>
      </c>
      <c r="J344" t="s">
        <v>19</v>
      </c>
      <c r="K344" t="s">
        <v>424</v>
      </c>
      <c r="N344" s="1" t="s">
        <v>9324</v>
      </c>
      <c r="O344" t="s">
        <v>424</v>
      </c>
      <c r="P344" t="s">
        <v>29</v>
      </c>
      <c r="Q344">
        <v>2</v>
      </c>
    </row>
    <row r="345" spans="1:17" x14ac:dyDescent="0.25">
      <c r="A345" t="s">
        <v>9329</v>
      </c>
      <c r="B345">
        <v>2</v>
      </c>
      <c r="C345">
        <v>0</v>
      </c>
      <c r="D345">
        <v>-1</v>
      </c>
      <c r="E345">
        <v>2</v>
      </c>
      <c r="F345" t="b">
        <v>1</v>
      </c>
      <c r="G345" t="s">
        <v>24</v>
      </c>
      <c r="H345" t="s">
        <v>25</v>
      </c>
      <c r="I345" t="s">
        <v>26</v>
      </c>
      <c r="J345" t="s">
        <v>19</v>
      </c>
      <c r="K345" t="s">
        <v>69</v>
      </c>
      <c r="N345" s="1" t="s">
        <v>9330</v>
      </c>
      <c r="O345" t="s">
        <v>69</v>
      </c>
      <c r="P345" t="s">
        <v>250</v>
      </c>
      <c r="Q345">
        <v>1</v>
      </c>
    </row>
    <row r="346" spans="1:17" x14ac:dyDescent="0.25">
      <c r="A346" t="s">
        <v>9331</v>
      </c>
      <c r="B346">
        <v>4</v>
      </c>
      <c r="C346">
        <v>2</v>
      </c>
      <c r="D346">
        <v>-1</v>
      </c>
      <c r="E346">
        <v>2</v>
      </c>
      <c r="F346" t="b">
        <v>1</v>
      </c>
      <c r="G346" t="s">
        <v>24</v>
      </c>
      <c r="H346" t="s">
        <v>25</v>
      </c>
      <c r="I346" t="s">
        <v>26</v>
      </c>
      <c r="J346" t="s">
        <v>19</v>
      </c>
      <c r="K346" t="s">
        <v>62</v>
      </c>
      <c r="N346" s="1" t="s">
        <v>9332</v>
      </c>
      <c r="O346" t="s">
        <v>62</v>
      </c>
      <c r="P346" t="s">
        <v>52</v>
      </c>
      <c r="Q346">
        <v>2</v>
      </c>
    </row>
    <row r="347" spans="1:17" x14ac:dyDescent="0.25">
      <c r="A347" t="s">
        <v>9360</v>
      </c>
      <c r="B347">
        <v>2</v>
      </c>
      <c r="C347">
        <v>0</v>
      </c>
      <c r="D347">
        <v>1420</v>
      </c>
      <c r="E347">
        <v>2</v>
      </c>
      <c r="F347" t="b">
        <v>1</v>
      </c>
      <c r="G347" t="s">
        <v>94</v>
      </c>
      <c r="H347" t="s">
        <v>6458</v>
      </c>
      <c r="I347" t="s">
        <v>6459</v>
      </c>
      <c r="J347" t="s">
        <v>19</v>
      </c>
      <c r="K347" t="s">
        <v>1220</v>
      </c>
      <c r="N347" s="1" t="s">
        <v>9361</v>
      </c>
      <c r="O347" t="s">
        <v>1220</v>
      </c>
      <c r="P347" t="s">
        <v>29</v>
      </c>
      <c r="Q347">
        <v>1</v>
      </c>
    </row>
    <row r="348" spans="1:17" x14ac:dyDescent="0.25">
      <c r="A348" t="s">
        <v>9370</v>
      </c>
      <c r="B348">
        <v>2</v>
      </c>
      <c r="C348">
        <v>0</v>
      </c>
      <c r="D348">
        <v>-1</v>
      </c>
      <c r="E348">
        <v>2</v>
      </c>
      <c r="F348" t="b">
        <v>1</v>
      </c>
      <c r="G348" t="s">
        <v>24</v>
      </c>
      <c r="H348" t="s">
        <v>25</v>
      </c>
      <c r="I348" t="s">
        <v>26</v>
      </c>
      <c r="J348" t="s">
        <v>19</v>
      </c>
      <c r="K348" t="s">
        <v>44</v>
      </c>
      <c r="N348" s="1" t="s">
        <v>9371</v>
      </c>
      <c r="O348" t="s">
        <v>44</v>
      </c>
      <c r="P348" t="s">
        <v>52</v>
      </c>
      <c r="Q348">
        <v>1</v>
      </c>
    </row>
    <row r="349" spans="1:17" x14ac:dyDescent="0.25">
      <c r="A349" t="s">
        <v>9399</v>
      </c>
      <c r="B349">
        <v>4</v>
      </c>
      <c r="C349">
        <v>2</v>
      </c>
      <c r="D349">
        <v>-1</v>
      </c>
      <c r="E349">
        <v>2</v>
      </c>
      <c r="F349" t="b">
        <v>1</v>
      </c>
      <c r="G349" t="s">
        <v>24</v>
      </c>
      <c r="H349" t="s">
        <v>25</v>
      </c>
      <c r="I349" t="s">
        <v>26</v>
      </c>
      <c r="J349" t="s">
        <v>19</v>
      </c>
      <c r="K349" t="s">
        <v>37</v>
      </c>
      <c r="N349" s="1" t="s">
        <v>9400</v>
      </c>
      <c r="O349" t="s">
        <v>37</v>
      </c>
      <c r="P349" t="s">
        <v>9401</v>
      </c>
      <c r="Q349">
        <v>2</v>
      </c>
    </row>
    <row r="350" spans="1:17" x14ac:dyDescent="0.25">
      <c r="A350" t="s">
        <v>9414</v>
      </c>
      <c r="B350">
        <v>2</v>
      </c>
      <c r="C350">
        <v>0</v>
      </c>
      <c r="D350">
        <v>3</v>
      </c>
      <c r="E350">
        <v>2</v>
      </c>
      <c r="F350" t="b">
        <v>1</v>
      </c>
      <c r="G350" t="s">
        <v>94</v>
      </c>
      <c r="H350" t="s">
        <v>8458</v>
      </c>
      <c r="I350" t="s">
        <v>8459</v>
      </c>
      <c r="J350" t="s">
        <v>19</v>
      </c>
      <c r="K350" t="s">
        <v>87</v>
      </c>
      <c r="N350" s="1" t="s">
        <v>9415</v>
      </c>
      <c r="O350" t="s">
        <v>87</v>
      </c>
      <c r="P350" t="s">
        <v>29</v>
      </c>
      <c r="Q350">
        <v>1</v>
      </c>
    </row>
    <row r="351" spans="1:17" x14ac:dyDescent="0.25">
      <c r="A351" t="s">
        <v>9422</v>
      </c>
      <c r="B351">
        <v>1</v>
      </c>
      <c r="C351">
        <v>3</v>
      </c>
      <c r="D351">
        <v>-1</v>
      </c>
      <c r="E351">
        <v>2</v>
      </c>
      <c r="F351" t="b">
        <v>1</v>
      </c>
      <c r="G351" t="s">
        <v>24</v>
      </c>
      <c r="H351" t="s">
        <v>25</v>
      </c>
      <c r="I351" t="s">
        <v>26</v>
      </c>
      <c r="J351" t="s">
        <v>19</v>
      </c>
      <c r="K351" t="s">
        <v>69</v>
      </c>
      <c r="N351" s="1" t="s">
        <v>9423</v>
      </c>
      <c r="O351" t="s">
        <v>69</v>
      </c>
      <c r="P351" t="s">
        <v>29</v>
      </c>
      <c r="Q351">
        <v>0</v>
      </c>
    </row>
    <row r="352" spans="1:17" x14ac:dyDescent="0.25">
      <c r="A352" t="s">
        <v>9426</v>
      </c>
      <c r="B352">
        <v>3</v>
      </c>
      <c r="C352">
        <v>1</v>
      </c>
      <c r="D352">
        <v>60</v>
      </c>
      <c r="E352">
        <v>2</v>
      </c>
      <c r="F352" t="b">
        <v>1</v>
      </c>
      <c r="G352" t="s">
        <v>94</v>
      </c>
      <c r="H352" t="s">
        <v>791</v>
      </c>
      <c r="I352" t="s">
        <v>792</v>
      </c>
      <c r="J352" t="s">
        <v>19</v>
      </c>
      <c r="K352" t="s">
        <v>286</v>
      </c>
      <c r="N352" s="1" t="s">
        <v>9427</v>
      </c>
      <c r="O352" t="s">
        <v>286</v>
      </c>
      <c r="P352" t="s">
        <v>29</v>
      </c>
      <c r="Q352">
        <v>2</v>
      </c>
    </row>
    <row r="353" spans="1:17" x14ac:dyDescent="0.25">
      <c r="A353" t="s">
        <v>9428</v>
      </c>
      <c r="B353">
        <v>2</v>
      </c>
      <c r="C353">
        <v>0</v>
      </c>
      <c r="D353">
        <v>-1</v>
      </c>
      <c r="E353">
        <v>2</v>
      </c>
      <c r="F353" t="b">
        <v>1</v>
      </c>
      <c r="G353" t="s">
        <v>24</v>
      </c>
      <c r="H353" t="s">
        <v>25</v>
      </c>
      <c r="I353" t="s">
        <v>26</v>
      </c>
      <c r="J353" t="s">
        <v>19</v>
      </c>
      <c r="K353" t="s">
        <v>961</v>
      </c>
      <c r="N353" s="1" t="s">
        <v>9429</v>
      </c>
      <c r="O353" t="s">
        <v>961</v>
      </c>
      <c r="P353" t="s">
        <v>29</v>
      </c>
      <c r="Q353">
        <v>1</v>
      </c>
    </row>
    <row r="354" spans="1:17" x14ac:dyDescent="0.25">
      <c r="A354" t="s">
        <v>9456</v>
      </c>
      <c r="B354">
        <v>2</v>
      </c>
      <c r="C354">
        <v>0</v>
      </c>
      <c r="D354">
        <v>-1</v>
      </c>
      <c r="E354">
        <v>2</v>
      </c>
      <c r="F354" t="b">
        <v>1</v>
      </c>
      <c r="G354" t="s">
        <v>24</v>
      </c>
      <c r="H354" t="s">
        <v>25</v>
      </c>
      <c r="I354" t="s">
        <v>26</v>
      </c>
      <c r="J354" t="s">
        <v>19</v>
      </c>
      <c r="K354" t="s">
        <v>184</v>
      </c>
      <c r="N354" s="1" t="s">
        <v>9457</v>
      </c>
      <c r="O354" t="s">
        <v>184</v>
      </c>
      <c r="P354" t="s">
        <v>29</v>
      </c>
      <c r="Q354">
        <v>1</v>
      </c>
    </row>
    <row r="355" spans="1:17" x14ac:dyDescent="0.25">
      <c r="A355" t="s">
        <v>9495</v>
      </c>
      <c r="B355">
        <v>3</v>
      </c>
      <c r="C355">
        <v>1</v>
      </c>
      <c r="D355">
        <v>-1</v>
      </c>
      <c r="E355">
        <v>2</v>
      </c>
      <c r="F355" t="b">
        <v>1</v>
      </c>
      <c r="G355" t="s">
        <v>24</v>
      </c>
      <c r="H355" t="s">
        <v>25</v>
      </c>
      <c r="I355" t="s">
        <v>26</v>
      </c>
      <c r="J355" t="s">
        <v>19</v>
      </c>
      <c r="K355" t="s">
        <v>69</v>
      </c>
      <c r="N355" s="1" t="s">
        <v>9496</v>
      </c>
      <c r="O355" t="s">
        <v>69</v>
      </c>
      <c r="P355" t="s">
        <v>52</v>
      </c>
      <c r="Q355">
        <v>2</v>
      </c>
    </row>
    <row r="356" spans="1:17" x14ac:dyDescent="0.25">
      <c r="A356" t="s">
        <v>9549</v>
      </c>
      <c r="B356">
        <v>3</v>
      </c>
      <c r="C356">
        <v>1</v>
      </c>
      <c r="D356">
        <v>-1</v>
      </c>
      <c r="E356">
        <v>2</v>
      </c>
      <c r="F356" t="b">
        <v>1</v>
      </c>
      <c r="G356" t="s">
        <v>24</v>
      </c>
      <c r="H356" t="s">
        <v>25</v>
      </c>
      <c r="I356" t="s">
        <v>26</v>
      </c>
      <c r="J356" t="s">
        <v>19</v>
      </c>
      <c r="N356" s="1" t="s">
        <v>9550</v>
      </c>
      <c r="P356" t="s">
        <v>29</v>
      </c>
      <c r="Q356">
        <v>2</v>
      </c>
    </row>
    <row r="357" spans="1:17" x14ac:dyDescent="0.25">
      <c r="A357" t="s">
        <v>9570</v>
      </c>
      <c r="B357">
        <v>1</v>
      </c>
      <c r="C357">
        <v>3</v>
      </c>
      <c r="D357">
        <v>-1</v>
      </c>
      <c r="E357">
        <v>2</v>
      </c>
      <c r="F357" t="b">
        <v>1</v>
      </c>
      <c r="G357" t="s">
        <v>24</v>
      </c>
      <c r="H357" t="s">
        <v>25</v>
      </c>
      <c r="I357" t="s">
        <v>26</v>
      </c>
      <c r="J357" t="s">
        <v>19</v>
      </c>
      <c r="K357" t="s">
        <v>154</v>
      </c>
      <c r="N357" s="1" t="s">
        <v>9571</v>
      </c>
      <c r="O357" t="s">
        <v>154</v>
      </c>
      <c r="P357" t="s">
        <v>29</v>
      </c>
      <c r="Q357">
        <v>0</v>
      </c>
    </row>
    <row r="358" spans="1:17" x14ac:dyDescent="0.25">
      <c r="A358" t="s">
        <v>9588</v>
      </c>
      <c r="B358">
        <v>0</v>
      </c>
      <c r="C358">
        <v>2</v>
      </c>
      <c r="D358">
        <v>-1</v>
      </c>
      <c r="E358">
        <v>2</v>
      </c>
      <c r="F358" t="b">
        <v>1</v>
      </c>
      <c r="G358" t="s">
        <v>24</v>
      </c>
      <c r="H358" t="s">
        <v>25</v>
      </c>
      <c r="I358" t="s">
        <v>26</v>
      </c>
      <c r="J358" t="s">
        <v>19</v>
      </c>
      <c r="K358" t="s">
        <v>84</v>
      </c>
      <c r="N358" s="1" t="s">
        <v>9589</v>
      </c>
      <c r="O358" t="s">
        <v>84</v>
      </c>
      <c r="P358" t="s">
        <v>250</v>
      </c>
      <c r="Q358">
        <v>0</v>
      </c>
    </row>
    <row r="359" spans="1:17" x14ac:dyDescent="0.25">
      <c r="A359" t="s">
        <v>9596</v>
      </c>
      <c r="B359">
        <v>0</v>
      </c>
      <c r="C359">
        <v>2</v>
      </c>
      <c r="D359">
        <v>-1</v>
      </c>
      <c r="E359">
        <v>2</v>
      </c>
      <c r="F359" t="b">
        <v>1</v>
      </c>
      <c r="G359" t="s">
        <v>24</v>
      </c>
      <c r="H359" t="s">
        <v>25</v>
      </c>
      <c r="I359" t="s">
        <v>26</v>
      </c>
      <c r="J359" t="s">
        <v>19</v>
      </c>
      <c r="K359" t="s">
        <v>104</v>
      </c>
      <c r="N359" s="1" t="s">
        <v>9597</v>
      </c>
      <c r="O359" t="s">
        <v>104</v>
      </c>
      <c r="P359" t="s">
        <v>29</v>
      </c>
      <c r="Q359">
        <v>0</v>
      </c>
    </row>
    <row r="360" spans="1:17" x14ac:dyDescent="0.25">
      <c r="A360" t="s">
        <v>9655</v>
      </c>
      <c r="B360">
        <v>0</v>
      </c>
      <c r="C360">
        <v>2</v>
      </c>
      <c r="D360">
        <v>-1</v>
      </c>
      <c r="E360">
        <v>2</v>
      </c>
      <c r="F360" t="b">
        <v>1</v>
      </c>
      <c r="G360" t="s">
        <v>24</v>
      </c>
      <c r="H360" t="s">
        <v>25</v>
      </c>
      <c r="I360" t="s">
        <v>26</v>
      </c>
      <c r="J360" t="s">
        <v>19</v>
      </c>
      <c r="K360" t="s">
        <v>104</v>
      </c>
      <c r="N360" s="1" t="s">
        <v>9656</v>
      </c>
      <c r="O360" t="s">
        <v>104</v>
      </c>
      <c r="P360" t="s">
        <v>52</v>
      </c>
      <c r="Q360">
        <v>0</v>
      </c>
    </row>
    <row r="361" spans="1:17" x14ac:dyDescent="0.25">
      <c r="A361" t="s">
        <v>9671</v>
      </c>
      <c r="B361">
        <v>2</v>
      </c>
      <c r="C361">
        <v>0</v>
      </c>
      <c r="D361">
        <v>-1</v>
      </c>
      <c r="E361">
        <v>2</v>
      </c>
      <c r="F361" t="b">
        <v>1</v>
      </c>
      <c r="G361" t="s">
        <v>24</v>
      </c>
      <c r="H361" t="s">
        <v>25</v>
      </c>
      <c r="I361" t="s">
        <v>26</v>
      </c>
      <c r="J361" t="s">
        <v>19</v>
      </c>
      <c r="K361" t="s">
        <v>54</v>
      </c>
      <c r="N361" s="1" t="s">
        <v>9672</v>
      </c>
      <c r="O361" t="s">
        <v>54</v>
      </c>
      <c r="P361" t="s">
        <v>29</v>
      </c>
      <c r="Q361">
        <v>1</v>
      </c>
    </row>
    <row r="362" spans="1:17" x14ac:dyDescent="0.25">
      <c r="A362" t="s">
        <v>9720</v>
      </c>
      <c r="B362">
        <v>2</v>
      </c>
      <c r="C362">
        <v>0</v>
      </c>
      <c r="D362">
        <v>-1</v>
      </c>
      <c r="E362">
        <v>2</v>
      </c>
      <c r="F362" t="b">
        <v>1</v>
      </c>
      <c r="G362" t="s">
        <v>24</v>
      </c>
      <c r="H362" t="s">
        <v>25</v>
      </c>
      <c r="I362" t="s">
        <v>26</v>
      </c>
      <c r="J362" t="s">
        <v>19</v>
      </c>
      <c r="K362" t="s">
        <v>37</v>
      </c>
      <c r="N362" s="1" t="s">
        <v>9721</v>
      </c>
      <c r="O362" t="s">
        <v>37</v>
      </c>
      <c r="P362" t="s">
        <v>29</v>
      </c>
      <c r="Q362">
        <v>1</v>
      </c>
    </row>
    <row r="363" spans="1:17" x14ac:dyDescent="0.25">
      <c r="A363" t="s">
        <v>9744</v>
      </c>
      <c r="B363">
        <v>2</v>
      </c>
      <c r="C363">
        <v>4</v>
      </c>
      <c r="D363">
        <v>-1</v>
      </c>
      <c r="E363">
        <v>2</v>
      </c>
      <c r="F363" t="b">
        <v>1</v>
      </c>
      <c r="G363" t="s">
        <v>24</v>
      </c>
      <c r="H363" t="s">
        <v>25</v>
      </c>
      <c r="I363" t="s">
        <v>26</v>
      </c>
      <c r="J363" t="s">
        <v>19</v>
      </c>
      <c r="K363" t="s">
        <v>424</v>
      </c>
      <c r="N363" s="1" t="s">
        <v>9745</v>
      </c>
      <c r="O363" t="s">
        <v>424</v>
      </c>
      <c r="P363" t="s">
        <v>29</v>
      </c>
      <c r="Q363">
        <v>1</v>
      </c>
    </row>
    <row r="364" spans="1:17" x14ac:dyDescent="0.25">
      <c r="A364" t="s">
        <v>9782</v>
      </c>
      <c r="B364">
        <v>1</v>
      </c>
      <c r="C364">
        <v>3</v>
      </c>
      <c r="D364">
        <v>-1</v>
      </c>
      <c r="E364">
        <v>2</v>
      </c>
      <c r="F364" t="b">
        <v>1</v>
      </c>
      <c r="G364" t="s">
        <v>24</v>
      </c>
      <c r="H364" t="s">
        <v>25</v>
      </c>
      <c r="I364" t="s">
        <v>26</v>
      </c>
      <c r="J364" t="s">
        <v>19</v>
      </c>
      <c r="K364" t="s">
        <v>276</v>
      </c>
      <c r="N364" s="1" t="s">
        <v>9783</v>
      </c>
      <c r="O364" t="s">
        <v>276</v>
      </c>
      <c r="P364" t="s">
        <v>29</v>
      </c>
      <c r="Q364">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CA2E9-B385-4285-8EE6-528BC77B345B}">
  <dimension ref="A1:U77"/>
  <sheetViews>
    <sheetView workbookViewId="0">
      <selection activeCell="U6" sqref="T1:U6"/>
    </sheetView>
  </sheetViews>
  <sheetFormatPr defaultRowHeight="13.2" x14ac:dyDescent="0.25"/>
  <sheetData>
    <row r="1" spans="1:21" x14ac:dyDescent="0.25">
      <c r="A1" t="s">
        <v>0</v>
      </c>
      <c r="B1" t="s">
        <v>1</v>
      </c>
      <c r="C1" t="s">
        <v>2</v>
      </c>
      <c r="D1" t="s">
        <v>3</v>
      </c>
      <c r="E1" t="s">
        <v>9794</v>
      </c>
      <c r="F1" t="s">
        <v>9795</v>
      </c>
      <c r="G1" t="s">
        <v>4</v>
      </c>
      <c r="H1" t="s">
        <v>5</v>
      </c>
      <c r="I1" t="s">
        <v>6</v>
      </c>
      <c r="J1" t="s">
        <v>7</v>
      </c>
      <c r="K1" t="s">
        <v>8</v>
      </c>
      <c r="L1" t="s">
        <v>9</v>
      </c>
      <c r="M1" t="s">
        <v>10</v>
      </c>
      <c r="N1" t="s">
        <v>11</v>
      </c>
      <c r="O1" t="s">
        <v>12</v>
      </c>
      <c r="P1" t="s">
        <v>13</v>
      </c>
      <c r="Q1" t="s">
        <v>14</v>
      </c>
      <c r="T1" t="s">
        <v>3</v>
      </c>
    </row>
    <row r="2" spans="1:21" x14ac:dyDescent="0.25">
      <c r="A2" t="s">
        <v>195</v>
      </c>
      <c r="B2">
        <v>4</v>
      </c>
      <c r="C2">
        <v>1</v>
      </c>
      <c r="D2">
        <v>-1</v>
      </c>
      <c r="E2">
        <v>3</v>
      </c>
      <c r="F2" t="b">
        <v>1</v>
      </c>
      <c r="G2" t="s">
        <v>24</v>
      </c>
      <c r="H2" t="s">
        <v>25</v>
      </c>
      <c r="I2" t="s">
        <v>26</v>
      </c>
      <c r="J2" t="s">
        <v>19</v>
      </c>
      <c r="K2" t="s">
        <v>69</v>
      </c>
      <c r="N2" s="1" t="s">
        <v>196</v>
      </c>
      <c r="O2" t="s">
        <v>69</v>
      </c>
      <c r="P2" t="s">
        <v>197</v>
      </c>
      <c r="Q2">
        <v>2</v>
      </c>
      <c r="T2">
        <v>-1</v>
      </c>
      <c r="U2">
        <f>COUNTIF(D:D,T2)</f>
        <v>61</v>
      </c>
    </row>
    <row r="3" spans="1:21" x14ac:dyDescent="0.25">
      <c r="A3" t="s">
        <v>213</v>
      </c>
      <c r="B3">
        <v>4</v>
      </c>
      <c r="C3">
        <v>1</v>
      </c>
      <c r="D3">
        <v>1315</v>
      </c>
      <c r="E3">
        <v>3</v>
      </c>
      <c r="F3" t="b">
        <v>1</v>
      </c>
      <c r="G3" t="s">
        <v>94</v>
      </c>
      <c r="H3" t="s">
        <v>214</v>
      </c>
      <c r="I3" t="s">
        <v>215</v>
      </c>
      <c r="J3" t="s">
        <v>19</v>
      </c>
      <c r="K3" t="s">
        <v>69</v>
      </c>
      <c r="N3" s="1" t="s">
        <v>216</v>
      </c>
      <c r="O3" t="s">
        <v>69</v>
      </c>
      <c r="P3" t="s">
        <v>22</v>
      </c>
      <c r="Q3">
        <v>2</v>
      </c>
      <c r="T3">
        <v>1315</v>
      </c>
      <c r="U3">
        <f t="shared" ref="U3:U17" si="0">COUNTIF(D:D,T3)</f>
        <v>1</v>
      </c>
    </row>
    <row r="4" spans="1:21" x14ac:dyDescent="0.25">
      <c r="A4" t="s">
        <v>744</v>
      </c>
      <c r="B4">
        <v>4</v>
      </c>
      <c r="C4">
        <v>1</v>
      </c>
      <c r="D4">
        <v>-1</v>
      </c>
      <c r="E4">
        <v>3</v>
      </c>
      <c r="F4" t="b">
        <v>1</v>
      </c>
      <c r="G4" t="s">
        <v>24</v>
      </c>
      <c r="H4" t="s">
        <v>25</v>
      </c>
      <c r="I4" t="s">
        <v>26</v>
      </c>
      <c r="J4" t="s">
        <v>19</v>
      </c>
      <c r="K4" t="s">
        <v>69</v>
      </c>
      <c r="N4" s="1" t="s">
        <v>745</v>
      </c>
      <c r="O4" t="s">
        <v>69</v>
      </c>
      <c r="P4" t="s">
        <v>29</v>
      </c>
      <c r="Q4">
        <v>2</v>
      </c>
      <c r="T4">
        <v>143</v>
      </c>
      <c r="U4">
        <f t="shared" si="0"/>
        <v>1</v>
      </c>
    </row>
    <row r="5" spans="1:21" x14ac:dyDescent="0.25">
      <c r="A5" t="s">
        <v>809</v>
      </c>
      <c r="B5">
        <v>4</v>
      </c>
      <c r="C5">
        <v>1</v>
      </c>
      <c r="D5">
        <v>-1</v>
      </c>
      <c r="E5">
        <v>3</v>
      </c>
      <c r="F5" t="b">
        <v>1</v>
      </c>
      <c r="G5" t="s">
        <v>24</v>
      </c>
      <c r="H5" t="s">
        <v>25</v>
      </c>
      <c r="I5" t="s">
        <v>26</v>
      </c>
      <c r="J5" t="s">
        <v>19</v>
      </c>
      <c r="K5" t="s">
        <v>104</v>
      </c>
      <c r="N5" s="1" t="s">
        <v>810</v>
      </c>
      <c r="O5" t="s">
        <v>104</v>
      </c>
      <c r="P5" t="s">
        <v>811</v>
      </c>
      <c r="Q5">
        <v>2</v>
      </c>
      <c r="T5">
        <v>971</v>
      </c>
      <c r="U5">
        <f t="shared" si="0"/>
        <v>1</v>
      </c>
    </row>
    <row r="6" spans="1:21" x14ac:dyDescent="0.25">
      <c r="A6" t="s">
        <v>958</v>
      </c>
      <c r="B6">
        <v>3</v>
      </c>
      <c r="C6">
        <v>0</v>
      </c>
      <c r="D6">
        <v>-1</v>
      </c>
      <c r="E6">
        <v>3</v>
      </c>
      <c r="F6" t="b">
        <v>1</v>
      </c>
      <c r="G6" t="s">
        <v>24</v>
      </c>
      <c r="H6" t="s">
        <v>25</v>
      </c>
      <c r="I6" t="s">
        <v>26</v>
      </c>
      <c r="J6" t="s">
        <v>19</v>
      </c>
      <c r="N6" s="1" t="s">
        <v>959</v>
      </c>
      <c r="P6" t="s">
        <v>29</v>
      </c>
      <c r="Q6">
        <v>2</v>
      </c>
      <c r="T6">
        <v>38</v>
      </c>
      <c r="U6">
        <f t="shared" si="0"/>
        <v>1</v>
      </c>
    </row>
    <row r="7" spans="1:21" x14ac:dyDescent="0.25">
      <c r="A7" t="s">
        <v>1398</v>
      </c>
      <c r="B7">
        <v>3</v>
      </c>
      <c r="C7">
        <v>0</v>
      </c>
      <c r="D7">
        <v>-1</v>
      </c>
      <c r="E7">
        <v>3</v>
      </c>
      <c r="F7" t="b">
        <v>1</v>
      </c>
      <c r="G7" t="s">
        <v>24</v>
      </c>
      <c r="H7" t="s">
        <v>25</v>
      </c>
      <c r="I7" t="s">
        <v>26</v>
      </c>
      <c r="J7" t="s">
        <v>19</v>
      </c>
      <c r="N7" s="1" t="s">
        <v>1399</v>
      </c>
      <c r="P7" t="s">
        <v>29</v>
      </c>
      <c r="Q7">
        <v>2</v>
      </c>
      <c r="T7">
        <v>37</v>
      </c>
      <c r="U7">
        <f t="shared" si="0"/>
        <v>1</v>
      </c>
    </row>
    <row r="8" spans="1:21" x14ac:dyDescent="0.25">
      <c r="A8" t="s">
        <v>1633</v>
      </c>
      <c r="B8">
        <v>3</v>
      </c>
      <c r="C8">
        <v>0</v>
      </c>
      <c r="D8">
        <v>-1</v>
      </c>
      <c r="E8">
        <v>3</v>
      </c>
      <c r="F8" t="b">
        <v>1</v>
      </c>
      <c r="G8" t="s">
        <v>24</v>
      </c>
      <c r="H8" t="s">
        <v>25</v>
      </c>
      <c r="I8" t="s">
        <v>26</v>
      </c>
      <c r="J8" t="s">
        <v>19</v>
      </c>
      <c r="K8" t="s">
        <v>1196</v>
      </c>
      <c r="N8" s="1" t="s">
        <v>1634</v>
      </c>
      <c r="O8" t="s">
        <v>1196</v>
      </c>
      <c r="P8" t="s">
        <v>29</v>
      </c>
      <c r="Q8">
        <v>2</v>
      </c>
      <c r="T8">
        <v>2</v>
      </c>
      <c r="U8">
        <f t="shared" si="0"/>
        <v>1</v>
      </c>
    </row>
    <row r="9" spans="1:21" x14ac:dyDescent="0.25">
      <c r="A9" t="s">
        <v>1635</v>
      </c>
      <c r="B9">
        <v>3</v>
      </c>
      <c r="C9">
        <v>0</v>
      </c>
      <c r="D9">
        <v>-1</v>
      </c>
      <c r="E9">
        <v>3</v>
      </c>
      <c r="F9" t="b">
        <v>1</v>
      </c>
      <c r="G9" t="s">
        <v>24</v>
      </c>
      <c r="H9" t="s">
        <v>25</v>
      </c>
      <c r="I9" t="s">
        <v>26</v>
      </c>
      <c r="J9" t="s">
        <v>19</v>
      </c>
      <c r="K9" t="s">
        <v>47</v>
      </c>
      <c r="N9" s="1" t="s">
        <v>1636</v>
      </c>
      <c r="O9" t="s">
        <v>47</v>
      </c>
      <c r="P9" t="s">
        <v>29</v>
      </c>
      <c r="Q9">
        <v>2</v>
      </c>
      <c r="T9">
        <v>1308</v>
      </c>
      <c r="U9">
        <f t="shared" si="0"/>
        <v>1</v>
      </c>
    </row>
    <row r="10" spans="1:21" x14ac:dyDescent="0.25">
      <c r="A10" t="s">
        <v>1673</v>
      </c>
      <c r="B10">
        <v>3</v>
      </c>
      <c r="C10">
        <v>0</v>
      </c>
      <c r="D10">
        <v>-1</v>
      </c>
      <c r="E10">
        <v>3</v>
      </c>
      <c r="F10" t="b">
        <v>1</v>
      </c>
      <c r="G10" t="s">
        <v>24</v>
      </c>
      <c r="H10" t="s">
        <v>25</v>
      </c>
      <c r="I10" t="s">
        <v>26</v>
      </c>
      <c r="J10" t="s">
        <v>19</v>
      </c>
      <c r="K10" t="s">
        <v>173</v>
      </c>
      <c r="N10" s="1" t="s">
        <v>1674</v>
      </c>
      <c r="O10" t="s">
        <v>173</v>
      </c>
      <c r="P10" t="s">
        <v>29</v>
      </c>
      <c r="Q10">
        <v>2</v>
      </c>
      <c r="T10">
        <v>14</v>
      </c>
      <c r="U10">
        <f t="shared" si="0"/>
        <v>1</v>
      </c>
    </row>
    <row r="11" spans="1:21" x14ac:dyDescent="0.25">
      <c r="A11" t="s">
        <v>1822</v>
      </c>
      <c r="B11">
        <v>0</v>
      </c>
      <c r="C11">
        <v>3</v>
      </c>
      <c r="D11">
        <v>-1</v>
      </c>
      <c r="E11">
        <v>3</v>
      </c>
      <c r="F11" t="b">
        <v>1</v>
      </c>
      <c r="G11" t="s">
        <v>24</v>
      </c>
      <c r="H11" t="s">
        <v>25</v>
      </c>
      <c r="I11" t="s">
        <v>26</v>
      </c>
      <c r="J11" t="s">
        <v>19</v>
      </c>
      <c r="K11" t="s">
        <v>84</v>
      </c>
      <c r="N11" s="1" t="s">
        <v>1823</v>
      </c>
      <c r="O11" t="s">
        <v>84</v>
      </c>
      <c r="P11" t="s">
        <v>29</v>
      </c>
      <c r="Q11">
        <v>0</v>
      </c>
      <c r="T11">
        <v>392</v>
      </c>
      <c r="U11">
        <f t="shared" si="0"/>
        <v>1</v>
      </c>
    </row>
    <row r="12" spans="1:21" x14ac:dyDescent="0.25">
      <c r="A12" t="s">
        <v>1872</v>
      </c>
      <c r="B12">
        <v>3</v>
      </c>
      <c r="C12">
        <v>0</v>
      </c>
      <c r="D12">
        <v>-1</v>
      </c>
      <c r="E12">
        <v>3</v>
      </c>
      <c r="F12" t="b">
        <v>1</v>
      </c>
      <c r="G12" t="s">
        <v>24</v>
      </c>
      <c r="H12" t="s">
        <v>25</v>
      </c>
      <c r="I12" t="s">
        <v>26</v>
      </c>
      <c r="J12" t="s">
        <v>19</v>
      </c>
      <c r="N12" s="1" t="s">
        <v>1873</v>
      </c>
      <c r="P12" t="s">
        <v>29</v>
      </c>
      <c r="Q12">
        <v>2</v>
      </c>
      <c r="T12">
        <v>396</v>
      </c>
      <c r="U12">
        <f t="shared" si="0"/>
        <v>1</v>
      </c>
    </row>
    <row r="13" spans="1:21" x14ac:dyDescent="0.25">
      <c r="A13" t="s">
        <v>2085</v>
      </c>
      <c r="B13">
        <v>4</v>
      </c>
      <c r="C13">
        <v>1</v>
      </c>
      <c r="D13">
        <v>-1</v>
      </c>
      <c r="E13">
        <v>3</v>
      </c>
      <c r="F13" t="b">
        <v>1</v>
      </c>
      <c r="G13" t="s">
        <v>24</v>
      </c>
      <c r="H13" t="s">
        <v>25</v>
      </c>
      <c r="I13" t="s">
        <v>26</v>
      </c>
      <c r="J13" t="s">
        <v>19</v>
      </c>
      <c r="K13" t="s">
        <v>69</v>
      </c>
      <c r="N13" s="1" t="s">
        <v>2086</v>
      </c>
      <c r="O13" t="s">
        <v>69</v>
      </c>
      <c r="P13" t="s">
        <v>52</v>
      </c>
      <c r="Q13">
        <v>2</v>
      </c>
      <c r="T13">
        <v>1500</v>
      </c>
      <c r="U13">
        <f t="shared" si="0"/>
        <v>1</v>
      </c>
    </row>
    <row r="14" spans="1:21" x14ac:dyDescent="0.25">
      <c r="A14" t="s">
        <v>2578</v>
      </c>
      <c r="B14">
        <v>3</v>
      </c>
      <c r="C14">
        <v>0</v>
      </c>
      <c r="D14">
        <v>-1</v>
      </c>
      <c r="E14">
        <v>3</v>
      </c>
      <c r="F14" t="b">
        <v>1</v>
      </c>
      <c r="G14" t="s">
        <v>24</v>
      </c>
      <c r="H14" t="s">
        <v>25</v>
      </c>
      <c r="I14" t="s">
        <v>26</v>
      </c>
      <c r="J14" t="s">
        <v>19</v>
      </c>
      <c r="K14" t="s">
        <v>20</v>
      </c>
      <c r="N14" s="1" t="s">
        <v>2579</v>
      </c>
      <c r="O14" t="s">
        <v>20</v>
      </c>
      <c r="P14" t="s">
        <v>29</v>
      </c>
      <c r="Q14">
        <v>2</v>
      </c>
      <c r="T14">
        <v>107</v>
      </c>
      <c r="U14">
        <f t="shared" si="0"/>
        <v>1</v>
      </c>
    </row>
    <row r="15" spans="1:21" x14ac:dyDescent="0.25">
      <c r="A15" t="s">
        <v>2588</v>
      </c>
      <c r="B15">
        <v>3</v>
      </c>
      <c r="C15">
        <v>0</v>
      </c>
      <c r="D15">
        <v>-1</v>
      </c>
      <c r="E15">
        <v>3</v>
      </c>
      <c r="F15" t="b">
        <v>1</v>
      </c>
      <c r="G15" t="s">
        <v>24</v>
      </c>
      <c r="H15" t="s">
        <v>25</v>
      </c>
      <c r="I15" t="s">
        <v>26</v>
      </c>
      <c r="J15" t="s">
        <v>19</v>
      </c>
      <c r="N15" s="1" t="s">
        <v>2589</v>
      </c>
      <c r="P15" t="s">
        <v>29</v>
      </c>
      <c r="Q15">
        <v>2</v>
      </c>
      <c r="T15">
        <v>83</v>
      </c>
      <c r="U15">
        <f t="shared" si="0"/>
        <v>1</v>
      </c>
    </row>
    <row r="16" spans="1:21" x14ac:dyDescent="0.25">
      <c r="A16" t="s">
        <v>2752</v>
      </c>
      <c r="B16">
        <v>3</v>
      </c>
      <c r="C16">
        <v>0</v>
      </c>
      <c r="D16">
        <v>-1</v>
      </c>
      <c r="E16">
        <v>3</v>
      </c>
      <c r="F16" t="b">
        <v>1</v>
      </c>
      <c r="G16" t="s">
        <v>24</v>
      </c>
      <c r="H16" t="s">
        <v>25</v>
      </c>
      <c r="I16" t="s">
        <v>26</v>
      </c>
      <c r="J16" t="s">
        <v>19</v>
      </c>
      <c r="K16" t="s">
        <v>69</v>
      </c>
      <c r="N16" s="1" t="s">
        <v>2753</v>
      </c>
      <c r="O16" t="s">
        <v>69</v>
      </c>
      <c r="P16" t="s">
        <v>29</v>
      </c>
      <c r="Q16">
        <v>2</v>
      </c>
      <c r="T16">
        <v>50</v>
      </c>
      <c r="U16">
        <f t="shared" si="0"/>
        <v>1</v>
      </c>
    </row>
    <row r="17" spans="1:21" x14ac:dyDescent="0.25">
      <c r="A17" t="s">
        <v>2930</v>
      </c>
      <c r="B17">
        <v>1</v>
      </c>
      <c r="C17">
        <v>4</v>
      </c>
      <c r="D17">
        <v>143</v>
      </c>
      <c r="E17">
        <v>3</v>
      </c>
      <c r="F17" t="b">
        <v>1</v>
      </c>
      <c r="G17" t="s">
        <v>94</v>
      </c>
      <c r="H17" t="s">
        <v>2931</v>
      </c>
      <c r="I17" t="s">
        <v>2932</v>
      </c>
      <c r="J17" t="s">
        <v>19</v>
      </c>
      <c r="N17" s="1" t="s">
        <v>2933</v>
      </c>
      <c r="P17" t="s">
        <v>29</v>
      </c>
      <c r="Q17">
        <v>0</v>
      </c>
      <c r="T17">
        <v>1599</v>
      </c>
      <c r="U17">
        <f t="shared" si="0"/>
        <v>1</v>
      </c>
    </row>
    <row r="18" spans="1:21" x14ac:dyDescent="0.25">
      <c r="A18" t="s">
        <v>2942</v>
      </c>
      <c r="B18">
        <v>3</v>
      </c>
      <c r="C18">
        <v>0</v>
      </c>
      <c r="D18">
        <v>-1</v>
      </c>
      <c r="E18">
        <v>3</v>
      </c>
      <c r="F18" t="b">
        <v>1</v>
      </c>
      <c r="G18" t="s">
        <v>24</v>
      </c>
      <c r="H18" t="s">
        <v>25</v>
      </c>
      <c r="I18" t="s">
        <v>26</v>
      </c>
      <c r="J18" t="s">
        <v>19</v>
      </c>
      <c r="K18" t="s">
        <v>136</v>
      </c>
      <c r="N18" s="1" t="s">
        <v>2943</v>
      </c>
      <c r="O18" t="s">
        <v>136</v>
      </c>
      <c r="P18" t="s">
        <v>52</v>
      </c>
      <c r="Q18">
        <v>2</v>
      </c>
    </row>
    <row r="19" spans="1:21" x14ac:dyDescent="0.25">
      <c r="A19" t="s">
        <v>2975</v>
      </c>
      <c r="B19">
        <v>3</v>
      </c>
      <c r="C19">
        <v>0</v>
      </c>
      <c r="D19">
        <v>-1</v>
      </c>
      <c r="E19">
        <v>3</v>
      </c>
      <c r="F19" t="b">
        <v>1</v>
      </c>
      <c r="G19" t="s">
        <v>24</v>
      </c>
      <c r="H19" t="s">
        <v>25</v>
      </c>
      <c r="I19" t="s">
        <v>26</v>
      </c>
      <c r="J19" t="s">
        <v>19</v>
      </c>
      <c r="K19" t="s">
        <v>47</v>
      </c>
      <c r="N19" s="1" t="s">
        <v>2976</v>
      </c>
      <c r="O19" t="s">
        <v>47</v>
      </c>
      <c r="P19" t="s">
        <v>29</v>
      </c>
      <c r="Q19">
        <v>2</v>
      </c>
    </row>
    <row r="20" spans="1:21" x14ac:dyDescent="0.25">
      <c r="A20" t="s">
        <v>3012</v>
      </c>
      <c r="B20">
        <v>3</v>
      </c>
      <c r="C20">
        <v>0</v>
      </c>
      <c r="D20">
        <v>-1</v>
      </c>
      <c r="E20">
        <v>3</v>
      </c>
      <c r="F20" t="b">
        <v>1</v>
      </c>
      <c r="G20" t="s">
        <v>24</v>
      </c>
      <c r="H20" t="s">
        <v>25</v>
      </c>
      <c r="I20" t="s">
        <v>26</v>
      </c>
      <c r="J20" t="s">
        <v>19</v>
      </c>
      <c r="K20" t="s">
        <v>961</v>
      </c>
      <c r="N20" s="1" t="s">
        <v>3013</v>
      </c>
      <c r="O20" t="s">
        <v>961</v>
      </c>
      <c r="P20" t="s">
        <v>52</v>
      </c>
      <c r="Q20">
        <v>2</v>
      </c>
    </row>
    <row r="21" spans="1:21" x14ac:dyDescent="0.25">
      <c r="A21" t="s">
        <v>3157</v>
      </c>
      <c r="B21">
        <v>4</v>
      </c>
      <c r="C21">
        <v>1</v>
      </c>
      <c r="D21">
        <v>971</v>
      </c>
      <c r="E21">
        <v>3</v>
      </c>
      <c r="F21" t="b">
        <v>1</v>
      </c>
      <c r="G21" t="s">
        <v>94</v>
      </c>
      <c r="H21" t="s">
        <v>639</v>
      </c>
      <c r="I21" t="s">
        <v>640</v>
      </c>
      <c r="J21" t="s">
        <v>19</v>
      </c>
      <c r="K21" t="s">
        <v>173</v>
      </c>
      <c r="N21" s="1" t="s">
        <v>3158</v>
      </c>
      <c r="O21" t="s">
        <v>173</v>
      </c>
      <c r="P21" t="s">
        <v>29</v>
      </c>
      <c r="Q21">
        <v>2</v>
      </c>
    </row>
    <row r="22" spans="1:21" x14ac:dyDescent="0.25">
      <c r="A22" t="s">
        <v>3179</v>
      </c>
      <c r="B22">
        <v>1</v>
      </c>
      <c r="C22">
        <v>4</v>
      </c>
      <c r="D22">
        <v>-1</v>
      </c>
      <c r="E22">
        <v>3</v>
      </c>
      <c r="F22" t="b">
        <v>1</v>
      </c>
      <c r="G22" t="s">
        <v>24</v>
      </c>
      <c r="H22" t="s">
        <v>25</v>
      </c>
      <c r="I22" t="s">
        <v>26</v>
      </c>
      <c r="J22" t="s">
        <v>19</v>
      </c>
      <c r="K22" t="s">
        <v>136</v>
      </c>
      <c r="N22" s="1" t="s">
        <v>3180</v>
      </c>
      <c r="O22" t="s">
        <v>136</v>
      </c>
      <c r="P22" t="s">
        <v>29</v>
      </c>
      <c r="Q22">
        <v>0</v>
      </c>
    </row>
    <row r="23" spans="1:21" x14ac:dyDescent="0.25">
      <c r="A23" t="s">
        <v>3969</v>
      </c>
      <c r="B23">
        <v>4</v>
      </c>
      <c r="C23">
        <v>1</v>
      </c>
      <c r="D23">
        <v>-1</v>
      </c>
      <c r="E23">
        <v>3</v>
      </c>
      <c r="F23" t="b">
        <v>1</v>
      </c>
      <c r="G23" t="s">
        <v>24</v>
      </c>
      <c r="H23" t="s">
        <v>25</v>
      </c>
      <c r="I23" t="s">
        <v>26</v>
      </c>
      <c r="J23" t="s">
        <v>19</v>
      </c>
      <c r="K23" t="s">
        <v>37</v>
      </c>
      <c r="N23" s="1" t="s">
        <v>3970</v>
      </c>
      <c r="O23" t="s">
        <v>37</v>
      </c>
      <c r="P23" t="s">
        <v>420</v>
      </c>
      <c r="Q23">
        <v>2</v>
      </c>
    </row>
    <row r="24" spans="1:21" x14ac:dyDescent="0.25">
      <c r="A24" t="s">
        <v>4074</v>
      </c>
      <c r="B24">
        <v>3</v>
      </c>
      <c r="C24">
        <v>0</v>
      </c>
      <c r="D24">
        <v>-1</v>
      </c>
      <c r="E24">
        <v>3</v>
      </c>
      <c r="F24" t="b">
        <v>1</v>
      </c>
      <c r="G24" t="s">
        <v>24</v>
      </c>
      <c r="H24" t="s">
        <v>25</v>
      </c>
      <c r="I24" t="s">
        <v>26</v>
      </c>
      <c r="J24" t="s">
        <v>19</v>
      </c>
      <c r="K24" t="s">
        <v>40</v>
      </c>
      <c r="N24" s="1" t="s">
        <v>4075</v>
      </c>
      <c r="O24" t="s">
        <v>40</v>
      </c>
      <c r="P24" t="s">
        <v>29</v>
      </c>
      <c r="Q24">
        <v>2</v>
      </c>
    </row>
    <row r="25" spans="1:21" x14ac:dyDescent="0.25">
      <c r="A25" t="s">
        <v>4088</v>
      </c>
      <c r="B25">
        <v>3</v>
      </c>
      <c r="C25">
        <v>0</v>
      </c>
      <c r="D25">
        <v>-1</v>
      </c>
      <c r="E25">
        <v>3</v>
      </c>
      <c r="F25" t="b">
        <v>1</v>
      </c>
      <c r="G25" t="s">
        <v>24</v>
      </c>
      <c r="H25" t="s">
        <v>25</v>
      </c>
      <c r="I25" t="s">
        <v>26</v>
      </c>
      <c r="J25" t="s">
        <v>19</v>
      </c>
      <c r="K25" t="s">
        <v>126</v>
      </c>
      <c r="N25" s="1" t="s">
        <v>4089</v>
      </c>
      <c r="O25" t="s">
        <v>126</v>
      </c>
      <c r="P25" t="s">
        <v>22</v>
      </c>
      <c r="Q25">
        <v>2</v>
      </c>
    </row>
    <row r="26" spans="1:21" x14ac:dyDescent="0.25">
      <c r="A26" t="s">
        <v>4100</v>
      </c>
      <c r="B26">
        <v>3</v>
      </c>
      <c r="C26">
        <v>0</v>
      </c>
      <c r="D26">
        <v>-1</v>
      </c>
      <c r="E26">
        <v>3</v>
      </c>
      <c r="F26" t="b">
        <v>1</v>
      </c>
      <c r="G26" t="s">
        <v>24</v>
      </c>
      <c r="H26" t="s">
        <v>25</v>
      </c>
      <c r="I26" t="s">
        <v>26</v>
      </c>
      <c r="J26" t="s">
        <v>19</v>
      </c>
      <c r="K26" t="s">
        <v>1220</v>
      </c>
      <c r="N26" s="1" t="s">
        <v>4101</v>
      </c>
      <c r="O26" t="s">
        <v>1220</v>
      </c>
      <c r="P26" t="s">
        <v>29</v>
      </c>
      <c r="Q26">
        <v>2</v>
      </c>
    </row>
    <row r="27" spans="1:21" x14ac:dyDescent="0.25">
      <c r="A27" t="s">
        <v>4148</v>
      </c>
      <c r="B27">
        <v>3</v>
      </c>
      <c r="C27">
        <v>0</v>
      </c>
      <c r="D27">
        <v>-1</v>
      </c>
      <c r="E27">
        <v>3</v>
      </c>
      <c r="F27" t="b">
        <v>1</v>
      </c>
      <c r="G27" t="s">
        <v>24</v>
      </c>
      <c r="H27" t="s">
        <v>25</v>
      </c>
      <c r="I27" t="s">
        <v>26</v>
      </c>
      <c r="J27" t="s">
        <v>19</v>
      </c>
      <c r="K27" t="s">
        <v>289</v>
      </c>
      <c r="N27" s="1" t="s">
        <v>4149</v>
      </c>
      <c r="O27" t="s">
        <v>289</v>
      </c>
      <c r="P27" t="s">
        <v>29</v>
      </c>
      <c r="Q27">
        <v>2</v>
      </c>
    </row>
    <row r="28" spans="1:21" x14ac:dyDescent="0.25">
      <c r="A28" t="s">
        <v>4484</v>
      </c>
      <c r="B28">
        <v>3</v>
      </c>
      <c r="C28">
        <v>0</v>
      </c>
      <c r="D28">
        <v>38</v>
      </c>
      <c r="E28">
        <v>3</v>
      </c>
      <c r="F28" t="b">
        <v>1</v>
      </c>
      <c r="G28" t="s">
        <v>2525</v>
      </c>
      <c r="H28" t="s">
        <v>2526</v>
      </c>
      <c r="I28" t="s">
        <v>2527</v>
      </c>
      <c r="J28" t="s">
        <v>19</v>
      </c>
      <c r="K28" t="s">
        <v>4485</v>
      </c>
      <c r="N28" s="1" t="s">
        <v>4486</v>
      </c>
      <c r="O28" t="s">
        <v>4485</v>
      </c>
      <c r="P28" t="s">
        <v>29</v>
      </c>
      <c r="Q28">
        <v>2</v>
      </c>
    </row>
    <row r="29" spans="1:21" x14ac:dyDescent="0.25">
      <c r="A29" t="s">
        <v>4577</v>
      </c>
      <c r="B29">
        <v>3</v>
      </c>
      <c r="C29">
        <v>0</v>
      </c>
      <c r="D29">
        <v>-1</v>
      </c>
      <c r="E29">
        <v>3</v>
      </c>
      <c r="F29" t="b">
        <v>1</v>
      </c>
      <c r="G29" t="s">
        <v>24</v>
      </c>
      <c r="H29" t="s">
        <v>25</v>
      </c>
      <c r="I29" t="s">
        <v>26</v>
      </c>
      <c r="J29" t="s">
        <v>19</v>
      </c>
      <c r="K29" t="s">
        <v>1196</v>
      </c>
      <c r="N29" s="1" t="s">
        <v>4578</v>
      </c>
      <c r="O29" t="s">
        <v>1196</v>
      </c>
      <c r="P29" t="s">
        <v>29</v>
      </c>
      <c r="Q29">
        <v>2</v>
      </c>
    </row>
    <row r="30" spans="1:21" x14ac:dyDescent="0.25">
      <c r="A30" t="s">
        <v>4690</v>
      </c>
      <c r="B30">
        <v>3</v>
      </c>
      <c r="C30">
        <v>0</v>
      </c>
      <c r="D30">
        <v>37</v>
      </c>
      <c r="E30">
        <v>3</v>
      </c>
      <c r="F30" t="b">
        <v>1</v>
      </c>
      <c r="G30" t="s">
        <v>2233</v>
      </c>
      <c r="H30" t="s">
        <v>2234</v>
      </c>
      <c r="I30" t="s">
        <v>2235</v>
      </c>
      <c r="J30" t="s">
        <v>19</v>
      </c>
      <c r="K30" t="s">
        <v>54</v>
      </c>
      <c r="N30" s="1" t="s">
        <v>4691</v>
      </c>
      <c r="O30" t="s">
        <v>54</v>
      </c>
      <c r="P30" t="s">
        <v>29</v>
      </c>
      <c r="Q30">
        <v>2</v>
      </c>
    </row>
    <row r="31" spans="1:21" x14ac:dyDescent="0.25">
      <c r="A31" t="s">
        <v>4773</v>
      </c>
      <c r="B31">
        <v>4</v>
      </c>
      <c r="C31">
        <v>1</v>
      </c>
      <c r="D31">
        <v>-1</v>
      </c>
      <c r="E31">
        <v>3</v>
      </c>
      <c r="F31" t="b">
        <v>1</v>
      </c>
      <c r="G31" t="s">
        <v>24</v>
      </c>
      <c r="H31" t="s">
        <v>25</v>
      </c>
      <c r="I31" t="s">
        <v>26</v>
      </c>
      <c r="J31" t="s">
        <v>19</v>
      </c>
      <c r="K31" t="s">
        <v>69</v>
      </c>
      <c r="N31" s="1" t="s">
        <v>4774</v>
      </c>
      <c r="O31" t="s">
        <v>69</v>
      </c>
      <c r="P31" t="s">
        <v>29</v>
      </c>
      <c r="Q31">
        <v>2</v>
      </c>
    </row>
    <row r="32" spans="1:21" x14ac:dyDescent="0.25">
      <c r="A32" t="s">
        <v>4942</v>
      </c>
      <c r="B32">
        <v>3</v>
      </c>
      <c r="C32">
        <v>0</v>
      </c>
      <c r="D32">
        <v>-1</v>
      </c>
      <c r="E32">
        <v>3</v>
      </c>
      <c r="F32" t="b">
        <v>1</v>
      </c>
      <c r="G32" t="s">
        <v>24</v>
      </c>
      <c r="H32" t="s">
        <v>25</v>
      </c>
      <c r="I32" t="s">
        <v>26</v>
      </c>
      <c r="J32" t="s">
        <v>19</v>
      </c>
      <c r="K32" t="s">
        <v>87</v>
      </c>
      <c r="N32" s="1" t="s">
        <v>4943</v>
      </c>
      <c r="O32" t="s">
        <v>87</v>
      </c>
      <c r="P32" t="s">
        <v>29</v>
      </c>
      <c r="Q32">
        <v>2</v>
      </c>
    </row>
    <row r="33" spans="1:17" x14ac:dyDescent="0.25">
      <c r="A33" t="s">
        <v>5029</v>
      </c>
      <c r="B33">
        <v>3</v>
      </c>
      <c r="C33">
        <v>0</v>
      </c>
      <c r="D33">
        <v>-1</v>
      </c>
      <c r="E33">
        <v>3</v>
      </c>
      <c r="F33" t="b">
        <v>1</v>
      </c>
      <c r="G33" t="s">
        <v>24</v>
      </c>
      <c r="H33" t="s">
        <v>25</v>
      </c>
      <c r="I33" t="s">
        <v>26</v>
      </c>
      <c r="J33" t="s">
        <v>19</v>
      </c>
      <c r="K33" t="s">
        <v>77</v>
      </c>
      <c r="N33" s="1" t="s">
        <v>5030</v>
      </c>
      <c r="O33" t="s">
        <v>77</v>
      </c>
      <c r="P33" t="s">
        <v>29</v>
      </c>
      <c r="Q33">
        <v>2</v>
      </c>
    </row>
    <row r="34" spans="1:17" x14ac:dyDescent="0.25">
      <c r="A34" t="s">
        <v>5096</v>
      </c>
      <c r="B34">
        <v>3</v>
      </c>
      <c r="C34">
        <v>0</v>
      </c>
      <c r="D34">
        <v>-1</v>
      </c>
      <c r="E34">
        <v>3</v>
      </c>
      <c r="F34" t="b">
        <v>1</v>
      </c>
      <c r="G34" t="s">
        <v>24</v>
      </c>
      <c r="H34" t="s">
        <v>25</v>
      </c>
      <c r="I34" t="s">
        <v>26</v>
      </c>
      <c r="J34" t="s">
        <v>19</v>
      </c>
      <c r="K34" t="s">
        <v>855</v>
      </c>
      <c r="N34" s="1" t="s">
        <v>5097</v>
      </c>
      <c r="O34" t="s">
        <v>855</v>
      </c>
      <c r="P34" t="s">
        <v>29</v>
      </c>
      <c r="Q34">
        <v>2</v>
      </c>
    </row>
    <row r="35" spans="1:17" x14ac:dyDescent="0.25">
      <c r="A35" t="s">
        <v>5128</v>
      </c>
      <c r="B35">
        <v>4</v>
      </c>
      <c r="C35">
        <v>1</v>
      </c>
      <c r="D35">
        <v>-1</v>
      </c>
      <c r="E35">
        <v>3</v>
      </c>
      <c r="F35" t="b">
        <v>1</v>
      </c>
      <c r="G35" t="s">
        <v>24</v>
      </c>
      <c r="H35" t="s">
        <v>25</v>
      </c>
      <c r="I35" t="s">
        <v>26</v>
      </c>
      <c r="J35" t="s">
        <v>19</v>
      </c>
      <c r="K35" t="s">
        <v>37</v>
      </c>
      <c r="N35" s="1" t="s">
        <v>5129</v>
      </c>
      <c r="O35" t="s">
        <v>37</v>
      </c>
      <c r="P35" t="s">
        <v>420</v>
      </c>
      <c r="Q35">
        <v>2</v>
      </c>
    </row>
    <row r="36" spans="1:17" x14ac:dyDescent="0.25">
      <c r="A36" t="s">
        <v>5165</v>
      </c>
      <c r="B36">
        <v>3</v>
      </c>
      <c r="C36">
        <v>0</v>
      </c>
      <c r="D36">
        <v>-1</v>
      </c>
      <c r="E36">
        <v>3</v>
      </c>
      <c r="F36" t="b">
        <v>1</v>
      </c>
      <c r="G36" t="s">
        <v>24</v>
      </c>
      <c r="H36" t="s">
        <v>25</v>
      </c>
      <c r="I36" t="s">
        <v>26</v>
      </c>
      <c r="J36" t="s">
        <v>19</v>
      </c>
      <c r="K36" t="s">
        <v>184</v>
      </c>
      <c r="N36" s="1" t="s">
        <v>5166</v>
      </c>
      <c r="O36" t="s">
        <v>184</v>
      </c>
      <c r="P36" t="s">
        <v>29</v>
      </c>
      <c r="Q36">
        <v>2</v>
      </c>
    </row>
    <row r="37" spans="1:17" x14ac:dyDescent="0.25">
      <c r="A37" t="s">
        <v>5226</v>
      </c>
      <c r="B37">
        <v>3</v>
      </c>
      <c r="C37">
        <v>0</v>
      </c>
      <c r="D37">
        <v>-1</v>
      </c>
      <c r="E37">
        <v>3</v>
      </c>
      <c r="F37" t="b">
        <v>1</v>
      </c>
      <c r="G37" t="s">
        <v>24</v>
      </c>
      <c r="H37" t="s">
        <v>25</v>
      </c>
      <c r="I37" t="s">
        <v>26</v>
      </c>
      <c r="J37" t="s">
        <v>19</v>
      </c>
      <c r="K37" t="s">
        <v>87</v>
      </c>
      <c r="N37" s="1" t="s">
        <v>5227</v>
      </c>
      <c r="O37" t="s">
        <v>87</v>
      </c>
      <c r="P37" t="s">
        <v>29</v>
      </c>
      <c r="Q37">
        <v>2</v>
      </c>
    </row>
    <row r="38" spans="1:17" x14ac:dyDescent="0.25">
      <c r="A38" t="s">
        <v>5305</v>
      </c>
      <c r="B38">
        <v>3</v>
      </c>
      <c r="C38">
        <v>0</v>
      </c>
      <c r="D38">
        <v>-1</v>
      </c>
      <c r="E38">
        <v>3</v>
      </c>
      <c r="F38" t="b">
        <v>1</v>
      </c>
      <c r="G38" t="s">
        <v>24</v>
      </c>
      <c r="H38" t="s">
        <v>25</v>
      </c>
      <c r="I38" t="s">
        <v>26</v>
      </c>
      <c r="J38" t="s">
        <v>19</v>
      </c>
      <c r="K38" t="s">
        <v>47</v>
      </c>
      <c r="N38" s="1" t="s">
        <v>5306</v>
      </c>
      <c r="O38" t="s">
        <v>47</v>
      </c>
      <c r="P38" t="s">
        <v>29</v>
      </c>
      <c r="Q38">
        <v>2</v>
      </c>
    </row>
    <row r="39" spans="1:17" x14ac:dyDescent="0.25">
      <c r="A39" t="s">
        <v>5724</v>
      </c>
      <c r="B39">
        <v>3</v>
      </c>
      <c r="C39">
        <v>0</v>
      </c>
      <c r="D39">
        <v>2</v>
      </c>
      <c r="E39">
        <v>3</v>
      </c>
      <c r="F39" t="b">
        <v>1</v>
      </c>
      <c r="G39" t="s">
        <v>4217</v>
      </c>
      <c r="H39" t="s">
        <v>4218</v>
      </c>
      <c r="I39" t="s">
        <v>4219</v>
      </c>
      <c r="J39" t="s">
        <v>19</v>
      </c>
      <c r="K39" t="s">
        <v>47</v>
      </c>
      <c r="N39" s="1" t="s">
        <v>5725</v>
      </c>
      <c r="O39" t="s">
        <v>47</v>
      </c>
      <c r="P39" t="s">
        <v>29</v>
      </c>
      <c r="Q39">
        <v>2</v>
      </c>
    </row>
    <row r="40" spans="1:17" x14ac:dyDescent="0.25">
      <c r="A40" t="s">
        <v>5734</v>
      </c>
      <c r="B40">
        <v>3</v>
      </c>
      <c r="C40">
        <v>0</v>
      </c>
      <c r="D40">
        <v>-1</v>
      </c>
      <c r="E40">
        <v>3</v>
      </c>
      <c r="F40" t="b">
        <v>1</v>
      </c>
      <c r="G40" t="s">
        <v>24</v>
      </c>
      <c r="H40" t="s">
        <v>25</v>
      </c>
      <c r="I40" t="s">
        <v>26</v>
      </c>
      <c r="J40" t="s">
        <v>19</v>
      </c>
      <c r="K40" t="s">
        <v>4506</v>
      </c>
      <c r="N40" s="1" t="s">
        <v>5735</v>
      </c>
      <c r="O40" t="s">
        <v>4506</v>
      </c>
      <c r="P40" t="s">
        <v>29</v>
      </c>
      <c r="Q40">
        <v>2</v>
      </c>
    </row>
    <row r="41" spans="1:17" x14ac:dyDescent="0.25">
      <c r="A41" t="s">
        <v>5791</v>
      </c>
      <c r="B41">
        <v>3</v>
      </c>
      <c r="C41">
        <v>0</v>
      </c>
      <c r="D41">
        <v>-1</v>
      </c>
      <c r="E41">
        <v>3</v>
      </c>
      <c r="F41" t="b">
        <v>1</v>
      </c>
      <c r="G41" t="s">
        <v>24</v>
      </c>
      <c r="H41" t="s">
        <v>25</v>
      </c>
      <c r="I41" t="s">
        <v>26</v>
      </c>
      <c r="J41" t="s">
        <v>19</v>
      </c>
      <c r="K41" t="s">
        <v>286</v>
      </c>
      <c r="N41" s="1" t="s">
        <v>5792</v>
      </c>
      <c r="O41" t="s">
        <v>286</v>
      </c>
      <c r="P41" t="s">
        <v>29</v>
      </c>
      <c r="Q41">
        <v>2</v>
      </c>
    </row>
    <row r="42" spans="1:17" x14ac:dyDescent="0.25">
      <c r="A42" t="s">
        <v>5818</v>
      </c>
      <c r="B42">
        <v>3</v>
      </c>
      <c r="C42">
        <v>0</v>
      </c>
      <c r="D42">
        <v>1308</v>
      </c>
      <c r="E42">
        <v>3</v>
      </c>
      <c r="F42" t="b">
        <v>1</v>
      </c>
      <c r="G42" t="s">
        <v>5819</v>
      </c>
      <c r="H42" t="s">
        <v>5820</v>
      </c>
      <c r="I42" t="s">
        <v>5821</v>
      </c>
      <c r="J42" t="s">
        <v>19</v>
      </c>
      <c r="K42" t="s">
        <v>40</v>
      </c>
      <c r="N42" s="1" t="s">
        <v>5822</v>
      </c>
      <c r="O42" t="s">
        <v>40</v>
      </c>
      <c r="P42" t="s">
        <v>29</v>
      </c>
      <c r="Q42">
        <v>2</v>
      </c>
    </row>
    <row r="43" spans="1:17" x14ac:dyDescent="0.25">
      <c r="A43" t="s">
        <v>5825</v>
      </c>
      <c r="B43">
        <v>3</v>
      </c>
      <c r="C43">
        <v>0</v>
      </c>
      <c r="D43">
        <v>-1</v>
      </c>
      <c r="E43">
        <v>3</v>
      </c>
      <c r="F43" t="b">
        <v>1</v>
      </c>
      <c r="G43" t="s">
        <v>24</v>
      </c>
      <c r="H43" t="s">
        <v>25</v>
      </c>
      <c r="I43" t="s">
        <v>26</v>
      </c>
      <c r="J43" t="s">
        <v>19</v>
      </c>
      <c r="K43" t="s">
        <v>69</v>
      </c>
      <c r="N43" s="1" t="s">
        <v>5826</v>
      </c>
      <c r="O43" t="s">
        <v>69</v>
      </c>
      <c r="P43" t="s">
        <v>29</v>
      </c>
      <c r="Q43">
        <v>2</v>
      </c>
    </row>
    <row r="44" spans="1:17" x14ac:dyDescent="0.25">
      <c r="A44" t="s">
        <v>5890</v>
      </c>
      <c r="B44">
        <v>3</v>
      </c>
      <c r="C44">
        <v>0</v>
      </c>
      <c r="D44">
        <v>14</v>
      </c>
      <c r="E44">
        <v>3</v>
      </c>
      <c r="F44" t="b">
        <v>1</v>
      </c>
      <c r="G44" t="s">
        <v>94</v>
      </c>
      <c r="H44" t="s">
        <v>5891</v>
      </c>
      <c r="I44" t="s">
        <v>5892</v>
      </c>
      <c r="J44" t="s">
        <v>19</v>
      </c>
      <c r="K44" t="s">
        <v>104</v>
      </c>
      <c r="N44" s="1" t="s">
        <v>5893</v>
      </c>
      <c r="O44" t="s">
        <v>104</v>
      </c>
      <c r="P44" t="s">
        <v>29</v>
      </c>
      <c r="Q44">
        <v>2</v>
      </c>
    </row>
    <row r="45" spans="1:17" x14ac:dyDescent="0.25">
      <c r="A45" t="s">
        <v>5973</v>
      </c>
      <c r="B45">
        <v>3</v>
      </c>
      <c r="C45">
        <v>0</v>
      </c>
      <c r="D45">
        <v>392</v>
      </c>
      <c r="E45">
        <v>3</v>
      </c>
      <c r="F45" t="b">
        <v>1</v>
      </c>
      <c r="G45" t="s">
        <v>94</v>
      </c>
      <c r="H45" t="s">
        <v>5974</v>
      </c>
      <c r="I45" t="s">
        <v>5975</v>
      </c>
      <c r="J45" t="s">
        <v>19</v>
      </c>
      <c r="K45" t="s">
        <v>87</v>
      </c>
      <c r="N45" s="1" t="s">
        <v>5976</v>
      </c>
      <c r="O45" t="s">
        <v>87</v>
      </c>
      <c r="P45" t="s">
        <v>29</v>
      </c>
      <c r="Q45">
        <v>2</v>
      </c>
    </row>
    <row r="46" spans="1:17" x14ac:dyDescent="0.25">
      <c r="A46" t="s">
        <v>6066</v>
      </c>
      <c r="B46">
        <v>3</v>
      </c>
      <c r="C46">
        <v>0</v>
      </c>
      <c r="D46">
        <v>-1</v>
      </c>
      <c r="E46">
        <v>3</v>
      </c>
      <c r="F46" t="b">
        <v>1</v>
      </c>
      <c r="G46" t="s">
        <v>24</v>
      </c>
      <c r="H46" t="s">
        <v>25</v>
      </c>
      <c r="I46" t="s">
        <v>26</v>
      </c>
      <c r="J46" t="s">
        <v>19</v>
      </c>
      <c r="K46" t="s">
        <v>470</v>
      </c>
      <c r="N46" s="1" t="s">
        <v>6067</v>
      </c>
      <c r="O46" t="s">
        <v>470</v>
      </c>
      <c r="P46" t="s">
        <v>29</v>
      </c>
      <c r="Q46">
        <v>2</v>
      </c>
    </row>
    <row r="47" spans="1:17" x14ac:dyDescent="0.25">
      <c r="A47" t="s">
        <v>6089</v>
      </c>
      <c r="B47">
        <v>3</v>
      </c>
      <c r="C47">
        <v>0</v>
      </c>
      <c r="D47">
        <v>396</v>
      </c>
      <c r="E47">
        <v>3</v>
      </c>
      <c r="F47" t="b">
        <v>1</v>
      </c>
      <c r="G47" t="s">
        <v>94</v>
      </c>
      <c r="H47" t="s">
        <v>6090</v>
      </c>
      <c r="I47" t="s">
        <v>6091</v>
      </c>
      <c r="J47" t="s">
        <v>19</v>
      </c>
      <c r="K47" t="s">
        <v>1461</v>
      </c>
      <c r="N47" s="1" t="s">
        <v>6092</v>
      </c>
      <c r="O47" t="s">
        <v>1461</v>
      </c>
      <c r="P47" t="s">
        <v>52</v>
      </c>
      <c r="Q47">
        <v>2</v>
      </c>
    </row>
    <row r="48" spans="1:17" x14ac:dyDescent="0.25">
      <c r="A48" t="s">
        <v>6359</v>
      </c>
      <c r="B48">
        <v>3</v>
      </c>
      <c r="C48">
        <v>0</v>
      </c>
      <c r="D48">
        <v>-1</v>
      </c>
      <c r="E48">
        <v>3</v>
      </c>
      <c r="F48" t="b">
        <v>1</v>
      </c>
      <c r="G48" t="s">
        <v>24</v>
      </c>
      <c r="H48" t="s">
        <v>25</v>
      </c>
      <c r="I48" t="s">
        <v>26</v>
      </c>
      <c r="J48" t="s">
        <v>19</v>
      </c>
      <c r="K48" t="s">
        <v>347</v>
      </c>
      <c r="N48" s="1" t="s">
        <v>6360</v>
      </c>
      <c r="O48" t="s">
        <v>347</v>
      </c>
      <c r="P48" t="s">
        <v>29</v>
      </c>
      <c r="Q48">
        <v>2</v>
      </c>
    </row>
    <row r="49" spans="1:17" x14ac:dyDescent="0.25">
      <c r="A49" t="s">
        <v>6554</v>
      </c>
      <c r="B49">
        <v>3</v>
      </c>
      <c r="C49">
        <v>0</v>
      </c>
      <c r="D49">
        <v>-1</v>
      </c>
      <c r="E49">
        <v>3</v>
      </c>
      <c r="F49" t="b">
        <v>1</v>
      </c>
      <c r="G49" t="s">
        <v>24</v>
      </c>
      <c r="H49" t="s">
        <v>25</v>
      </c>
      <c r="I49" t="s">
        <v>26</v>
      </c>
      <c r="J49" t="s">
        <v>19</v>
      </c>
      <c r="K49" t="s">
        <v>69</v>
      </c>
      <c r="N49" s="1" t="s">
        <v>6555</v>
      </c>
      <c r="O49" t="s">
        <v>69</v>
      </c>
      <c r="P49" t="s">
        <v>52</v>
      </c>
      <c r="Q49">
        <v>2</v>
      </c>
    </row>
    <row r="50" spans="1:17" x14ac:dyDescent="0.25">
      <c r="A50" t="s">
        <v>6665</v>
      </c>
      <c r="B50">
        <v>3</v>
      </c>
      <c r="C50">
        <v>0</v>
      </c>
      <c r="D50">
        <v>1500</v>
      </c>
      <c r="E50">
        <v>3</v>
      </c>
      <c r="F50" t="b">
        <v>1</v>
      </c>
      <c r="G50" t="s">
        <v>94</v>
      </c>
      <c r="H50" t="s">
        <v>6666</v>
      </c>
      <c r="I50" t="s">
        <v>6667</v>
      </c>
      <c r="J50" t="s">
        <v>19</v>
      </c>
      <c r="K50" t="s">
        <v>136</v>
      </c>
      <c r="N50" s="1" t="s">
        <v>6668</v>
      </c>
      <c r="O50" t="s">
        <v>136</v>
      </c>
      <c r="P50" t="s">
        <v>29</v>
      </c>
      <c r="Q50">
        <v>2</v>
      </c>
    </row>
    <row r="51" spans="1:17" x14ac:dyDescent="0.25">
      <c r="A51" t="s">
        <v>6730</v>
      </c>
      <c r="B51">
        <v>3</v>
      </c>
      <c r="C51">
        <v>0</v>
      </c>
      <c r="D51">
        <v>107</v>
      </c>
      <c r="E51">
        <v>3</v>
      </c>
      <c r="F51" t="b">
        <v>1</v>
      </c>
      <c r="G51" t="s">
        <v>6731</v>
      </c>
      <c r="H51" t="s">
        <v>6732</v>
      </c>
      <c r="I51" t="s">
        <v>6733</v>
      </c>
      <c r="J51" t="s">
        <v>19</v>
      </c>
      <c r="K51" t="s">
        <v>34</v>
      </c>
      <c r="N51" s="1" t="s">
        <v>6734</v>
      </c>
      <c r="O51" t="s">
        <v>34</v>
      </c>
      <c r="P51" t="s">
        <v>52</v>
      </c>
      <c r="Q51">
        <v>2</v>
      </c>
    </row>
    <row r="52" spans="1:17" x14ac:dyDescent="0.25">
      <c r="A52" t="s">
        <v>6821</v>
      </c>
      <c r="B52">
        <v>0</v>
      </c>
      <c r="C52">
        <v>3</v>
      </c>
      <c r="D52">
        <v>-1</v>
      </c>
      <c r="E52">
        <v>3</v>
      </c>
      <c r="F52" t="b">
        <v>1</v>
      </c>
      <c r="G52" t="s">
        <v>24</v>
      </c>
      <c r="H52" t="s">
        <v>25</v>
      </c>
      <c r="I52" t="s">
        <v>26</v>
      </c>
      <c r="J52" t="s">
        <v>19</v>
      </c>
      <c r="K52" t="s">
        <v>62</v>
      </c>
      <c r="N52" s="1" t="s">
        <v>6822</v>
      </c>
      <c r="O52" t="s">
        <v>62</v>
      </c>
      <c r="P52" t="s">
        <v>29</v>
      </c>
      <c r="Q52">
        <v>0</v>
      </c>
    </row>
    <row r="53" spans="1:17" x14ac:dyDescent="0.25">
      <c r="A53" t="s">
        <v>6827</v>
      </c>
      <c r="B53">
        <v>3</v>
      </c>
      <c r="C53">
        <v>0</v>
      </c>
      <c r="D53">
        <v>83</v>
      </c>
      <c r="E53">
        <v>3</v>
      </c>
      <c r="F53" t="b">
        <v>1</v>
      </c>
      <c r="G53" t="s">
        <v>94</v>
      </c>
      <c r="H53" t="s">
        <v>6828</v>
      </c>
      <c r="I53" t="s">
        <v>6829</v>
      </c>
      <c r="J53" t="s">
        <v>19</v>
      </c>
      <c r="N53" s="1" t="s">
        <v>6830</v>
      </c>
      <c r="P53" t="s">
        <v>29</v>
      </c>
      <c r="Q53">
        <v>2</v>
      </c>
    </row>
    <row r="54" spans="1:17" x14ac:dyDescent="0.25">
      <c r="A54" t="s">
        <v>6912</v>
      </c>
      <c r="B54">
        <v>3</v>
      </c>
      <c r="C54">
        <v>0</v>
      </c>
      <c r="D54">
        <v>-1</v>
      </c>
      <c r="E54">
        <v>3</v>
      </c>
      <c r="F54" t="b">
        <v>1</v>
      </c>
      <c r="G54" t="s">
        <v>24</v>
      </c>
      <c r="H54" t="s">
        <v>25</v>
      </c>
      <c r="I54" t="s">
        <v>26</v>
      </c>
      <c r="J54" t="s">
        <v>19</v>
      </c>
      <c r="K54" t="s">
        <v>34</v>
      </c>
      <c r="N54" s="1" t="s">
        <v>6913</v>
      </c>
      <c r="O54" t="s">
        <v>34</v>
      </c>
      <c r="P54" t="s">
        <v>29</v>
      </c>
      <c r="Q54">
        <v>2</v>
      </c>
    </row>
    <row r="55" spans="1:17" x14ac:dyDescent="0.25">
      <c r="A55" t="s">
        <v>6949</v>
      </c>
      <c r="B55">
        <v>3</v>
      </c>
      <c r="C55">
        <v>0</v>
      </c>
      <c r="D55">
        <v>-1</v>
      </c>
      <c r="E55">
        <v>3</v>
      </c>
      <c r="F55" t="b">
        <v>1</v>
      </c>
      <c r="G55" t="s">
        <v>24</v>
      </c>
      <c r="H55" t="s">
        <v>25</v>
      </c>
      <c r="I55" t="s">
        <v>26</v>
      </c>
      <c r="J55" t="s">
        <v>19</v>
      </c>
      <c r="K55" t="s">
        <v>69</v>
      </c>
      <c r="N55" s="1" t="s">
        <v>6950</v>
      </c>
      <c r="O55" t="s">
        <v>69</v>
      </c>
      <c r="P55" t="s">
        <v>52</v>
      </c>
      <c r="Q55">
        <v>2</v>
      </c>
    </row>
    <row r="56" spans="1:17" x14ac:dyDescent="0.25">
      <c r="A56" t="s">
        <v>6993</v>
      </c>
      <c r="B56">
        <v>1</v>
      </c>
      <c r="C56">
        <v>4</v>
      </c>
      <c r="D56">
        <v>50</v>
      </c>
      <c r="E56">
        <v>3</v>
      </c>
      <c r="F56" t="b">
        <v>1</v>
      </c>
      <c r="G56" t="s">
        <v>94</v>
      </c>
      <c r="H56" t="s">
        <v>1919</v>
      </c>
      <c r="I56" t="s">
        <v>1920</v>
      </c>
      <c r="J56" t="s">
        <v>19</v>
      </c>
      <c r="K56" t="s">
        <v>44</v>
      </c>
      <c r="N56" s="1" t="s">
        <v>6994</v>
      </c>
      <c r="O56" t="s">
        <v>44</v>
      </c>
      <c r="P56" t="s">
        <v>29</v>
      </c>
      <c r="Q56">
        <v>0</v>
      </c>
    </row>
    <row r="57" spans="1:17" x14ac:dyDescent="0.25">
      <c r="A57" t="s">
        <v>6995</v>
      </c>
      <c r="B57">
        <v>3</v>
      </c>
      <c r="C57">
        <v>0</v>
      </c>
      <c r="D57">
        <v>-1</v>
      </c>
      <c r="E57">
        <v>3</v>
      </c>
      <c r="F57" t="b">
        <v>1</v>
      </c>
      <c r="G57" t="s">
        <v>24</v>
      </c>
      <c r="H57" t="s">
        <v>25</v>
      </c>
      <c r="I57" t="s">
        <v>26</v>
      </c>
      <c r="J57" t="s">
        <v>19</v>
      </c>
      <c r="K57" t="s">
        <v>87</v>
      </c>
      <c r="N57" s="1" t="s">
        <v>6996</v>
      </c>
      <c r="O57" t="s">
        <v>87</v>
      </c>
      <c r="P57" t="s">
        <v>29</v>
      </c>
      <c r="Q57">
        <v>2</v>
      </c>
    </row>
    <row r="58" spans="1:17" x14ac:dyDescent="0.25">
      <c r="A58" t="s">
        <v>7455</v>
      </c>
      <c r="B58">
        <v>3</v>
      </c>
      <c r="C58">
        <v>0</v>
      </c>
      <c r="D58">
        <v>-1</v>
      </c>
      <c r="E58">
        <v>3</v>
      </c>
      <c r="F58" t="b">
        <v>1</v>
      </c>
      <c r="G58" t="s">
        <v>24</v>
      </c>
      <c r="H58" t="s">
        <v>25</v>
      </c>
      <c r="I58" t="s">
        <v>26</v>
      </c>
      <c r="J58" t="s">
        <v>19</v>
      </c>
      <c r="K58" t="s">
        <v>69</v>
      </c>
      <c r="N58" s="1" t="s">
        <v>7456</v>
      </c>
      <c r="O58" t="s">
        <v>69</v>
      </c>
      <c r="P58" t="s">
        <v>128</v>
      </c>
      <c r="Q58">
        <v>2</v>
      </c>
    </row>
    <row r="59" spans="1:17" x14ac:dyDescent="0.25">
      <c r="A59" t="s">
        <v>7581</v>
      </c>
      <c r="B59">
        <v>3</v>
      </c>
      <c r="C59">
        <v>0</v>
      </c>
      <c r="D59">
        <v>-1</v>
      </c>
      <c r="E59">
        <v>3</v>
      </c>
      <c r="F59" t="b">
        <v>1</v>
      </c>
      <c r="G59" t="s">
        <v>24</v>
      </c>
      <c r="H59" t="s">
        <v>25</v>
      </c>
      <c r="I59" t="s">
        <v>26</v>
      </c>
      <c r="J59" t="s">
        <v>19</v>
      </c>
      <c r="N59" s="1" t="s">
        <v>7582</v>
      </c>
      <c r="P59" t="s">
        <v>29</v>
      </c>
      <c r="Q59">
        <v>2</v>
      </c>
    </row>
    <row r="60" spans="1:17" x14ac:dyDescent="0.25">
      <c r="A60" t="s">
        <v>7625</v>
      </c>
      <c r="B60">
        <v>3</v>
      </c>
      <c r="C60">
        <v>0</v>
      </c>
      <c r="D60">
        <v>-1</v>
      </c>
      <c r="E60">
        <v>3</v>
      </c>
      <c r="F60" t="b">
        <v>1</v>
      </c>
      <c r="G60" t="s">
        <v>24</v>
      </c>
      <c r="H60" t="s">
        <v>25</v>
      </c>
      <c r="I60" t="s">
        <v>26</v>
      </c>
      <c r="J60" t="s">
        <v>19</v>
      </c>
      <c r="N60" s="1" t="s">
        <v>7626</v>
      </c>
      <c r="P60" t="s">
        <v>29</v>
      </c>
      <c r="Q60">
        <v>2</v>
      </c>
    </row>
    <row r="61" spans="1:17" x14ac:dyDescent="0.25">
      <c r="A61" t="s">
        <v>7758</v>
      </c>
      <c r="B61">
        <v>3</v>
      </c>
      <c r="C61">
        <v>0</v>
      </c>
      <c r="D61">
        <v>-1</v>
      </c>
      <c r="E61">
        <v>3</v>
      </c>
      <c r="F61" t="b">
        <v>1</v>
      </c>
      <c r="G61" t="s">
        <v>24</v>
      </c>
      <c r="H61" t="s">
        <v>25</v>
      </c>
      <c r="I61" t="s">
        <v>26</v>
      </c>
      <c r="J61" t="s">
        <v>19</v>
      </c>
      <c r="N61" s="1" t="s">
        <v>7759</v>
      </c>
      <c r="P61" t="s">
        <v>29</v>
      </c>
      <c r="Q61">
        <v>2</v>
      </c>
    </row>
    <row r="62" spans="1:17" x14ac:dyDescent="0.25">
      <c r="A62" t="s">
        <v>7847</v>
      </c>
      <c r="B62">
        <v>1</v>
      </c>
      <c r="C62">
        <v>4</v>
      </c>
      <c r="D62">
        <v>-1</v>
      </c>
      <c r="E62">
        <v>3</v>
      </c>
      <c r="F62" t="b">
        <v>1</v>
      </c>
      <c r="G62" t="s">
        <v>24</v>
      </c>
      <c r="H62" t="s">
        <v>25</v>
      </c>
      <c r="I62" t="s">
        <v>26</v>
      </c>
      <c r="J62" t="s">
        <v>19</v>
      </c>
      <c r="K62" t="s">
        <v>470</v>
      </c>
      <c r="N62" s="1" t="s">
        <v>7848</v>
      </c>
      <c r="O62" t="s">
        <v>470</v>
      </c>
      <c r="P62" t="s">
        <v>29</v>
      </c>
      <c r="Q62">
        <v>0</v>
      </c>
    </row>
    <row r="63" spans="1:17" x14ac:dyDescent="0.25">
      <c r="A63" t="s">
        <v>7964</v>
      </c>
      <c r="B63">
        <v>4</v>
      </c>
      <c r="C63">
        <v>1</v>
      </c>
      <c r="D63">
        <v>-1</v>
      </c>
      <c r="E63">
        <v>3</v>
      </c>
      <c r="F63" t="b">
        <v>1</v>
      </c>
      <c r="G63" t="s">
        <v>24</v>
      </c>
      <c r="H63" t="s">
        <v>25</v>
      </c>
      <c r="I63" t="s">
        <v>26</v>
      </c>
      <c r="J63" t="s">
        <v>19</v>
      </c>
      <c r="K63" t="s">
        <v>69</v>
      </c>
      <c r="N63" s="1" t="s">
        <v>7965</v>
      </c>
      <c r="O63" t="s">
        <v>69</v>
      </c>
      <c r="P63" t="s">
        <v>29</v>
      </c>
      <c r="Q63">
        <v>2</v>
      </c>
    </row>
    <row r="64" spans="1:17" x14ac:dyDescent="0.25">
      <c r="A64" t="s">
        <v>8030</v>
      </c>
      <c r="B64">
        <v>4</v>
      </c>
      <c r="C64">
        <v>1</v>
      </c>
      <c r="D64">
        <v>-1</v>
      </c>
      <c r="E64">
        <v>3</v>
      </c>
      <c r="F64" t="b">
        <v>1</v>
      </c>
      <c r="G64" t="s">
        <v>24</v>
      </c>
      <c r="H64" t="s">
        <v>25</v>
      </c>
      <c r="I64" t="s">
        <v>26</v>
      </c>
      <c r="J64" t="s">
        <v>19</v>
      </c>
      <c r="K64" t="s">
        <v>269</v>
      </c>
      <c r="N64" s="1" t="s">
        <v>8031</v>
      </c>
      <c r="O64" t="s">
        <v>269</v>
      </c>
      <c r="P64" t="s">
        <v>52</v>
      </c>
      <c r="Q64">
        <v>2</v>
      </c>
    </row>
    <row r="65" spans="1:17" x14ac:dyDescent="0.25">
      <c r="A65" t="s">
        <v>8058</v>
      </c>
      <c r="B65">
        <v>3</v>
      </c>
      <c r="C65">
        <v>0</v>
      </c>
      <c r="D65">
        <v>-1</v>
      </c>
      <c r="E65">
        <v>3</v>
      </c>
      <c r="F65" t="b">
        <v>1</v>
      </c>
      <c r="G65" t="s">
        <v>24</v>
      </c>
      <c r="H65" t="s">
        <v>25</v>
      </c>
      <c r="I65" t="s">
        <v>26</v>
      </c>
      <c r="J65" t="s">
        <v>19</v>
      </c>
      <c r="K65" t="s">
        <v>163</v>
      </c>
      <c r="N65" s="1" t="s">
        <v>8059</v>
      </c>
      <c r="O65" t="s">
        <v>163</v>
      </c>
      <c r="P65" t="s">
        <v>247</v>
      </c>
      <c r="Q65">
        <v>2</v>
      </c>
    </row>
    <row r="66" spans="1:17" x14ac:dyDescent="0.25">
      <c r="A66" t="s">
        <v>8219</v>
      </c>
      <c r="B66">
        <v>3</v>
      </c>
      <c r="C66">
        <v>0</v>
      </c>
      <c r="D66">
        <v>-1</v>
      </c>
      <c r="E66">
        <v>3</v>
      </c>
      <c r="F66" t="b">
        <v>1</v>
      </c>
      <c r="G66" t="s">
        <v>24</v>
      </c>
      <c r="H66" t="s">
        <v>25</v>
      </c>
      <c r="I66" t="s">
        <v>26</v>
      </c>
      <c r="J66" t="s">
        <v>19</v>
      </c>
      <c r="K66" t="s">
        <v>74</v>
      </c>
      <c r="N66" s="1" t="s">
        <v>8220</v>
      </c>
      <c r="O66" t="s">
        <v>74</v>
      </c>
      <c r="P66" t="s">
        <v>29</v>
      </c>
      <c r="Q66">
        <v>2</v>
      </c>
    </row>
    <row r="67" spans="1:17" x14ac:dyDescent="0.25">
      <c r="A67" t="s">
        <v>8306</v>
      </c>
      <c r="B67">
        <v>3</v>
      </c>
      <c r="C67">
        <v>0</v>
      </c>
      <c r="D67">
        <v>-1</v>
      </c>
      <c r="E67">
        <v>3</v>
      </c>
      <c r="F67" t="b">
        <v>1</v>
      </c>
      <c r="G67" t="s">
        <v>24</v>
      </c>
      <c r="H67" t="s">
        <v>25</v>
      </c>
      <c r="I67" t="s">
        <v>26</v>
      </c>
      <c r="J67" t="s">
        <v>19</v>
      </c>
      <c r="K67" t="s">
        <v>222</v>
      </c>
      <c r="N67" s="1" t="s">
        <v>8307</v>
      </c>
      <c r="O67" t="s">
        <v>222</v>
      </c>
      <c r="P67" t="s">
        <v>29</v>
      </c>
      <c r="Q67">
        <v>2</v>
      </c>
    </row>
    <row r="68" spans="1:17" x14ac:dyDescent="0.25">
      <c r="A68" t="s">
        <v>8369</v>
      </c>
      <c r="B68">
        <v>3</v>
      </c>
      <c r="C68">
        <v>0</v>
      </c>
      <c r="D68">
        <v>-1</v>
      </c>
      <c r="E68">
        <v>3</v>
      </c>
      <c r="F68" t="b">
        <v>1</v>
      </c>
      <c r="G68" t="s">
        <v>24</v>
      </c>
      <c r="H68" t="s">
        <v>25</v>
      </c>
      <c r="I68" t="s">
        <v>26</v>
      </c>
      <c r="J68" t="s">
        <v>19</v>
      </c>
      <c r="K68" t="s">
        <v>289</v>
      </c>
      <c r="N68" s="1" t="s">
        <v>8370</v>
      </c>
      <c r="O68" t="s">
        <v>289</v>
      </c>
      <c r="P68" t="s">
        <v>29</v>
      </c>
      <c r="Q68">
        <v>2</v>
      </c>
    </row>
    <row r="69" spans="1:17" x14ac:dyDescent="0.25">
      <c r="A69" t="s">
        <v>8579</v>
      </c>
      <c r="B69">
        <v>3</v>
      </c>
      <c r="C69">
        <v>0</v>
      </c>
      <c r="D69">
        <v>-1</v>
      </c>
      <c r="E69">
        <v>3</v>
      </c>
      <c r="F69" t="b">
        <v>1</v>
      </c>
      <c r="G69" t="s">
        <v>24</v>
      </c>
      <c r="H69" t="s">
        <v>25</v>
      </c>
      <c r="I69" t="s">
        <v>26</v>
      </c>
      <c r="J69" t="s">
        <v>19</v>
      </c>
      <c r="K69" t="s">
        <v>347</v>
      </c>
      <c r="N69" s="1" t="s">
        <v>8580</v>
      </c>
      <c r="O69" t="s">
        <v>347</v>
      </c>
      <c r="P69" t="s">
        <v>29</v>
      </c>
      <c r="Q69">
        <v>2</v>
      </c>
    </row>
    <row r="70" spans="1:17" x14ac:dyDescent="0.25">
      <c r="A70" t="s">
        <v>8743</v>
      </c>
      <c r="B70">
        <v>3</v>
      </c>
      <c r="C70">
        <v>0</v>
      </c>
      <c r="D70">
        <v>-1</v>
      </c>
      <c r="E70">
        <v>3</v>
      </c>
      <c r="F70" t="b">
        <v>1</v>
      </c>
      <c r="G70" t="s">
        <v>24</v>
      </c>
      <c r="H70" t="s">
        <v>25</v>
      </c>
      <c r="I70" t="s">
        <v>26</v>
      </c>
      <c r="J70" t="s">
        <v>19</v>
      </c>
      <c r="K70" t="s">
        <v>163</v>
      </c>
      <c r="N70" s="1" t="s">
        <v>8744</v>
      </c>
      <c r="O70" t="s">
        <v>163</v>
      </c>
      <c r="P70" t="s">
        <v>29</v>
      </c>
      <c r="Q70">
        <v>2</v>
      </c>
    </row>
    <row r="71" spans="1:17" x14ac:dyDescent="0.25">
      <c r="A71" t="s">
        <v>9197</v>
      </c>
      <c r="B71">
        <v>1</v>
      </c>
      <c r="C71">
        <v>4</v>
      </c>
      <c r="D71">
        <v>-1</v>
      </c>
      <c r="E71">
        <v>3</v>
      </c>
      <c r="F71" t="b">
        <v>1</v>
      </c>
      <c r="G71" t="s">
        <v>24</v>
      </c>
      <c r="H71" t="s">
        <v>25</v>
      </c>
      <c r="I71" t="s">
        <v>26</v>
      </c>
      <c r="J71" t="s">
        <v>19</v>
      </c>
      <c r="K71" t="s">
        <v>209</v>
      </c>
      <c r="N71" s="1" t="s">
        <v>9198</v>
      </c>
      <c r="O71" t="s">
        <v>209</v>
      </c>
      <c r="P71" t="s">
        <v>29</v>
      </c>
      <c r="Q71">
        <v>0</v>
      </c>
    </row>
    <row r="72" spans="1:17" x14ac:dyDescent="0.25">
      <c r="A72" t="s">
        <v>9266</v>
      </c>
      <c r="B72">
        <v>3</v>
      </c>
      <c r="C72">
        <v>0</v>
      </c>
      <c r="D72">
        <v>-1</v>
      </c>
      <c r="E72">
        <v>3</v>
      </c>
      <c r="F72" t="b">
        <v>1</v>
      </c>
      <c r="G72" t="s">
        <v>24</v>
      </c>
      <c r="H72" t="s">
        <v>25</v>
      </c>
      <c r="I72" t="s">
        <v>26</v>
      </c>
      <c r="J72" t="s">
        <v>19</v>
      </c>
      <c r="K72" t="s">
        <v>866</v>
      </c>
      <c r="N72" s="1" t="s">
        <v>9267</v>
      </c>
      <c r="O72" t="s">
        <v>866</v>
      </c>
      <c r="P72" t="s">
        <v>29</v>
      </c>
      <c r="Q72">
        <v>2</v>
      </c>
    </row>
    <row r="73" spans="1:17" x14ac:dyDescent="0.25">
      <c r="A73" t="s">
        <v>9282</v>
      </c>
      <c r="B73">
        <v>3</v>
      </c>
      <c r="C73">
        <v>0</v>
      </c>
      <c r="D73">
        <v>1599</v>
      </c>
      <c r="E73">
        <v>3</v>
      </c>
      <c r="F73" t="b">
        <v>1</v>
      </c>
      <c r="G73" t="s">
        <v>94</v>
      </c>
      <c r="H73" t="s">
        <v>9283</v>
      </c>
      <c r="I73" t="s">
        <v>9284</v>
      </c>
      <c r="J73" t="s">
        <v>19</v>
      </c>
      <c r="K73" t="s">
        <v>3645</v>
      </c>
      <c r="N73" s="1" t="s">
        <v>9285</v>
      </c>
      <c r="O73" t="s">
        <v>3645</v>
      </c>
      <c r="P73" t="s">
        <v>29</v>
      </c>
      <c r="Q73">
        <v>2</v>
      </c>
    </row>
    <row r="74" spans="1:17" x14ac:dyDescent="0.25">
      <c r="A74" t="s">
        <v>9298</v>
      </c>
      <c r="B74">
        <v>0</v>
      </c>
      <c r="C74">
        <v>3</v>
      </c>
      <c r="D74">
        <v>-1</v>
      </c>
      <c r="E74">
        <v>3</v>
      </c>
      <c r="F74" t="b">
        <v>1</v>
      </c>
      <c r="G74" t="s">
        <v>24</v>
      </c>
      <c r="H74" t="s">
        <v>25</v>
      </c>
      <c r="I74" t="s">
        <v>26</v>
      </c>
      <c r="J74" t="s">
        <v>19</v>
      </c>
      <c r="N74" s="1" t="s">
        <v>9299</v>
      </c>
      <c r="P74" t="s">
        <v>29</v>
      </c>
      <c r="Q74">
        <v>0</v>
      </c>
    </row>
    <row r="75" spans="1:17" x14ac:dyDescent="0.25">
      <c r="A75" t="s">
        <v>9364</v>
      </c>
      <c r="B75">
        <v>0</v>
      </c>
      <c r="C75">
        <v>3</v>
      </c>
      <c r="D75">
        <v>-1</v>
      </c>
      <c r="E75">
        <v>3</v>
      </c>
      <c r="F75" t="b">
        <v>1</v>
      </c>
      <c r="G75" t="s">
        <v>24</v>
      </c>
      <c r="H75" t="s">
        <v>25</v>
      </c>
      <c r="I75" t="s">
        <v>26</v>
      </c>
      <c r="J75" t="s">
        <v>19</v>
      </c>
      <c r="K75" t="s">
        <v>866</v>
      </c>
      <c r="N75" s="1" t="s">
        <v>9365</v>
      </c>
      <c r="O75" t="s">
        <v>866</v>
      </c>
      <c r="P75" t="s">
        <v>29</v>
      </c>
      <c r="Q75">
        <v>0</v>
      </c>
    </row>
    <row r="76" spans="1:17" x14ac:dyDescent="0.25">
      <c r="A76" t="s">
        <v>9661</v>
      </c>
      <c r="B76">
        <v>4</v>
      </c>
      <c r="C76">
        <v>1</v>
      </c>
      <c r="D76">
        <v>-1</v>
      </c>
      <c r="E76">
        <v>3</v>
      </c>
      <c r="F76" t="b">
        <v>1</v>
      </c>
      <c r="G76" t="s">
        <v>24</v>
      </c>
      <c r="H76" t="s">
        <v>25</v>
      </c>
      <c r="I76" t="s">
        <v>26</v>
      </c>
      <c r="J76" t="s">
        <v>19</v>
      </c>
      <c r="K76" t="s">
        <v>69</v>
      </c>
      <c r="N76" s="1" t="s">
        <v>9662</v>
      </c>
      <c r="O76" t="s">
        <v>69</v>
      </c>
      <c r="P76" t="s">
        <v>29</v>
      </c>
      <c r="Q76">
        <v>2</v>
      </c>
    </row>
    <row r="77" spans="1:17" x14ac:dyDescent="0.25">
      <c r="A77" t="s">
        <v>9677</v>
      </c>
      <c r="B77">
        <v>3</v>
      </c>
      <c r="C77">
        <v>0</v>
      </c>
      <c r="D77">
        <v>-1</v>
      </c>
      <c r="E77">
        <v>3</v>
      </c>
      <c r="F77" t="b">
        <v>1</v>
      </c>
      <c r="G77" t="s">
        <v>24</v>
      </c>
      <c r="H77" t="s">
        <v>25</v>
      </c>
      <c r="I77" t="s">
        <v>26</v>
      </c>
      <c r="J77" t="s">
        <v>19</v>
      </c>
      <c r="N77" s="1" t="s">
        <v>9678</v>
      </c>
      <c r="P77" t="s">
        <v>29</v>
      </c>
      <c r="Q77">
        <v>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BAEB-3720-4A0E-9419-F1EE797C40A8}">
  <dimension ref="A1:U28"/>
  <sheetViews>
    <sheetView workbookViewId="0">
      <selection activeCell="T6" sqref="T1:U6"/>
    </sheetView>
  </sheetViews>
  <sheetFormatPr defaultRowHeight="13.2" x14ac:dyDescent="0.25"/>
  <sheetData>
    <row r="1" spans="1:21" x14ac:dyDescent="0.25">
      <c r="A1" t="s">
        <v>0</v>
      </c>
      <c r="B1" t="s">
        <v>1</v>
      </c>
      <c r="C1" t="s">
        <v>2</v>
      </c>
      <c r="D1" t="s">
        <v>3</v>
      </c>
      <c r="E1" t="s">
        <v>9794</v>
      </c>
      <c r="F1" t="s">
        <v>9795</v>
      </c>
      <c r="G1" t="s">
        <v>4</v>
      </c>
      <c r="H1" t="s">
        <v>5</v>
      </c>
      <c r="I1" t="s">
        <v>6</v>
      </c>
      <c r="J1" t="s">
        <v>7</v>
      </c>
      <c r="K1" t="s">
        <v>8</v>
      </c>
      <c r="L1" t="s">
        <v>9</v>
      </c>
      <c r="M1" t="s">
        <v>10</v>
      </c>
      <c r="N1" t="s">
        <v>11</v>
      </c>
      <c r="O1" t="s">
        <v>12</v>
      </c>
      <c r="P1" t="s">
        <v>13</v>
      </c>
      <c r="Q1" t="s">
        <v>14</v>
      </c>
      <c r="T1" t="s">
        <v>3</v>
      </c>
    </row>
    <row r="2" spans="1:21" x14ac:dyDescent="0.25">
      <c r="A2" t="s">
        <v>133</v>
      </c>
      <c r="B2">
        <v>4</v>
      </c>
      <c r="C2">
        <v>0</v>
      </c>
      <c r="D2">
        <v>-1</v>
      </c>
      <c r="E2">
        <v>4</v>
      </c>
      <c r="F2" t="b">
        <v>1</v>
      </c>
      <c r="G2" t="s">
        <v>24</v>
      </c>
      <c r="H2" t="s">
        <v>25</v>
      </c>
      <c r="I2" t="s">
        <v>26</v>
      </c>
      <c r="J2" t="s">
        <v>19</v>
      </c>
      <c r="K2" t="s">
        <v>84</v>
      </c>
      <c r="N2" s="1" t="s">
        <v>134</v>
      </c>
      <c r="O2" t="s">
        <v>84</v>
      </c>
      <c r="P2" t="s">
        <v>29</v>
      </c>
      <c r="Q2">
        <v>2</v>
      </c>
      <c r="T2">
        <v>-1</v>
      </c>
      <c r="U2">
        <f>COUNTIF(D:D,T2)</f>
        <v>23</v>
      </c>
    </row>
    <row r="3" spans="1:21" x14ac:dyDescent="0.25">
      <c r="A3" t="s">
        <v>371</v>
      </c>
      <c r="B3">
        <v>4</v>
      </c>
      <c r="C3">
        <v>0</v>
      </c>
      <c r="D3">
        <v>-1</v>
      </c>
      <c r="E3">
        <v>4</v>
      </c>
      <c r="F3" t="b">
        <v>1</v>
      </c>
      <c r="G3" t="s">
        <v>24</v>
      </c>
      <c r="H3" t="s">
        <v>25</v>
      </c>
      <c r="I3" t="s">
        <v>26</v>
      </c>
      <c r="J3" t="s">
        <v>19</v>
      </c>
      <c r="K3" t="s">
        <v>69</v>
      </c>
      <c r="N3" s="1" t="s">
        <v>372</v>
      </c>
      <c r="O3" t="s">
        <v>69</v>
      </c>
      <c r="P3" t="s">
        <v>29</v>
      </c>
      <c r="Q3">
        <v>2</v>
      </c>
      <c r="T3">
        <v>1038</v>
      </c>
      <c r="U3">
        <f t="shared" ref="U3:U6" si="0">COUNTIF(D:D,T3)</f>
        <v>1</v>
      </c>
    </row>
    <row r="4" spans="1:21" x14ac:dyDescent="0.25">
      <c r="A4" t="s">
        <v>1710</v>
      </c>
      <c r="B4">
        <v>4</v>
      </c>
      <c r="C4">
        <v>0</v>
      </c>
      <c r="D4">
        <v>1038</v>
      </c>
      <c r="E4">
        <v>4</v>
      </c>
      <c r="F4" t="b">
        <v>1</v>
      </c>
      <c r="G4" t="s">
        <v>1711</v>
      </c>
      <c r="H4" t="s">
        <v>1712</v>
      </c>
      <c r="I4" t="s">
        <v>1713</v>
      </c>
      <c r="J4" t="s">
        <v>19</v>
      </c>
      <c r="K4" t="s">
        <v>84</v>
      </c>
      <c r="N4" s="1" t="s">
        <v>1714</v>
      </c>
      <c r="O4" t="s">
        <v>84</v>
      </c>
      <c r="P4" t="s">
        <v>29</v>
      </c>
      <c r="Q4">
        <v>2</v>
      </c>
      <c r="T4">
        <v>46</v>
      </c>
      <c r="U4">
        <f t="shared" si="0"/>
        <v>1</v>
      </c>
    </row>
    <row r="5" spans="1:21" x14ac:dyDescent="0.25">
      <c r="A5" t="s">
        <v>2185</v>
      </c>
      <c r="B5">
        <v>4</v>
      </c>
      <c r="C5">
        <v>0</v>
      </c>
      <c r="D5">
        <v>-1</v>
      </c>
      <c r="E5">
        <v>4</v>
      </c>
      <c r="F5" t="b">
        <v>1</v>
      </c>
      <c r="G5" t="s">
        <v>24</v>
      </c>
      <c r="H5" t="s">
        <v>25</v>
      </c>
      <c r="I5" t="s">
        <v>26</v>
      </c>
      <c r="J5" t="s">
        <v>19</v>
      </c>
      <c r="N5" s="1" t="s">
        <v>2186</v>
      </c>
      <c r="P5" t="s">
        <v>29</v>
      </c>
      <c r="Q5">
        <v>2</v>
      </c>
      <c r="T5">
        <v>69</v>
      </c>
      <c r="U5">
        <f t="shared" si="0"/>
        <v>1</v>
      </c>
    </row>
    <row r="6" spans="1:21" x14ac:dyDescent="0.25">
      <c r="A6" t="s">
        <v>2594</v>
      </c>
      <c r="B6">
        <v>4</v>
      </c>
      <c r="C6">
        <v>0</v>
      </c>
      <c r="D6">
        <v>-1</v>
      </c>
      <c r="E6">
        <v>4</v>
      </c>
      <c r="F6" t="b">
        <v>1</v>
      </c>
      <c r="G6" t="s">
        <v>24</v>
      </c>
      <c r="H6" t="s">
        <v>25</v>
      </c>
      <c r="I6" t="s">
        <v>26</v>
      </c>
      <c r="J6" t="s">
        <v>19</v>
      </c>
      <c r="K6" t="s">
        <v>27</v>
      </c>
      <c r="N6" s="1" t="s">
        <v>2595</v>
      </c>
      <c r="O6" t="s">
        <v>27</v>
      </c>
      <c r="P6" t="s">
        <v>52</v>
      </c>
      <c r="Q6">
        <v>2</v>
      </c>
      <c r="T6">
        <v>41</v>
      </c>
      <c r="U6">
        <f t="shared" si="0"/>
        <v>1</v>
      </c>
    </row>
    <row r="7" spans="1:21" x14ac:dyDescent="0.25">
      <c r="A7" t="s">
        <v>2646</v>
      </c>
      <c r="B7">
        <v>4</v>
      </c>
      <c r="C7">
        <v>0</v>
      </c>
      <c r="D7">
        <v>-1</v>
      </c>
      <c r="E7">
        <v>4</v>
      </c>
      <c r="F7" t="b">
        <v>1</v>
      </c>
      <c r="G7" t="s">
        <v>24</v>
      </c>
      <c r="H7" t="s">
        <v>25</v>
      </c>
      <c r="I7" t="s">
        <v>26</v>
      </c>
      <c r="J7" t="s">
        <v>19</v>
      </c>
      <c r="K7" t="s">
        <v>84</v>
      </c>
      <c r="N7" s="1" t="s">
        <v>2647</v>
      </c>
      <c r="O7" t="s">
        <v>84</v>
      </c>
      <c r="P7" t="s">
        <v>29</v>
      </c>
      <c r="Q7">
        <v>2</v>
      </c>
    </row>
    <row r="8" spans="1:21" x14ac:dyDescent="0.25">
      <c r="A8" t="s">
        <v>3474</v>
      </c>
      <c r="B8">
        <v>0</v>
      </c>
      <c r="C8">
        <v>4</v>
      </c>
      <c r="D8">
        <v>-1</v>
      </c>
      <c r="E8">
        <v>4</v>
      </c>
      <c r="F8" t="b">
        <v>1</v>
      </c>
      <c r="G8" t="s">
        <v>24</v>
      </c>
      <c r="H8" t="s">
        <v>25</v>
      </c>
      <c r="I8" t="s">
        <v>26</v>
      </c>
      <c r="J8" t="s">
        <v>19</v>
      </c>
      <c r="K8" t="s">
        <v>62</v>
      </c>
      <c r="N8" s="1" t="s">
        <v>3475</v>
      </c>
      <c r="O8" t="s">
        <v>62</v>
      </c>
      <c r="P8" t="s">
        <v>29</v>
      </c>
      <c r="Q8">
        <v>0</v>
      </c>
    </row>
    <row r="9" spans="1:21" x14ac:dyDescent="0.25">
      <c r="A9" t="s">
        <v>3487</v>
      </c>
      <c r="B9">
        <v>4</v>
      </c>
      <c r="C9">
        <v>0</v>
      </c>
      <c r="D9">
        <v>-1</v>
      </c>
      <c r="E9">
        <v>4</v>
      </c>
      <c r="F9" t="b">
        <v>1</v>
      </c>
      <c r="G9" t="s">
        <v>24</v>
      </c>
      <c r="H9" t="s">
        <v>25</v>
      </c>
      <c r="I9" t="s">
        <v>26</v>
      </c>
      <c r="J9" t="s">
        <v>19</v>
      </c>
      <c r="K9" t="s">
        <v>37</v>
      </c>
      <c r="N9" s="1" t="s">
        <v>3488</v>
      </c>
      <c r="O9" t="s">
        <v>37</v>
      </c>
      <c r="P9" t="s">
        <v>29</v>
      </c>
      <c r="Q9">
        <v>2</v>
      </c>
    </row>
    <row r="10" spans="1:21" x14ac:dyDescent="0.25">
      <c r="A10" t="s">
        <v>4260</v>
      </c>
      <c r="B10">
        <v>4</v>
      </c>
      <c r="C10">
        <v>0</v>
      </c>
      <c r="D10">
        <v>-1</v>
      </c>
      <c r="E10">
        <v>4</v>
      </c>
      <c r="F10" t="b">
        <v>1</v>
      </c>
      <c r="G10" t="s">
        <v>24</v>
      </c>
      <c r="H10" t="s">
        <v>25</v>
      </c>
      <c r="I10" t="s">
        <v>26</v>
      </c>
      <c r="J10" t="s">
        <v>19</v>
      </c>
      <c r="K10" t="s">
        <v>84</v>
      </c>
      <c r="N10" s="1" t="s">
        <v>4261</v>
      </c>
      <c r="O10" t="s">
        <v>84</v>
      </c>
      <c r="P10" t="s">
        <v>29</v>
      </c>
      <c r="Q10">
        <v>2</v>
      </c>
    </row>
    <row r="11" spans="1:21" x14ac:dyDescent="0.25">
      <c r="A11" t="s">
        <v>4534</v>
      </c>
      <c r="B11">
        <v>4</v>
      </c>
      <c r="C11">
        <v>0</v>
      </c>
      <c r="D11">
        <v>-1</v>
      </c>
      <c r="E11">
        <v>4</v>
      </c>
      <c r="F11" t="b">
        <v>1</v>
      </c>
      <c r="G11" t="s">
        <v>24</v>
      </c>
      <c r="H11" t="s">
        <v>25</v>
      </c>
      <c r="I11" t="s">
        <v>26</v>
      </c>
      <c r="J11" t="s">
        <v>19</v>
      </c>
      <c r="K11" t="s">
        <v>84</v>
      </c>
      <c r="N11" s="1" t="s">
        <v>4535</v>
      </c>
      <c r="O11" t="s">
        <v>84</v>
      </c>
      <c r="P11" t="s">
        <v>29</v>
      </c>
      <c r="Q11">
        <v>2</v>
      </c>
    </row>
    <row r="12" spans="1:21" x14ac:dyDescent="0.25">
      <c r="A12" t="s">
        <v>5216</v>
      </c>
      <c r="B12">
        <v>4</v>
      </c>
      <c r="C12">
        <v>0</v>
      </c>
      <c r="D12">
        <v>-1</v>
      </c>
      <c r="E12">
        <v>4</v>
      </c>
      <c r="F12" t="b">
        <v>1</v>
      </c>
      <c r="G12" t="s">
        <v>24</v>
      </c>
      <c r="H12" t="s">
        <v>25</v>
      </c>
      <c r="I12" t="s">
        <v>26</v>
      </c>
      <c r="J12" t="s">
        <v>19</v>
      </c>
      <c r="K12" t="s">
        <v>1196</v>
      </c>
      <c r="N12" s="1" t="s">
        <v>5217</v>
      </c>
      <c r="O12" t="s">
        <v>1196</v>
      </c>
      <c r="P12" t="s">
        <v>29</v>
      </c>
      <c r="Q12">
        <v>2</v>
      </c>
    </row>
    <row r="13" spans="1:21" x14ac:dyDescent="0.25">
      <c r="A13" t="s">
        <v>5313</v>
      </c>
      <c r="B13">
        <v>4</v>
      </c>
      <c r="C13">
        <v>0</v>
      </c>
      <c r="D13">
        <v>-1</v>
      </c>
      <c r="E13">
        <v>4</v>
      </c>
      <c r="F13" t="b">
        <v>1</v>
      </c>
      <c r="G13" t="s">
        <v>24</v>
      </c>
      <c r="H13" t="s">
        <v>25</v>
      </c>
      <c r="I13" t="s">
        <v>26</v>
      </c>
      <c r="J13" t="s">
        <v>19</v>
      </c>
      <c r="K13" t="s">
        <v>69</v>
      </c>
      <c r="N13" s="1" t="s">
        <v>5314</v>
      </c>
      <c r="O13" t="s">
        <v>69</v>
      </c>
      <c r="P13" t="s">
        <v>52</v>
      </c>
      <c r="Q13">
        <v>2</v>
      </c>
    </row>
    <row r="14" spans="1:21" x14ac:dyDescent="0.25">
      <c r="A14" t="s">
        <v>5477</v>
      </c>
      <c r="B14">
        <v>4</v>
      </c>
      <c r="C14">
        <v>0</v>
      </c>
      <c r="D14">
        <v>-1</v>
      </c>
      <c r="E14">
        <v>4</v>
      </c>
      <c r="F14" t="b">
        <v>1</v>
      </c>
      <c r="G14" t="s">
        <v>24</v>
      </c>
      <c r="H14" t="s">
        <v>25</v>
      </c>
      <c r="I14" t="s">
        <v>26</v>
      </c>
      <c r="J14" t="s">
        <v>19</v>
      </c>
      <c r="K14" t="s">
        <v>37</v>
      </c>
      <c r="N14" s="1" t="s">
        <v>5478</v>
      </c>
      <c r="O14" t="s">
        <v>37</v>
      </c>
      <c r="P14" t="s">
        <v>29</v>
      </c>
      <c r="Q14">
        <v>2</v>
      </c>
    </row>
    <row r="15" spans="1:21" x14ac:dyDescent="0.25">
      <c r="A15" t="s">
        <v>5921</v>
      </c>
      <c r="B15">
        <v>4</v>
      </c>
      <c r="C15">
        <v>0</v>
      </c>
      <c r="D15">
        <v>46</v>
      </c>
      <c r="E15">
        <v>4</v>
      </c>
      <c r="F15" t="b">
        <v>1</v>
      </c>
      <c r="G15" t="s">
        <v>94</v>
      </c>
      <c r="H15" t="s">
        <v>220</v>
      </c>
      <c r="I15" t="s">
        <v>221</v>
      </c>
      <c r="J15" t="s">
        <v>19</v>
      </c>
      <c r="K15" t="s">
        <v>69</v>
      </c>
      <c r="N15" s="1" t="s">
        <v>5922</v>
      </c>
      <c r="O15" t="s">
        <v>69</v>
      </c>
      <c r="P15" t="s">
        <v>22</v>
      </c>
      <c r="Q15">
        <v>2</v>
      </c>
    </row>
    <row r="16" spans="1:21" x14ac:dyDescent="0.25">
      <c r="A16" t="s">
        <v>6028</v>
      </c>
      <c r="B16">
        <v>4</v>
      </c>
      <c r="C16">
        <v>0</v>
      </c>
      <c r="D16">
        <v>-1</v>
      </c>
      <c r="E16">
        <v>4</v>
      </c>
      <c r="F16" t="b">
        <v>1</v>
      </c>
      <c r="G16" t="s">
        <v>24</v>
      </c>
      <c r="H16" t="s">
        <v>25</v>
      </c>
      <c r="I16" t="s">
        <v>26</v>
      </c>
      <c r="J16" t="s">
        <v>19</v>
      </c>
      <c r="K16" t="s">
        <v>69</v>
      </c>
      <c r="N16" s="1" t="s">
        <v>6029</v>
      </c>
      <c r="O16" t="s">
        <v>69</v>
      </c>
      <c r="P16" t="s">
        <v>29</v>
      </c>
      <c r="Q16">
        <v>2</v>
      </c>
    </row>
    <row r="17" spans="1:17" x14ac:dyDescent="0.25">
      <c r="A17" t="s">
        <v>6129</v>
      </c>
      <c r="B17">
        <v>0</v>
      </c>
      <c r="C17">
        <v>4</v>
      </c>
      <c r="D17">
        <v>-1</v>
      </c>
      <c r="E17">
        <v>4</v>
      </c>
      <c r="F17" t="b">
        <v>1</v>
      </c>
      <c r="G17" t="s">
        <v>24</v>
      </c>
      <c r="H17" t="s">
        <v>25</v>
      </c>
      <c r="I17" t="s">
        <v>26</v>
      </c>
      <c r="J17" t="s">
        <v>19</v>
      </c>
      <c r="K17" t="s">
        <v>37</v>
      </c>
      <c r="N17" s="1" t="s">
        <v>6130</v>
      </c>
      <c r="O17" t="s">
        <v>37</v>
      </c>
      <c r="P17" t="s">
        <v>29</v>
      </c>
      <c r="Q17">
        <v>0</v>
      </c>
    </row>
    <row r="18" spans="1:17" x14ac:dyDescent="0.25">
      <c r="A18" t="s">
        <v>6480</v>
      </c>
      <c r="B18">
        <v>4</v>
      </c>
      <c r="C18">
        <v>0</v>
      </c>
      <c r="D18">
        <v>-1</v>
      </c>
      <c r="E18">
        <v>4</v>
      </c>
      <c r="F18" t="b">
        <v>1</v>
      </c>
      <c r="G18" t="s">
        <v>24</v>
      </c>
      <c r="H18" t="s">
        <v>25</v>
      </c>
      <c r="I18" t="s">
        <v>26</v>
      </c>
      <c r="J18" t="s">
        <v>19</v>
      </c>
      <c r="N18" s="1" t="s">
        <v>6481</v>
      </c>
      <c r="P18" t="s">
        <v>29</v>
      </c>
      <c r="Q18">
        <v>2</v>
      </c>
    </row>
    <row r="19" spans="1:17" x14ac:dyDescent="0.25">
      <c r="A19" t="s">
        <v>6671</v>
      </c>
      <c r="B19">
        <v>0</v>
      </c>
      <c r="C19">
        <v>4</v>
      </c>
      <c r="D19">
        <v>-1</v>
      </c>
      <c r="E19">
        <v>4</v>
      </c>
      <c r="F19" t="b">
        <v>1</v>
      </c>
      <c r="G19" t="s">
        <v>24</v>
      </c>
      <c r="H19" t="s">
        <v>25</v>
      </c>
      <c r="I19" t="s">
        <v>26</v>
      </c>
      <c r="J19" t="s">
        <v>19</v>
      </c>
      <c r="K19" t="s">
        <v>62</v>
      </c>
      <c r="N19" s="1" t="s">
        <v>6672</v>
      </c>
      <c r="O19" t="s">
        <v>62</v>
      </c>
      <c r="P19" t="s">
        <v>52</v>
      </c>
      <c r="Q19">
        <v>0</v>
      </c>
    </row>
    <row r="20" spans="1:17" x14ac:dyDescent="0.25">
      <c r="A20" t="s">
        <v>6744</v>
      </c>
      <c r="B20">
        <v>4</v>
      </c>
      <c r="C20">
        <v>0</v>
      </c>
      <c r="D20">
        <v>-1</v>
      </c>
      <c r="E20">
        <v>4</v>
      </c>
      <c r="F20" t="b">
        <v>1</v>
      </c>
      <c r="G20" t="s">
        <v>24</v>
      </c>
      <c r="H20" t="s">
        <v>25</v>
      </c>
      <c r="I20" t="s">
        <v>26</v>
      </c>
      <c r="J20" t="s">
        <v>19</v>
      </c>
      <c r="K20" t="s">
        <v>84</v>
      </c>
      <c r="N20" s="1" t="s">
        <v>6745</v>
      </c>
      <c r="O20" t="s">
        <v>84</v>
      </c>
      <c r="P20" t="s">
        <v>29</v>
      </c>
      <c r="Q20">
        <v>2</v>
      </c>
    </row>
    <row r="21" spans="1:17" x14ac:dyDescent="0.25">
      <c r="A21" t="s">
        <v>6928</v>
      </c>
      <c r="B21">
        <v>0</v>
      </c>
      <c r="C21">
        <v>4</v>
      </c>
      <c r="D21">
        <v>69</v>
      </c>
      <c r="E21">
        <v>4</v>
      </c>
      <c r="F21" t="b">
        <v>1</v>
      </c>
      <c r="G21" t="s">
        <v>94</v>
      </c>
      <c r="H21" t="s">
        <v>1853</v>
      </c>
      <c r="I21" t="s">
        <v>1854</v>
      </c>
      <c r="J21" t="s">
        <v>19</v>
      </c>
      <c r="N21" s="1" t="s">
        <v>6929</v>
      </c>
      <c r="P21" t="s">
        <v>29</v>
      </c>
      <c r="Q21">
        <v>0</v>
      </c>
    </row>
    <row r="22" spans="1:17" x14ac:dyDescent="0.25">
      <c r="A22" t="s">
        <v>7014</v>
      </c>
      <c r="B22">
        <v>4</v>
      </c>
      <c r="C22">
        <v>0</v>
      </c>
      <c r="D22">
        <v>-1</v>
      </c>
      <c r="E22">
        <v>4</v>
      </c>
      <c r="F22" t="b">
        <v>1</v>
      </c>
      <c r="G22" t="s">
        <v>24</v>
      </c>
      <c r="H22" t="s">
        <v>25</v>
      </c>
      <c r="I22" t="s">
        <v>26</v>
      </c>
      <c r="J22" t="s">
        <v>19</v>
      </c>
      <c r="N22" s="1" t="s">
        <v>7015</v>
      </c>
      <c r="P22" t="s">
        <v>29</v>
      </c>
      <c r="Q22">
        <v>2</v>
      </c>
    </row>
    <row r="23" spans="1:17" x14ac:dyDescent="0.25">
      <c r="A23" t="s">
        <v>7419</v>
      </c>
      <c r="B23">
        <v>4</v>
      </c>
      <c r="C23">
        <v>0</v>
      </c>
      <c r="D23">
        <v>-1</v>
      </c>
      <c r="E23">
        <v>4</v>
      </c>
      <c r="F23" t="b">
        <v>1</v>
      </c>
      <c r="G23" t="s">
        <v>24</v>
      </c>
      <c r="H23" t="s">
        <v>25</v>
      </c>
      <c r="I23" t="s">
        <v>26</v>
      </c>
      <c r="J23" t="s">
        <v>19</v>
      </c>
      <c r="K23" t="s">
        <v>37</v>
      </c>
      <c r="N23" s="1" t="s">
        <v>7420</v>
      </c>
      <c r="O23" t="s">
        <v>37</v>
      </c>
      <c r="P23" t="s">
        <v>29</v>
      </c>
      <c r="Q23">
        <v>2</v>
      </c>
    </row>
    <row r="24" spans="1:17" x14ac:dyDescent="0.25">
      <c r="A24" t="s">
        <v>7433</v>
      </c>
      <c r="B24">
        <v>4</v>
      </c>
      <c r="C24">
        <v>0</v>
      </c>
      <c r="D24">
        <v>-1</v>
      </c>
      <c r="E24">
        <v>4</v>
      </c>
      <c r="F24" t="b">
        <v>1</v>
      </c>
      <c r="G24" t="s">
        <v>24</v>
      </c>
      <c r="H24" t="s">
        <v>25</v>
      </c>
      <c r="I24" t="s">
        <v>26</v>
      </c>
      <c r="J24" t="s">
        <v>19</v>
      </c>
      <c r="K24" t="s">
        <v>69</v>
      </c>
      <c r="N24" s="1" t="s">
        <v>7434</v>
      </c>
      <c r="O24" t="s">
        <v>69</v>
      </c>
      <c r="P24" t="s">
        <v>29</v>
      </c>
      <c r="Q24">
        <v>2</v>
      </c>
    </row>
    <row r="25" spans="1:17" x14ac:dyDescent="0.25">
      <c r="A25" t="s">
        <v>7566</v>
      </c>
      <c r="B25">
        <v>0</v>
      </c>
      <c r="C25">
        <v>4</v>
      </c>
      <c r="D25">
        <v>-1</v>
      </c>
      <c r="E25">
        <v>4</v>
      </c>
      <c r="F25" t="b">
        <v>1</v>
      </c>
      <c r="G25" t="s">
        <v>24</v>
      </c>
      <c r="H25" t="s">
        <v>25</v>
      </c>
      <c r="I25" t="s">
        <v>26</v>
      </c>
      <c r="J25" t="s">
        <v>19</v>
      </c>
      <c r="K25" t="s">
        <v>84</v>
      </c>
      <c r="N25" s="1" t="s">
        <v>7567</v>
      </c>
      <c r="O25" t="s">
        <v>84</v>
      </c>
      <c r="P25" t="s">
        <v>29</v>
      </c>
      <c r="Q25">
        <v>0</v>
      </c>
    </row>
    <row r="26" spans="1:17" x14ac:dyDescent="0.25">
      <c r="A26" t="s">
        <v>7593</v>
      </c>
      <c r="B26">
        <v>4</v>
      </c>
      <c r="C26">
        <v>0</v>
      </c>
      <c r="D26">
        <v>41</v>
      </c>
      <c r="E26">
        <v>4</v>
      </c>
      <c r="F26" t="b">
        <v>1</v>
      </c>
      <c r="G26" t="s">
        <v>94</v>
      </c>
      <c r="H26" t="s">
        <v>7594</v>
      </c>
      <c r="I26" t="s">
        <v>7595</v>
      </c>
      <c r="J26" t="s">
        <v>19</v>
      </c>
      <c r="K26" t="s">
        <v>69</v>
      </c>
      <c r="N26" s="1" t="s">
        <v>7596</v>
      </c>
      <c r="O26" t="s">
        <v>69</v>
      </c>
      <c r="P26" t="s">
        <v>29</v>
      </c>
      <c r="Q26">
        <v>2</v>
      </c>
    </row>
    <row r="27" spans="1:17" x14ac:dyDescent="0.25">
      <c r="A27" t="s">
        <v>8629</v>
      </c>
      <c r="B27">
        <v>4</v>
      </c>
      <c r="C27">
        <v>0</v>
      </c>
      <c r="D27">
        <v>-1</v>
      </c>
      <c r="E27">
        <v>4</v>
      </c>
      <c r="F27" t="b">
        <v>1</v>
      </c>
      <c r="G27" t="s">
        <v>24</v>
      </c>
      <c r="H27" t="s">
        <v>25</v>
      </c>
      <c r="I27" t="s">
        <v>26</v>
      </c>
      <c r="J27" t="s">
        <v>19</v>
      </c>
      <c r="K27" t="s">
        <v>69</v>
      </c>
      <c r="N27" s="1" t="s">
        <v>8630</v>
      </c>
      <c r="O27" t="s">
        <v>69</v>
      </c>
      <c r="P27" t="s">
        <v>247</v>
      </c>
      <c r="Q27">
        <v>2</v>
      </c>
    </row>
    <row r="28" spans="1:17" x14ac:dyDescent="0.25">
      <c r="A28" t="s">
        <v>9149</v>
      </c>
      <c r="B28">
        <v>4</v>
      </c>
      <c r="C28">
        <v>0</v>
      </c>
      <c r="D28">
        <v>-1</v>
      </c>
      <c r="E28">
        <v>4</v>
      </c>
      <c r="F28" t="b">
        <v>1</v>
      </c>
      <c r="G28" t="s">
        <v>24</v>
      </c>
      <c r="H28" t="s">
        <v>25</v>
      </c>
      <c r="I28" t="s">
        <v>26</v>
      </c>
      <c r="J28" t="s">
        <v>19</v>
      </c>
      <c r="K28" t="s">
        <v>62</v>
      </c>
      <c r="N28" s="1" t="s">
        <v>9150</v>
      </c>
      <c r="O28" t="s">
        <v>62</v>
      </c>
      <c r="P28" t="s">
        <v>29</v>
      </c>
      <c r="Q28">
        <v>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6</vt:i4>
      </vt:variant>
      <vt:variant>
        <vt:lpstr>Intervalos Nomeados</vt:lpstr>
      </vt:variant>
      <vt:variant>
        <vt:i4>5</vt:i4>
      </vt:variant>
    </vt:vector>
  </HeadingPairs>
  <TitlesOfParts>
    <vt:vector size="11" baseType="lpstr">
      <vt:lpstr>outputBERT_Amazon5</vt:lpstr>
      <vt:lpstr>Planilha5</vt:lpstr>
      <vt:lpstr>Planilha1</vt:lpstr>
      <vt:lpstr>Planilha2</vt:lpstr>
      <vt:lpstr>Planilha3</vt:lpstr>
      <vt:lpstr>Planilha4</vt:lpstr>
      <vt:lpstr>Planilha1!Area_de_extracao</vt:lpstr>
      <vt:lpstr>Planilha2!Area_de_extracao</vt:lpstr>
      <vt:lpstr>Planilha3!Area_de_extracao</vt:lpstr>
      <vt:lpstr>Planilha4!Area_de_extracao</vt:lpstr>
      <vt:lpstr>Planilha5!Area_de_extracao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Araújo</cp:lastModifiedBy>
  <cp:revision>0</cp:revision>
  <dcterms:modified xsi:type="dcterms:W3CDTF">2024-05-21T07:09:01Z</dcterms:modified>
  <dc:language>pt-BR</dc:language>
</cp:coreProperties>
</file>