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BCL\Enquête Aide sociale\Enquête Aide sociale - volet personnel\# En cours\data_drees\v2\"/>
    </mc:Choice>
  </mc:AlternateContent>
  <bookViews>
    <workbookView xWindow="0" yWindow="0" windowWidth="13125" windowHeight="6105"/>
  </bookViews>
  <sheets>
    <sheet name="Présentation et méthode " sheetId="18" r:id="rId1"/>
    <sheet name="Sommaire" sheetId="19" r:id="rId2"/>
    <sheet name="Descriptif" sheetId="20" r:id="rId3"/>
    <sheet name="Données nationales" sheetId="1" r:id="rId4"/>
    <sheet name="Données nationales - métro" sheetId="2" r:id="rId5"/>
    <sheet name="eff - pers medical" sheetId="3" r:id="rId6"/>
    <sheet name="etp - pers medical" sheetId="4" r:id="rId7"/>
    <sheet name="eff - psychologues" sheetId="5" r:id="rId8"/>
    <sheet name="etp - psychologues" sheetId="6" r:id="rId9"/>
    <sheet name="eff - pers paramed" sheetId="7" r:id="rId10"/>
    <sheet name="etp - pers paramed" sheetId="8" r:id="rId11"/>
    <sheet name="eff - pers social et educatif" sheetId="9" r:id="rId12"/>
    <sheet name="etp - pers social et educatif" sheetId="10" r:id="rId13"/>
    <sheet name="eff - pers medico-tech" sheetId="11" r:id="rId14"/>
    <sheet name="etp - pers medico-tech" sheetId="12" r:id="rId15"/>
    <sheet name="eff - pers admin et tech" sheetId="13" r:id="rId16"/>
    <sheet name="etp - pers admin et tech" sheetId="14" r:id="rId17"/>
    <sheet name="eff - pers ass fam" sheetId="15" r:id="rId18"/>
    <sheet name="eff - total general hors AF" sheetId="16" r:id="rId19"/>
    <sheet name="etp - total general hors AF" sheetId="17" r:id="rId20"/>
    <sheet name="eff - total general y.c. AF" sheetId="22" r:id="rId21"/>
  </sheets>
  <definedNames>
    <definedName name="_xlnm._FilterDatabase" localSheetId="20" hidden="1">'eff - total general y.c. AF'!#REF!</definedName>
  </definedNames>
  <calcPr calcId="162913"/>
</workbook>
</file>

<file path=xl/calcChain.xml><?xml version="1.0" encoding="utf-8"?>
<calcChain xmlns="http://schemas.openxmlformats.org/spreadsheetml/2006/main">
  <c r="F24" i="16" l="1"/>
  <c r="E24" i="16"/>
  <c r="D24" i="16"/>
  <c r="C24" i="16"/>
  <c r="F24" i="15"/>
  <c r="E24" i="15"/>
  <c r="D24" i="15"/>
  <c r="C24" i="15"/>
  <c r="F24" i="14"/>
  <c r="E24" i="14"/>
  <c r="D24" i="14"/>
  <c r="C24" i="14"/>
  <c r="F24" i="13"/>
  <c r="E24" i="13"/>
  <c r="D24" i="13"/>
  <c r="C24" i="13"/>
  <c r="F24" i="12"/>
  <c r="E24" i="12"/>
  <c r="D24" i="12"/>
  <c r="C24" i="12"/>
  <c r="F24" i="11"/>
  <c r="E24" i="11"/>
  <c r="D24" i="11"/>
  <c r="C24" i="11"/>
  <c r="F24" i="10"/>
  <c r="E24" i="10"/>
  <c r="D24" i="10"/>
  <c r="C24" i="10"/>
  <c r="F24" i="9"/>
  <c r="E24" i="9"/>
  <c r="D24" i="9"/>
  <c r="C24" i="9"/>
  <c r="F24" i="8"/>
  <c r="E24" i="8"/>
  <c r="D24" i="8"/>
  <c r="C24" i="8"/>
  <c r="F24" i="7"/>
  <c r="E24" i="7"/>
  <c r="D24" i="7"/>
  <c r="C24" i="7"/>
  <c r="F24" i="6"/>
  <c r="E24" i="6"/>
  <c r="D24" i="6"/>
  <c r="C24" i="6"/>
  <c r="F24" i="5"/>
  <c r="E24" i="5"/>
  <c r="D24" i="5"/>
  <c r="C24" i="5"/>
  <c r="D24" i="4"/>
  <c r="E24" i="4"/>
  <c r="F24" i="4"/>
  <c r="C24" i="4"/>
  <c r="F75" i="4"/>
  <c r="G75" i="4"/>
  <c r="H75" i="4"/>
  <c r="I75" i="4"/>
  <c r="F75" i="5"/>
  <c r="G75" i="5"/>
  <c r="H75" i="5"/>
  <c r="I75" i="5"/>
  <c r="F75" i="6"/>
  <c r="G75" i="6"/>
  <c r="H75" i="6"/>
  <c r="I75" i="6"/>
  <c r="F75" i="7"/>
  <c r="G75" i="7"/>
  <c r="H75" i="7"/>
  <c r="I75" i="7"/>
  <c r="F75" i="8"/>
  <c r="G75" i="8"/>
  <c r="H75" i="8"/>
  <c r="I75" i="8"/>
  <c r="F75" i="9"/>
  <c r="G75" i="9"/>
  <c r="H75" i="9"/>
  <c r="I75" i="9"/>
  <c r="F75" i="10"/>
  <c r="G75" i="10"/>
  <c r="H75" i="10"/>
  <c r="I75" i="10"/>
  <c r="F75" i="11"/>
  <c r="G75" i="11"/>
  <c r="H75" i="11"/>
  <c r="I75" i="11"/>
  <c r="F75" i="12"/>
  <c r="G75" i="12"/>
  <c r="H75" i="12"/>
  <c r="I75" i="12"/>
  <c r="F75" i="13"/>
  <c r="G75" i="13"/>
  <c r="H75" i="13"/>
  <c r="I75" i="13"/>
  <c r="F75" i="14"/>
  <c r="G75" i="14"/>
  <c r="H75" i="14"/>
  <c r="I75" i="14"/>
  <c r="F75" i="15"/>
  <c r="G75" i="15"/>
  <c r="H75" i="15"/>
  <c r="I75" i="15"/>
  <c r="F75" i="16"/>
  <c r="G75" i="16"/>
  <c r="H75" i="16"/>
  <c r="I75" i="16"/>
  <c r="F75" i="3"/>
  <c r="G75" i="3"/>
  <c r="H75" i="3"/>
  <c r="I75" i="3"/>
  <c r="E75" i="4"/>
  <c r="E75" i="5"/>
  <c r="E75" i="6"/>
  <c r="E75" i="7"/>
  <c r="E75" i="8"/>
  <c r="E75" i="9"/>
  <c r="E75" i="10"/>
  <c r="E75" i="11"/>
  <c r="E75" i="12"/>
  <c r="E75" i="13"/>
  <c r="E75" i="14"/>
  <c r="E75" i="15"/>
  <c r="E75" i="16"/>
  <c r="E75" i="3"/>
</calcChain>
</file>

<file path=xl/sharedStrings.xml><?xml version="1.0" encoding="utf-8"?>
<sst xmlns="http://schemas.openxmlformats.org/spreadsheetml/2006/main" count="5135" uniqueCount="354">
  <si>
    <t>Personnels administratifs et techniques</t>
  </si>
  <si>
    <t>Agents sociaux</t>
  </si>
  <si>
    <t>Autres personnels socio-éducatifs</t>
  </si>
  <si>
    <t>Personnels paramédicaux</t>
  </si>
  <si>
    <t>Rééducateurs</t>
  </si>
  <si>
    <t>Puéricultrices</t>
  </si>
  <si>
    <t>Infirmiers</t>
  </si>
  <si>
    <t>Auxiliaires de soin</t>
  </si>
  <si>
    <t>Auxiliaires de puériculture</t>
  </si>
  <si>
    <t>Personnels médicaux</t>
  </si>
  <si>
    <t>Médecins</t>
  </si>
  <si>
    <t>Sages-femmes</t>
  </si>
  <si>
    <t>Psychologues</t>
  </si>
  <si>
    <t>Personnels médico-techniques</t>
  </si>
  <si>
    <t>Biologistes, vétérinaires et pharmaciens</t>
  </si>
  <si>
    <t>Nombre d'assistants familiaux</t>
  </si>
  <si>
    <t>Personnels socio-éducatifs</t>
  </si>
  <si>
    <t>Conseillers socio-éducatifs</t>
  </si>
  <si>
    <t>Assistants socio-éducatifs</t>
  </si>
  <si>
    <t>Educateurs de jeunes enfants</t>
  </si>
  <si>
    <t>Moniteurs éducateurs</t>
  </si>
  <si>
    <t>Effectifs et effectifs exprimés en ETP au 31/12 - Totaux (France métropolitaine)</t>
  </si>
  <si>
    <t>Effectifs au 31/12 - Personnel médical</t>
  </si>
  <si>
    <t>01</t>
  </si>
  <si>
    <t>Ain</t>
  </si>
  <si>
    <t>02</t>
  </si>
  <si>
    <t>Aisne</t>
  </si>
  <si>
    <t>03</t>
  </si>
  <si>
    <t>Allier</t>
  </si>
  <si>
    <t>04</t>
  </si>
  <si>
    <t>Alpes de Hautes-Provence</t>
  </si>
  <si>
    <t>05</t>
  </si>
  <si>
    <t>Hautes-Alpes</t>
  </si>
  <si>
    <t>06</t>
  </si>
  <si>
    <t>Alpes-Maritimes</t>
  </si>
  <si>
    <t>07</t>
  </si>
  <si>
    <t>Ardèche</t>
  </si>
  <si>
    <t>08</t>
  </si>
  <si>
    <t>Ardennes</t>
  </si>
  <si>
    <t>09</t>
  </si>
  <si>
    <t>Ariège</t>
  </si>
  <si>
    <t>10</t>
  </si>
  <si>
    <t>Aube</t>
  </si>
  <si>
    <t>11</t>
  </si>
  <si>
    <t>Aude</t>
  </si>
  <si>
    <t>12</t>
  </si>
  <si>
    <t>Aveyron</t>
  </si>
  <si>
    <t>13</t>
  </si>
  <si>
    <t>Bouches-du-Rhône</t>
  </si>
  <si>
    <t>14</t>
  </si>
  <si>
    <t>Calvados</t>
  </si>
  <si>
    <t>15</t>
  </si>
  <si>
    <t>Cantal</t>
  </si>
  <si>
    <t>16</t>
  </si>
  <si>
    <t>Charente</t>
  </si>
  <si>
    <t>17</t>
  </si>
  <si>
    <t>Charente-Maritime</t>
  </si>
  <si>
    <t>18</t>
  </si>
  <si>
    <t>Cher</t>
  </si>
  <si>
    <t>19</t>
  </si>
  <si>
    <t>20</t>
  </si>
  <si>
    <t>Corse</t>
  </si>
  <si>
    <t>21</t>
  </si>
  <si>
    <t>Cote-d'Or</t>
  </si>
  <si>
    <t>22</t>
  </si>
  <si>
    <t>Côtes d'Armor</t>
  </si>
  <si>
    <t>23</t>
  </si>
  <si>
    <t>Creuse</t>
  </si>
  <si>
    <t>24</t>
  </si>
  <si>
    <t>Dordogne</t>
  </si>
  <si>
    <t>25</t>
  </si>
  <si>
    <t>Doubs</t>
  </si>
  <si>
    <t>26</t>
  </si>
  <si>
    <t>Drôme</t>
  </si>
  <si>
    <t>27</t>
  </si>
  <si>
    <t>Eure</t>
  </si>
  <si>
    <t>28</t>
  </si>
  <si>
    <t>Eure-et-Loir</t>
  </si>
  <si>
    <t>29</t>
  </si>
  <si>
    <t>Finistère</t>
  </si>
  <si>
    <t>2A</t>
  </si>
  <si>
    <t>Corse-du-Sud</t>
  </si>
  <si>
    <t>2B</t>
  </si>
  <si>
    <t>Haute-Corse</t>
  </si>
  <si>
    <t>30</t>
  </si>
  <si>
    <t>Gard</t>
  </si>
  <si>
    <t>31</t>
  </si>
  <si>
    <t>Haute-Garonne</t>
  </si>
  <si>
    <t>32</t>
  </si>
  <si>
    <t>Gers</t>
  </si>
  <si>
    <t>33</t>
  </si>
  <si>
    <t>Gironde</t>
  </si>
  <si>
    <t>34</t>
  </si>
  <si>
    <t>Hérault</t>
  </si>
  <si>
    <t>35</t>
  </si>
  <si>
    <t>Ille-et-Vilaine</t>
  </si>
  <si>
    <t>36</t>
  </si>
  <si>
    <t>Indre</t>
  </si>
  <si>
    <t>37</t>
  </si>
  <si>
    <t>Indre-et-Loire</t>
  </si>
  <si>
    <t>38</t>
  </si>
  <si>
    <t>Isère</t>
  </si>
  <si>
    <t>39</t>
  </si>
  <si>
    <t>Jura</t>
  </si>
  <si>
    <t>40</t>
  </si>
  <si>
    <t>Landes</t>
  </si>
  <si>
    <t>41</t>
  </si>
  <si>
    <t>Loir-et-Cher</t>
  </si>
  <si>
    <t>42</t>
  </si>
  <si>
    <t>Loire</t>
  </si>
  <si>
    <t>43</t>
  </si>
  <si>
    <t>Haute-Loire</t>
  </si>
  <si>
    <t>44</t>
  </si>
  <si>
    <t>Loire-Atlantique</t>
  </si>
  <si>
    <t>45</t>
  </si>
  <si>
    <t>Loiret</t>
  </si>
  <si>
    <t>46</t>
  </si>
  <si>
    <t>Lot</t>
  </si>
  <si>
    <t>47</t>
  </si>
  <si>
    <t>Lot-et-Garonne</t>
  </si>
  <si>
    <t>48</t>
  </si>
  <si>
    <t>Lozère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</si>
  <si>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</si>
  <si>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</si>
  <si>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</si>
  <si>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</si>
  <si>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</si>
  <si>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</si>
  <si>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</si>
  <si>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</si>
  <si>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</si>
  <si>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</si>
  <si>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</si>
  <si>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</si>
  <si>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</si>
  <si>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</si>
  <si>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</si>
  <si>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</si>
  <si>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</si>
  <si>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</si>
  <si>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</si>
  <si>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Nievre</t>
  </si>
  <si>
    <t>59</t>
  </si>
  <si>
    <t>Nord</t>
  </si>
  <si>
    <t>60</t>
  </si>
  <si>
    <t>Oise</t>
  </si>
  <si>
    <t>61</t>
  </si>
  <si>
    <t>Orne</t>
  </si>
  <si>
    <t>62</t>
  </si>
  <si>
    <t>Pas-de-Calais</t>
  </si>
  <si>
    <t>63</t>
  </si>
  <si>
    <t>Puy-de-Dôme</t>
  </si>
  <si>
    <t>64</t>
  </si>
  <si>
    <t>Pyrénées-Atlantiques</t>
  </si>
  <si>
    <t>65</t>
  </si>
  <si>
    <t>Hautes-Pyrénées</t>
  </si>
  <si>
    <t>66</t>
  </si>
  <si>
    <t>Pyrénées-Orientales</t>
  </si>
  <si>
    <t>67</t>
  </si>
  <si>
    <t>Bas-Rhin</t>
  </si>
  <si>
    <t>68</t>
  </si>
  <si>
    <t>Haut-Rhin</t>
  </si>
  <si>
    <t>69</t>
  </si>
  <si>
    <t>Departement du Rhone</t>
  </si>
  <si>
    <t>69D</t>
  </si>
  <si>
    <t>Rhône</t>
  </si>
  <si>
    <t>69M</t>
  </si>
  <si>
    <t>Métropole de Lyon</t>
  </si>
  <si>
    <t>70</t>
  </si>
  <si>
    <t>Haute-Saone</t>
  </si>
  <si>
    <t>71</t>
  </si>
  <si>
    <t>Saône-et-Loire</t>
  </si>
  <si>
    <t>72</t>
  </si>
  <si>
    <t>Sarthe</t>
  </si>
  <si>
    <t>73</t>
  </si>
  <si>
    <t>Savoie</t>
  </si>
  <si>
    <t>74</t>
  </si>
  <si>
    <t>Haute-Savoie</t>
  </si>
  <si>
    <t>75</t>
  </si>
  <si>
    <t>Paris</t>
  </si>
  <si>
    <t>76</t>
  </si>
  <si>
    <t>Seine-Maritime</t>
  </si>
  <si>
    <t>77</t>
  </si>
  <si>
    <t>Seine-et-Marne</t>
  </si>
  <si>
    <t>78</t>
  </si>
  <si>
    <t>Yvelines</t>
  </si>
  <si>
    <t>79</t>
  </si>
  <si>
    <t>Deux-Sèvres</t>
  </si>
  <si>
    <t>80</t>
  </si>
  <si>
    <t>Somme</t>
  </si>
  <si>
    <t>81</t>
  </si>
  <si>
    <t>Tarn</t>
  </si>
  <si>
    <t>82</t>
  </si>
  <si>
    <t>Tarn-et-Garonne</t>
  </si>
  <si>
    <t>83</t>
  </si>
  <si>
    <t>Var</t>
  </si>
  <si>
    <t>84</t>
  </si>
  <si>
    <t>Vaucluse</t>
  </si>
  <si>
    <t>85</t>
  </si>
  <si>
    <t>Vendée</t>
  </si>
  <si>
    <t>86</t>
  </si>
  <si>
    <t>Vienne</t>
  </si>
  <si>
    <t>87</t>
  </si>
  <si>
    <t>Haute-Vienne</t>
  </si>
  <si>
    <t>88</t>
  </si>
  <si>
    <t>Vosges</t>
  </si>
  <si>
    <t>89</t>
  </si>
  <si>
    <t>Yonne</t>
  </si>
  <si>
    <t>90</t>
  </si>
  <si>
    <t>Territoire-de-Belfort</t>
  </si>
  <si>
    <t>91</t>
  </si>
  <si>
    <t>Essonne</t>
  </si>
  <si>
    <t>92</t>
  </si>
  <si>
    <t>Hauts-de-Seine</t>
  </si>
  <si>
    <t>93</t>
  </si>
  <si>
    <t>Seine-Saint-Denis</t>
  </si>
  <si>
    <t>94</t>
  </si>
  <si>
    <t>Val-de-Marne</t>
  </si>
  <si>
    <t>95</t>
  </si>
  <si>
    <t>Val-d'Oise</t>
  </si>
  <si>
    <t>971</t>
  </si>
  <si>
    <t>Guadeloupe</t>
  </si>
  <si>
    <t>972</t>
  </si>
  <si>
    <t>Martinique</t>
  </si>
  <si>
    <t>973</t>
  </si>
  <si>
    <t>Guyane</t>
  </si>
  <si>
    <t>974</t>
  </si>
  <si>
    <t>Réunion</t>
  </si>
  <si>
    <t>976</t>
  </si>
  <si>
    <t>Mayotte</t>
  </si>
  <si>
    <t>Effectifs au 31/12 exprimés en ETP - Personnel médical</t>
  </si>
  <si>
    <t>Effectifs au 31/12 - Psychologues</t>
  </si>
  <si>
    <t>Effectifs au 31/12 exprimés en ETP - Psychologues</t>
  </si>
  <si>
    <t>Effectifs au 31/12 -  Personnel paramédical</t>
  </si>
  <si>
    <t>Effectifs au 31/12 exprimés en ETP -  Personnel paramédical</t>
  </si>
  <si>
    <t>Effectifs au 31/12  - Personnel social et éducatif</t>
  </si>
  <si>
    <t>Effectifs au 31/12 exprimés en ETP - Personnel social et éducatif</t>
  </si>
  <si>
    <t>Effectifs au 31/12  - Personnel médico-technique</t>
  </si>
  <si>
    <t>Effectifs au 31/12 exprimés en ETP - Personnel médico-technique</t>
  </si>
  <si>
    <t>Effectifs au 31/12 - Personnel administratif et technique</t>
  </si>
  <si>
    <t>Effectifs au 31/12 exprimés en ETP - Personnel administratif et technique</t>
  </si>
  <si>
    <t>Effectifs au 31/12 - Assistants familiaux employés par le conseil départemental</t>
  </si>
  <si>
    <t>Effectifs au 31/12  - Total général (hors assistants familiaux)</t>
  </si>
  <si>
    <t>Effectifs au 31/12 exprimés en ETP -  Total général (hors assistants familiaux)</t>
  </si>
  <si>
    <t xml:space="preserve">►Source : DREES, enquête Aide sociale </t>
  </si>
  <si>
    <r>
      <t>La présentati</t>
    </r>
    <r>
      <rPr>
        <sz val="11"/>
        <color rgb="FF000000"/>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</si>
  <si>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</si>
  <si>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t>►</t>
    </r>
    <r>
      <rPr>
        <b/>
        <u/>
        <sz val="12"/>
        <color indexed="8"/>
        <rFont val="Calibri"/>
        <family val="2"/>
        <scheme val="minor"/>
      </rPr>
      <t>Données complémentaires</t>
    </r>
  </si>
  <si>
    <t>Bénéficiaires de l'aide sociale départementale</t>
  </si>
  <si>
    <t>Des données sur les bénéficiaires de l'aide sociale des départements sont également diffusées sur l'espace DATA.DREES dans le jeu de données :</t>
  </si>
  <si>
    <t>Dépenses d'aide sociale des départements</t>
  </si>
  <si>
    <t>Des données sur les dépenses d'aide sociale sont également diffusées sur l'espace DATA.DREES dans le jeu de données :</t>
  </si>
  <si>
    <t>« Les dépenses d’aide sociale départementale »</t>
  </si>
  <si>
    <t>Activité et personnels des services de protection maternelle et infantile (PMI)</t>
  </si>
  <si>
    <t>Des données sur les services de PMI des départements sont également diffusées sur l'espace DATA.DREES dans le jeu de données :</t>
  </si>
  <si>
    <t>« La protection maternelle et infantile »</t>
  </si>
  <si>
    <t>►Champ : France métropolitaine et DROM</t>
  </si>
  <si>
    <r>
      <rPr>
        <b/>
        <sz val="11"/>
        <rFont val="Calibri"/>
        <family val="2"/>
        <scheme val="minor"/>
      </rPr>
      <t>►</t>
    </r>
    <r>
      <rPr>
        <b/>
        <u/>
        <sz val="11"/>
        <rFont val="Calibri"/>
        <family val="2"/>
        <scheme val="minor"/>
      </rPr>
      <t xml:space="preserve"> Historique des mises à jour</t>
    </r>
  </si>
  <si>
    <t xml:space="preserve"> - mars 2021 : corrections pour un département en 2018 et ajout des données sur 2019</t>
  </si>
  <si>
    <t xml:space="preserve"> - mars 2020 : corrections pour certains départements des données sur 2014, 2015, 2016 ou 2017, et ajout des données sur 2018</t>
  </si>
  <si>
    <t xml:space="preserve"> - mai 2019 : mise à jour des réponses d'un département pour l'année 2017</t>
  </si>
  <si>
    <t xml:space="preserve"> - mai 2019 : Création du fichier avec les données 2014 - 2017</t>
  </si>
  <si>
    <t>AVERTISSEMENT :</t>
  </si>
  <si>
    <t>Les données transmises par les services des conseils départementaux peuvent être manquantes ou partielles.</t>
  </si>
  <si>
    <t>Les tableaux départementaux distinguent la métropole de  Lyon (69M) et le nouveau Rhône (69D) depuis 2015.
A partir de 2018, la Haute-Corse (2B) et la Corse-du-Sud (2A) sont regroupées dans la collectivité de Corse (20).</t>
  </si>
  <si>
    <t>Sommaire :</t>
  </si>
  <si>
    <t>Descriptif des catégories de personnels  de l'action sociale et médico-sociale des départements</t>
  </si>
  <si>
    <t xml:space="preserve">Les effectifs du personnel départemental de l'action sociale et médico-sociale </t>
  </si>
  <si>
    <t>Données nationales</t>
  </si>
  <si>
    <t>- effectif</t>
  </si>
  <si>
    <t>- etp</t>
  </si>
  <si>
    <t>Descriptif des catégories de personnel de l'action sociale et médico-sociale des départements retenues dans l'enquête</t>
  </si>
  <si>
    <t>&gt; retour sommaire</t>
  </si>
  <si>
    <t>Catégorie</t>
  </si>
  <si>
    <t>Professions</t>
  </si>
  <si>
    <t>Précisions</t>
  </si>
  <si>
    <t>Généralistes, pédiatres, autres médecins spécialistes, médecins-inspecteurs départementaux, chirurgiens dentistes.</t>
  </si>
  <si>
    <t>Psychomotriciens, orthoptistes, autres.</t>
  </si>
  <si>
    <t>Auxiliaires de soins</t>
  </si>
  <si>
    <t>Aides soignants, aides médico-psychologiques.</t>
  </si>
  <si>
    <t>Autres personnels paramédicaux</t>
  </si>
  <si>
    <t>Ergothérapeutes, pédicures-podologues, audioprothésistes, opticiens-lunetiers, prothésistes dentaires.</t>
  </si>
  <si>
    <t>Assistants de service social ; éducateurs spécialisés, conseillers en économie sociale familiale.</t>
  </si>
  <si>
    <t>Éducateurs de jeunes enfant</t>
  </si>
  <si>
    <t>Éducateurs de jeunes enfant, jardinières d’enfants, monitrices de jardin d’enfants.</t>
  </si>
  <si>
    <t>Techniciens de l’intervention sociale et familiale (TISF), aides ménagères, auxiliaires de vie.</t>
  </si>
  <si>
    <t>Délégués à la tutelle aux prestations sociales, auxiliaires de service social, animateurs socio-éducatifs, conseillers conjugaux, éducateurs techniques spécialisés, autres personnels sociaux et éducatifs.</t>
  </si>
  <si>
    <t xml:space="preserve">Assistants médico-techniques </t>
  </si>
  <si>
    <t>Manipulateurs d'électro-radiologie, personnels de laboratoire.</t>
  </si>
  <si>
    <t>Autres personnels médico-techniques</t>
  </si>
  <si>
    <t>Catégorie A</t>
  </si>
  <si>
    <t>Catégorie B</t>
  </si>
  <si>
    <t>Catégorie C</t>
  </si>
  <si>
    <t>Le personnel de l'action sociale et médico-sociale des départements - séries longues 2014 à 2020</t>
  </si>
  <si>
    <t>Données détaillées sur le personnel en 2020</t>
  </si>
  <si>
    <t>Des données plus détaillées portant sur l'année 2020 sont également diffusées sur l'espace DATA.DREES dans le jeu de données :</t>
  </si>
  <si>
    <t>Les données sur les effectifs exprimés en ETP pour Mayotte ne sont disponibles qu'à partir de 2020, c'est pourquoi les tableaux "données nationales" sont présentés ici que sur le champ hors Mayotte.</t>
  </si>
  <si>
    <t>Personnel médical, de 2014 à 2020</t>
  </si>
  <si>
    <t>Psychologues, de 2014 à 2020</t>
  </si>
  <si>
    <t>Personnel paramédical, de 2014 à 2020</t>
  </si>
  <si>
    <t>Personnel social et éducatif, de 2014 à 2020</t>
  </si>
  <si>
    <t>Personnel médico-technique, de 2014 à 2020</t>
  </si>
  <si>
    <t>Personnel administratif et technique, de 2014 à 2020</t>
  </si>
  <si>
    <t>Nombre d'assistants familiaux, de 2014 à 2020</t>
  </si>
  <si>
    <t>Total général (hors assistants familiaux), de 2014 à 2020</t>
  </si>
  <si>
    <t>-France métropolitaine, de 2016 à 2020</t>
  </si>
  <si>
    <t>Total général (y.c. assistants familiaux), de 2014 à 2020</t>
  </si>
  <si>
    <t>Numéro de département</t>
  </si>
  <si>
    <t>Département</t>
  </si>
  <si>
    <t>2014</t>
  </si>
  <si>
    <t>2015</t>
  </si>
  <si>
    <t>2016</t>
  </si>
  <si>
    <t>2017</t>
  </si>
  <si>
    <t>2018</t>
  </si>
  <si>
    <t>2019</t>
  </si>
  <si>
    <t>2020</t>
  </si>
  <si>
    <t>ND</t>
  </si>
  <si>
    <t>Corrèze</t>
  </si>
  <si>
    <t>Champ : France métropolitaine et DROM.</t>
  </si>
  <si>
    <t>Source : DREES, enquête Aide sociale.</t>
  </si>
  <si>
    <t>TOTAL estimé France métropolitaine</t>
  </si>
  <si>
    <t>TOTAL estimé France métropolitaine et DROM</t>
  </si>
  <si>
    <t>Effectifs au 31/12 - Total général (y.c. assistants familiaux)</t>
  </si>
  <si>
    <t>Collectivité de Corse</t>
  </si>
  <si>
    <t>Côte-d'Or</t>
  </si>
  <si>
    <t>Nièvre</t>
  </si>
  <si>
    <t>Département du Rhône</t>
  </si>
  <si>
    <t>Haute-Saône</t>
  </si>
  <si>
    <t>Conseillers socios-éducatifs</t>
  </si>
  <si>
    <t>Sages femmes</t>
  </si>
  <si>
    <t>Assistants médico-techniques</t>
  </si>
  <si>
    <t>Total général 
(hors assistants familiaux)</t>
  </si>
  <si>
    <t>Total général 
(avec assistants familiaux)</t>
  </si>
  <si>
    <t>EFFECTIFS</t>
  </si>
  <si>
    <t>ETP</t>
  </si>
  <si>
    <t>Notes : ND : non disponible. Les résultats ici présentés sont arrondis, par conséquent l'arrondi de la somme diffère parfois de la somme des arrondis.</t>
  </si>
  <si>
    <t>Champ : France métropolitaine.</t>
  </si>
  <si>
    <t>L’enquête concerne le personnel de l’action sociale et médico-sociale des services des collectivités en charge de l'action sociale et médico-sociale départementale, en activité et rémunéré au 31 décembre de l’année, y compris le personnel d’État mis à disposition du département.</t>
  </si>
  <si>
    <t>« Les bénéficiaires de l’aide sociale départementale »</t>
  </si>
  <si>
    <t>Certaines données publiées ont donc fait l'objet d'une estimation ou éventuellement d'une correction, s'appuyant le plus souvent sur les réponses apportées par les départements concernés les années précédentes. C'est pourquoi les totaux sont indiqués comme étant estimés. Dans les tableaux départementaux, la colonne "Estimation" permet d'indiquer les dpéartments pour lesqules les résutlats diffusés sont estimés.</t>
  </si>
  <si>
    <t>-France métropolitaine et DROM (hors Mayotte), de 2017 à 2020</t>
  </si>
  <si>
    <t>Certaines collectivités n'ont pas été en mesure de fournir  la réponse à certaines questions de l'enquête depuis au moins 3 ans. Dans ces cas-là, une estimation statistique est réalisée et utilisée pour produire un total national estimé, mais n'est pas diffusé au niveau départemental depuis 2020.</t>
  </si>
  <si>
    <r>
      <t>Note</t>
    </r>
    <r>
      <rPr>
        <sz val="11"/>
        <color rgb="FF000000"/>
        <rFont val="Calibri"/>
        <family val="2"/>
        <scheme val="minor"/>
      </rPr>
      <t xml:space="preserve"> : </t>
    </r>
    <r>
      <rPr>
        <sz val="11"/>
        <color rgb="FF000000"/>
        <rFont val="Calibri"/>
        <family val="2"/>
        <scheme val="minor"/>
      </rPr>
      <t>Les résultats ici présentés sont arrondis, par conséquent l'arrondi de la somme diffère parfois de la somme des arrondis.</t>
    </r>
  </si>
  <si>
    <t>Champ : France métropolitaine et DROM (hors Mayotte).</t>
  </si>
  <si>
    <t>Effectifs et effectifs exprimés en ETP au 31/12 - Totaux (France métropolitaine et DROM hors Mayotte)</t>
  </si>
  <si>
    <t>ND : non disponible. Lorsque la donnée n'a pu être fournie par la collectivité interrogée depuis 3 ans au moins, elle est estimée pour consolider le total national, mais la valeur départementale n'est pas diffusée.</t>
  </si>
  <si>
    <t>Note : Les résultats ici présentés sont arrondis, par conséquent l'arrondi de la somme diffère parfois de la somme des arrondis.</t>
  </si>
  <si>
    <t>Note : ND : non disponible. Les résultats ici présentés sont arrondis, par conséquent l'arrondi de la somme diffère parfois de la somme des arrondis.</t>
  </si>
  <si>
    <t>TOTAL estimé France métropolitaine et DROM (hors Mayotte)</t>
  </si>
  <si>
    <r>
      <t xml:space="preserve"> - avril 2022 : correction pour plusieur</t>
    </r>
    <r>
      <rPr>
        <sz val="11"/>
        <rFont val="Calibri"/>
        <family val="2"/>
        <scheme val="minor"/>
      </rPr>
      <t>s départements entre les années 2014 et 2019 et ajout des données sur 2020</t>
    </r>
  </si>
  <si>
    <r>
      <t xml:space="preserve">Note : </t>
    </r>
    <r>
      <rPr>
        <sz val="11"/>
        <color rgb="FF000000"/>
        <rFont val="Calibri"/>
        <family val="2"/>
        <scheme val="minor"/>
      </rPr>
      <t>Les résultats ici présentés sont arrondis, par conséquent l'arrondi de la somme diffère parfois de la somme des arrondis.</t>
    </r>
  </si>
  <si>
    <t>Sont exclus du champ de l’enquête les personnels travaillant dans les établissements (d’accueil ou d’hébergement) ou les SAD (services d'aide à domicile). De même, ne sont pas pris en compte les GIP (groupes d'intérêt public) ou encore les personnels des MDPH (Maison départementale des personnes handicapées), qu’ils soient mis à disposition par le conseil départemental ou non.</t>
  </si>
  <si>
    <t>« Le personnel de l'action sociale et médico-sociale départementale »</t>
  </si>
  <si>
    <t>Pour chaque catégorie de personnel (assistants familiaux exceptés), sont présentés les effectifs au 31 décembre et les équivalents temps plein (ETP) de chaque département.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</si>
</sst>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
  </numFmts>
  <fonts count="50" x14ac:knownFonts="1">
    <font>
      <sz val="11"/>
      <color rgb="FF000000"/>
      <name val="Calibri"/>
      <family val="2"/>
      <scheme val="minor"/>
    </font>
    <font>
      <sz val="11"/>
      <color theme="1"/>
      <name val="Calibri"/>
      <family val="2"/>
      <scheme val="minor"/>
    </font>
    <font>
      <sz val="11"/>
      <color rgb="FF000000"/>
      <name val="Calibri"/>
      <family val="2"/>
      <scheme val="minor"/>
    </font>
    <font>
      <sz val="11"/>
      <color rgb="FFFF0000"/>
      <name val="Calibri"/>
      <family val="2"/>
      <scheme val="minor"/>
    </font>
    <font>
      <b/>
      <u/>
      <sz val="14"/>
      <name val="Calibri"/>
      <family val="2"/>
      <scheme val="minor"/>
    </font>
    <font>
      <sz val="11"/>
      <name val="Calibri"/>
      <family val="2"/>
      <scheme val="minor"/>
    </font>
    <font>
      <i/>
      <sz val="9"/>
      <color rgb="FF000000"/>
      <name val="Calibri"/>
      <family val="2"/>
      <scheme val="minor"/>
    </font>
    <font>
      <sz val="12"/>
      <name val="Arial"/>
      <family val="2"/>
    </font>
    <font>
      <b/>
      <sz val="10"/>
      <name val="Calibri"/>
      <family val="2"/>
      <scheme val="minor"/>
    </font>
    <font>
      <b/>
      <u/>
      <sz val="11"/>
      <name val="Calibri"/>
      <family val="2"/>
      <scheme val="minor"/>
    </font>
    <font>
      <sz val="9"/>
      <color indexed="8"/>
      <name val="Calibri"/>
      <family val="2"/>
      <scheme val="minor"/>
    </font>
    <font>
      <u/>
      <sz val="11"/>
      <color rgb="FF0000FF"/>
      <name val="Calibri"/>
      <family val="2"/>
      <scheme val="minor"/>
    </font>
    <font>
      <u/>
      <sz val="11"/>
      <color theme="10"/>
      <name val="Calibri"/>
      <family val="2"/>
      <scheme val="minor"/>
    </font>
    <font>
      <sz val="11"/>
      <color indexed="8"/>
      <name val="Calibri"/>
      <family val="2"/>
      <scheme val="minor"/>
    </font>
    <font>
      <u/>
      <sz val="9"/>
      <color theme="10"/>
      <name val="Calibri"/>
      <family val="2"/>
      <scheme val="minor"/>
    </font>
    <font>
      <sz val="9"/>
      <name val="Calibri"/>
      <family val="2"/>
      <scheme val="minor"/>
    </font>
    <font>
      <b/>
      <sz val="12"/>
      <color indexed="8"/>
      <name val="Calibri"/>
      <family val="2"/>
      <scheme val="minor"/>
    </font>
    <font>
      <b/>
      <u/>
      <sz val="12"/>
      <color indexed="8"/>
      <name val="Calibri"/>
      <family val="2"/>
      <scheme val="minor"/>
    </font>
    <font>
      <b/>
      <u/>
      <sz val="12"/>
      <name val="Calibri"/>
      <family val="2"/>
      <scheme val="minor"/>
    </font>
    <font>
      <b/>
      <sz val="11"/>
      <name val="Calibri"/>
      <family val="2"/>
      <scheme val="minor"/>
    </font>
    <font>
      <u/>
      <sz val="9"/>
      <name val="Calibri"/>
      <family val="2"/>
      <scheme val="minor"/>
    </font>
    <font>
      <sz val="12"/>
      <name val="Calibri"/>
      <family val="2"/>
      <scheme val="minor"/>
    </font>
    <font>
      <sz val="12"/>
      <color indexed="8"/>
      <name val="Calibri"/>
      <family val="2"/>
      <scheme val="minor"/>
    </font>
    <font>
      <b/>
      <u/>
      <sz val="10"/>
      <name val="Calibri"/>
      <family val="2"/>
      <scheme val="minor"/>
    </font>
    <font>
      <sz val="8"/>
      <name val="Calibri"/>
      <family val="2"/>
      <scheme val="minor"/>
    </font>
    <font>
      <sz val="10"/>
      <name val="Calibri"/>
      <family val="2"/>
      <scheme val="minor"/>
    </font>
    <font>
      <sz val="8"/>
      <color rgb="FFFF0000"/>
      <name val="Calibri"/>
      <family val="2"/>
      <scheme val="minor"/>
    </font>
    <font>
      <sz val="10"/>
      <color rgb="FFFF0000"/>
      <name val="Calibri"/>
      <family val="2"/>
      <scheme val="minor"/>
    </font>
    <font>
      <sz val="8"/>
      <color indexed="8"/>
      <name val="Calibri"/>
      <family val="2"/>
      <scheme val="minor"/>
    </font>
    <font>
      <b/>
      <sz val="11"/>
      <color rgb="FFFF0000"/>
      <name val="Calibri"/>
      <family val="2"/>
      <scheme val="minor"/>
    </font>
    <font>
      <sz val="10"/>
      <color theme="1"/>
      <name val="Calibri"/>
      <family val="2"/>
      <scheme val="minor"/>
    </font>
    <font>
      <b/>
      <sz val="14"/>
      <name val="Calibri"/>
      <family val="2"/>
      <scheme val="minor"/>
    </font>
    <font>
      <sz val="10.5"/>
      <color rgb="FF0000FF"/>
      <name val="Calibri"/>
      <family val="2"/>
      <scheme val="minor"/>
    </font>
    <font>
      <sz val="10.5"/>
      <name val="Calibri"/>
      <family val="2"/>
      <scheme val="minor"/>
    </font>
    <font>
      <b/>
      <sz val="12"/>
      <name val="Calibri"/>
      <family val="2"/>
      <scheme val="minor"/>
    </font>
    <font>
      <sz val="10"/>
      <color rgb="FF000000"/>
      <name val="Calibri"/>
      <family val="2"/>
      <scheme val="minor"/>
    </font>
    <font>
      <u/>
      <sz val="8"/>
      <color rgb="FF0000FF"/>
      <name val="Calibri"/>
      <family val="2"/>
      <scheme val="minor"/>
    </font>
    <font>
      <u/>
      <sz val="9"/>
      <color rgb="FF0000FF"/>
      <name val="Calibri"/>
      <family val="2"/>
      <scheme val="minor"/>
    </font>
    <font>
      <b/>
      <u/>
      <sz val="10"/>
      <color theme="1"/>
      <name val="Calibri"/>
      <family val="2"/>
      <scheme val="minor"/>
    </font>
    <font>
      <b/>
      <sz val="10"/>
      <color theme="1"/>
      <name val="Calibri"/>
      <family val="2"/>
      <scheme val="minor"/>
    </font>
    <font>
      <b/>
      <sz val="11"/>
      <color theme="1"/>
      <name val="Calibri"/>
      <family val="2"/>
      <scheme val="minor"/>
    </font>
    <font>
      <b/>
      <sz val="11"/>
      <color rgb="FF000000"/>
      <name val="Calibri"/>
      <family val="2"/>
      <scheme val="minor"/>
    </font>
    <font>
      <b/>
      <sz val="12"/>
      <color rgb="FF000000"/>
      <name val="Calibri"/>
      <family val="2"/>
      <scheme val="minor"/>
    </font>
    <font>
      <i/>
      <sz val="11"/>
      <color rgb="FF000000"/>
      <name val="Calibri"/>
      <family val="2"/>
      <scheme val="minor"/>
    </font>
    <font>
      <i/>
      <sz val="11"/>
      <color indexed="8"/>
      <name val="Calibri"/>
      <family val="2"/>
      <scheme val="minor"/>
    </font>
    <font>
      <b/>
      <sz val="10.5"/>
      <color rgb="FF000000"/>
      <name val="Calibri"/>
      <family val="2"/>
      <scheme val="minor"/>
    </font>
    <font>
      <sz val="10.5"/>
      <color rgb="FF000000"/>
      <name val="Calibri"/>
      <family val="2"/>
      <scheme val="minor"/>
    </font>
    <font>
      <sz val="10.5"/>
      <color indexed="8"/>
      <name val="Calibri"/>
      <family val="2"/>
      <scheme val="minor"/>
    </font>
    <font>
      <b/>
      <sz val="11"/>
      <color theme="0" tint="-0.34998626667073579"/>
      <name val="Calibri"/>
      <family val="2"/>
      <scheme val="minor"/>
    </font>
    <font>
      <sz val="11"/>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gray0625"/>
    </fill>
    <fill>
      <patternFill patternType="solid">
        <fgColor theme="0" tint="-4.9989318521683403E-2"/>
        <bgColor indexed="64"/>
      </patternFill>
    </fill>
  </fills>
  <borders count="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7" fillId="0" borderId="0"/>
    <xf numFmtId="0" fontId="11" fillId="0" borderId="0" applyNumberFormat="0" applyFill="0" applyBorder="0" applyAlignment="0" applyProtection="0"/>
    <xf numFmtId="0" fontId="12"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45">
    <xf numFmtId="0" fontId="0" fillId="0" borderId="0" xfId="0"/>
    <xf numFmtId="0" fontId="2" fillId="2" borderId="0" xfId="1" applyFill="1"/>
    <xf numFmtId="0" fontId="6" fillId="2" borderId="0" xfId="1" applyFont="1" applyFill="1"/>
    <xf numFmtId="0" fontId="2" fillId="2" borderId="0" xfId="1" applyFont="1" applyFill="1"/>
    <xf numFmtId="49" fontId="8" fillId="2" borderId="0" xfId="2" applyNumberFormat="1" applyFont="1" applyFill="1" applyBorder="1" applyAlignment="1">
      <alignment vertical="center"/>
    </xf>
    <xf numFmtId="49" fontId="9" fillId="2" borderId="0" xfId="2" applyNumberFormat="1" applyFont="1" applyFill="1" applyBorder="1" applyAlignment="1">
      <alignment vertical="center"/>
    </xf>
    <xf numFmtId="0" fontId="10" fillId="2" borderId="0" xfId="1" applyFont="1" applyFill="1"/>
    <xf numFmtId="0" fontId="12" fillId="2" borderId="0" xfId="3" applyFont="1" applyFill="1" applyAlignment="1" applyProtection="1">
      <alignment horizontal="left" vertical="center"/>
    </xf>
    <xf numFmtId="0" fontId="12" fillId="2" borderId="0" xfId="3" applyFont="1" applyFill="1" applyAlignment="1" applyProtection="1">
      <alignment vertical="center"/>
    </xf>
    <xf numFmtId="0" fontId="5" fillId="2" borderId="0" xfId="1" applyFont="1" applyFill="1" applyAlignment="1">
      <alignment horizontal="left" vertical="center" wrapText="1"/>
    </xf>
    <xf numFmtId="0" fontId="13" fillId="2" borderId="0" xfId="1" applyFont="1" applyFill="1"/>
    <xf numFmtId="0" fontId="14" fillId="2" borderId="0" xfId="3" applyFont="1" applyFill="1" applyAlignment="1" applyProtection="1">
      <alignment horizontal="left" vertical="center"/>
    </xf>
    <xf numFmtId="0" fontId="14" fillId="2" borderId="0" xfId="3" applyFont="1" applyFill="1" applyAlignment="1" applyProtection="1">
      <alignment vertical="center"/>
    </xf>
    <xf numFmtId="0" fontId="15" fillId="2" borderId="0" xfId="1" applyFont="1" applyFill="1" applyAlignment="1">
      <alignment horizontal="left" vertical="center" wrapText="1"/>
    </xf>
    <xf numFmtId="0" fontId="16" fillId="2" borderId="0" xfId="1" applyFont="1" applyFill="1" applyAlignment="1">
      <alignment horizontal="left"/>
    </xf>
    <xf numFmtId="0" fontId="18" fillId="2" borderId="0" xfId="1" applyFont="1" applyFill="1" applyAlignment="1">
      <alignment vertical="center" wrapText="1"/>
    </xf>
    <xf numFmtId="0" fontId="5" fillId="2" borderId="0" xfId="1" applyFont="1" applyFill="1" applyAlignment="1">
      <alignment vertical="center" wrapText="1"/>
    </xf>
    <xf numFmtId="0" fontId="19" fillId="2" borderId="0" xfId="1" applyFont="1" applyFill="1" applyAlignment="1">
      <alignment horizontal="left" vertical="center" wrapText="1"/>
    </xf>
    <xf numFmtId="0" fontId="20" fillId="2" borderId="0" xfId="3" applyFont="1" applyFill="1" applyAlignment="1" applyProtection="1">
      <alignment horizontal="left" vertical="center"/>
    </xf>
    <xf numFmtId="0" fontId="21" fillId="2" borderId="0" xfId="1" applyFont="1" applyFill="1"/>
    <xf numFmtId="0" fontId="11" fillId="2" borderId="0" xfId="3" applyFill="1" applyAlignment="1" applyProtection="1">
      <alignment horizontal="left"/>
    </xf>
    <xf numFmtId="0" fontId="12" fillId="0" borderId="0" xfId="3" applyFont="1" applyAlignment="1" applyProtection="1"/>
    <xf numFmtId="0" fontId="5" fillId="2" borderId="0" xfId="1" applyFont="1" applyFill="1"/>
    <xf numFmtId="0" fontId="22" fillId="2" borderId="0" xfId="1" applyFont="1" applyFill="1"/>
    <xf numFmtId="0" fontId="11" fillId="0" borderId="0" xfId="3" applyAlignment="1" applyProtection="1"/>
    <xf numFmtId="0" fontId="21" fillId="2" borderId="0" xfId="1" applyFont="1" applyFill="1" applyAlignment="1">
      <alignment vertical="center" wrapText="1"/>
    </xf>
    <xf numFmtId="0" fontId="5" fillId="2" borderId="0" xfId="1" applyFont="1" applyFill="1" applyAlignment="1">
      <alignment horizontal="left" vertical="center"/>
    </xf>
    <xf numFmtId="0" fontId="12" fillId="2" borderId="0" xfId="4" applyFill="1" applyAlignment="1" applyProtection="1"/>
    <xf numFmtId="0" fontId="12" fillId="2" borderId="0" xfId="3" applyFont="1" applyFill="1" applyAlignment="1" applyProtection="1"/>
    <xf numFmtId="0" fontId="3" fillId="2" borderId="0" xfId="1" applyFont="1" applyFill="1"/>
    <xf numFmtId="49" fontId="9" fillId="2" borderId="0" xfId="2" applyNumberFormat="1" applyFont="1" applyFill="1" applyBorder="1" applyAlignment="1">
      <alignment horizontal="left" vertical="center"/>
    </xf>
    <xf numFmtId="49" fontId="23" fillId="2" borderId="0" xfId="2" applyNumberFormat="1" applyFont="1" applyFill="1" applyBorder="1" applyAlignment="1">
      <alignment horizontal="left" vertical="center"/>
    </xf>
    <xf numFmtId="49" fontId="8" fillId="2" borderId="0" xfId="2" applyNumberFormat="1" applyFont="1" applyFill="1" applyBorder="1" applyAlignment="1">
      <alignment horizontal="left" vertical="center"/>
    </xf>
    <xf numFmtId="0" fontId="24" fillId="2" borderId="0" xfId="1" applyFont="1" applyFill="1"/>
    <xf numFmtId="49" fontId="5" fillId="2" borderId="0" xfId="2" applyNumberFormat="1" applyFont="1" applyFill="1" applyBorder="1" applyAlignment="1">
      <alignment horizontal="left" vertical="center"/>
    </xf>
    <xf numFmtId="17" fontId="5" fillId="2" borderId="0" xfId="0" quotePrefix="1" applyNumberFormat="1" applyFont="1" applyFill="1" applyAlignment="1">
      <alignment horizontal="left" indent="1"/>
    </xf>
    <xf numFmtId="49" fontId="25" fillId="2" borderId="0" xfId="2" applyNumberFormat="1" applyFont="1" applyFill="1" applyBorder="1" applyAlignment="1">
      <alignment horizontal="left" vertical="center"/>
    </xf>
    <xf numFmtId="0" fontId="26" fillId="2" borderId="0" xfId="1" applyFont="1" applyFill="1"/>
    <xf numFmtId="49" fontId="3" fillId="2" borderId="0" xfId="2" applyNumberFormat="1" applyFont="1" applyFill="1" applyBorder="1" applyAlignment="1">
      <alignment horizontal="left" vertical="center"/>
    </xf>
    <xf numFmtId="49" fontId="27" fillId="2" borderId="0" xfId="2" applyNumberFormat="1" applyFont="1" applyFill="1" applyBorder="1" applyAlignment="1">
      <alignment horizontal="left" vertical="center"/>
    </xf>
    <xf numFmtId="0" fontId="17" fillId="2" borderId="0" xfId="1" applyFont="1" applyFill="1" applyAlignment="1">
      <alignment horizontal="left"/>
    </xf>
    <xf numFmtId="0" fontId="9" fillId="2" borderId="0" xfId="1" quotePrefix="1" applyFont="1" applyFill="1"/>
    <xf numFmtId="0" fontId="28" fillId="2" borderId="0" xfId="1" applyFont="1" applyFill="1"/>
    <xf numFmtId="0" fontId="29" fillId="2" borderId="0" xfId="1" applyFont="1" applyFill="1"/>
    <xf numFmtId="0" fontId="30" fillId="2" borderId="0" xfId="1" quotePrefix="1" applyFont="1" applyFill="1" applyAlignment="1">
      <alignment horizontal="left" indent="4"/>
    </xf>
    <xf numFmtId="0" fontId="25" fillId="2" borderId="0" xfId="1" applyFont="1" applyFill="1" applyAlignment="1">
      <alignment vertical="center"/>
    </xf>
    <xf numFmtId="0" fontId="11" fillId="2" borderId="0" xfId="3" applyFont="1" applyFill="1" applyAlignment="1">
      <alignment vertical="center"/>
    </xf>
    <xf numFmtId="0" fontId="32" fillId="2" borderId="0" xfId="1" applyFont="1" applyFill="1" applyAlignment="1">
      <alignment vertical="center"/>
    </xf>
    <xf numFmtId="0" fontId="33" fillId="2" borderId="0" xfId="1" applyFont="1" applyFill="1" applyAlignment="1">
      <alignment vertical="center"/>
    </xf>
    <xf numFmtId="0" fontId="35" fillId="2" borderId="0" xfId="1" applyFont="1" applyFill="1"/>
    <xf numFmtId="0" fontId="25" fillId="2" borderId="0" xfId="1" applyFont="1" applyFill="1" applyAlignment="1">
      <alignment horizontal="left" vertical="center"/>
    </xf>
    <xf numFmtId="0" fontId="0" fillId="2" borderId="0" xfId="1" applyFont="1" applyFill="1"/>
    <xf numFmtId="0" fontId="2" fillId="2" borderId="0" xfId="1" applyFill="1" applyAlignment="1">
      <alignment horizontal="left"/>
    </xf>
    <xf numFmtId="0" fontId="11" fillId="2" borderId="0" xfId="3" quotePrefix="1" applyFont="1" applyFill="1"/>
    <xf numFmtId="0" fontId="11" fillId="2" borderId="0" xfId="3" applyFill="1" applyAlignment="1">
      <alignment horizontal="left"/>
    </xf>
    <xf numFmtId="0" fontId="5" fillId="2" borderId="0" xfId="1" applyFont="1" applyFill="1" applyAlignment="1"/>
    <xf numFmtId="0" fontId="5" fillId="0" borderId="0" xfId="1" applyFont="1" applyAlignment="1"/>
    <xf numFmtId="0" fontId="36" fillId="2" borderId="0" xfId="3" applyFont="1" applyFill="1" applyAlignment="1">
      <alignment horizontal="left"/>
    </xf>
    <xf numFmtId="0" fontId="2" fillId="2" borderId="0" xfId="1" applyFill="1" applyAlignment="1">
      <alignment wrapText="1"/>
    </xf>
    <xf numFmtId="0" fontId="37" fillId="2" borderId="0" xfId="3" applyFont="1" applyFill="1" applyAlignment="1">
      <alignment horizontal="left"/>
    </xf>
    <xf numFmtId="0" fontId="38" fillId="2" borderId="1" xfId="1" applyFont="1" applyFill="1" applyBorder="1" applyAlignment="1">
      <alignment horizontal="left"/>
    </xf>
    <xf numFmtId="0" fontId="38" fillId="2" borderId="1" xfId="1" applyFont="1" applyFill="1" applyBorder="1" applyAlignment="1">
      <alignment horizontal="center" wrapText="1"/>
    </xf>
    <xf numFmtId="0" fontId="30" fillId="2" borderId="1" xfId="1" applyFont="1" applyFill="1" applyBorder="1" applyAlignment="1">
      <alignment vertical="center" wrapText="1"/>
    </xf>
    <xf numFmtId="0" fontId="39" fillId="2" borderId="1" xfId="1" applyFont="1" applyFill="1" applyBorder="1" applyAlignment="1">
      <alignment horizontal="left" vertical="center"/>
    </xf>
    <xf numFmtId="0" fontId="41" fillId="2" borderId="2" xfId="0" applyFont="1" applyFill="1" applyBorder="1" applyAlignment="1">
      <alignment horizontal="center" vertical="center" wrapText="1"/>
    </xf>
    <xf numFmtId="43" fontId="41" fillId="2" borderId="2" xfId="5" applyFont="1" applyFill="1" applyBorder="1" applyAlignment="1">
      <alignment horizontal="center" vertical="center" wrapText="1"/>
    </xf>
    <xf numFmtId="0" fontId="0" fillId="0" borderId="2" xfId="0" applyBorder="1"/>
    <xf numFmtId="0" fontId="42" fillId="0" borderId="0" xfId="0" applyFont="1"/>
    <xf numFmtId="0" fontId="0" fillId="0" borderId="2" xfId="0" applyBorder="1" applyAlignment="1">
      <alignment horizontal="right"/>
    </xf>
    <xf numFmtId="3" fontId="0" fillId="3" borderId="2" xfId="0" applyNumberFormat="1" applyFill="1" applyBorder="1" applyAlignment="1">
      <alignment horizontal="right"/>
    </xf>
    <xf numFmtId="0" fontId="43" fillId="0" borderId="2" xfId="0" applyFont="1" applyBorder="1" applyAlignment="1">
      <alignment horizontal="right"/>
    </xf>
    <xf numFmtId="0" fontId="44" fillId="0" borderId="2" xfId="0" applyFont="1" applyBorder="1" applyAlignment="1">
      <alignment horizontal="right"/>
    </xf>
    <xf numFmtId="0" fontId="43" fillId="0" borderId="2" xfId="0" applyFont="1" applyBorder="1"/>
    <xf numFmtId="0" fontId="44" fillId="0" borderId="2" xfId="0" applyFont="1" applyBorder="1"/>
    <xf numFmtId="3" fontId="46" fillId="4" borderId="4" xfId="0" applyNumberFormat="1" applyFont="1" applyFill="1" applyBorder="1" applyAlignment="1">
      <alignment horizontal="right"/>
    </xf>
    <xf numFmtId="0" fontId="16" fillId="0" borderId="0" xfId="0" applyFont="1"/>
    <xf numFmtId="3" fontId="0" fillId="0" borderId="2" xfId="0" applyNumberFormat="1" applyBorder="1" applyAlignment="1">
      <alignment horizontal="right"/>
    </xf>
    <xf numFmtId="3" fontId="47" fillId="4" borderId="4" xfId="0" applyNumberFormat="1" applyFont="1" applyFill="1" applyBorder="1" applyAlignment="1">
      <alignment horizontal="right"/>
    </xf>
    <xf numFmtId="3" fontId="0" fillId="0" borderId="0" xfId="0" applyNumberFormat="1"/>
    <xf numFmtId="0" fontId="40" fillId="2" borderId="0" xfId="0" applyFont="1" applyFill="1" applyBorder="1"/>
    <xf numFmtId="0" fontId="0" fillId="2" borderId="0" xfId="0" applyFill="1" applyBorder="1"/>
    <xf numFmtId="0" fontId="40" fillId="2" borderId="5" xfId="0" applyFont="1" applyFill="1" applyBorder="1"/>
    <xf numFmtId="0" fontId="5" fillId="2" borderId="0" xfId="0" applyFont="1" applyFill="1" applyBorder="1"/>
    <xf numFmtId="0" fontId="0" fillId="2" borderId="6" xfId="0" applyFill="1" applyBorder="1"/>
    <xf numFmtId="0" fontId="40" fillId="2" borderId="7" xfId="0" applyFont="1" applyFill="1" applyBorder="1"/>
    <xf numFmtId="0" fontId="19" fillId="2" borderId="7" xfId="0" applyFont="1" applyFill="1" applyBorder="1" applyAlignment="1">
      <alignment wrapText="1"/>
    </xf>
    <xf numFmtId="0" fontId="19" fillId="2" borderId="7" xfId="0" applyFont="1" applyFill="1" applyBorder="1"/>
    <xf numFmtId="0" fontId="40" fillId="2" borderId="7" xfId="1" applyFont="1" applyFill="1" applyBorder="1" applyAlignment="1">
      <alignment horizontal="center"/>
    </xf>
    <xf numFmtId="0" fontId="48" fillId="2" borderId="7" xfId="1" applyFont="1" applyFill="1" applyBorder="1" applyAlignment="1">
      <alignment horizontal="center"/>
    </xf>
    <xf numFmtId="3" fontId="40" fillId="2" borderId="0" xfId="1" applyNumberFormat="1" applyFont="1" applyFill="1" applyBorder="1"/>
    <xf numFmtId="3" fontId="2" fillId="2" borderId="0" xfId="1" applyNumberFormat="1" applyFill="1" applyBorder="1"/>
    <xf numFmtId="3" fontId="40" fillId="2" borderId="5" xfId="1" applyNumberFormat="1" applyFont="1" applyFill="1" applyBorder="1"/>
    <xf numFmtId="3" fontId="5" fillId="2" borderId="0" xfId="1" applyNumberFormat="1" applyFont="1" applyFill="1" applyBorder="1"/>
    <xf numFmtId="3" fontId="2" fillId="2" borderId="6" xfId="1" applyNumberFormat="1" applyFill="1" applyBorder="1"/>
    <xf numFmtId="3" fontId="40" fillId="2" borderId="7" xfId="1" applyNumberFormat="1" applyFont="1" applyFill="1" applyBorder="1"/>
    <xf numFmtId="3" fontId="48" fillId="2" borderId="7" xfId="1" applyNumberFormat="1" applyFont="1" applyFill="1" applyBorder="1"/>
    <xf numFmtId="3" fontId="19" fillId="2" borderId="7" xfId="1" applyNumberFormat="1" applyFont="1" applyFill="1" applyBorder="1" applyAlignment="1">
      <alignment wrapText="1"/>
    </xf>
    <xf numFmtId="3" fontId="19" fillId="2" borderId="7" xfId="1" applyNumberFormat="1" applyFont="1" applyFill="1" applyBorder="1"/>
    <xf numFmtId="3" fontId="19" fillId="2" borderId="7" xfId="6" applyNumberFormat="1" applyFont="1" applyFill="1" applyBorder="1"/>
    <xf numFmtId="3" fontId="48" fillId="2" borderId="7" xfId="6" applyNumberFormat="1" applyFont="1" applyFill="1" applyBorder="1"/>
    <xf numFmtId="0" fontId="0" fillId="0" borderId="6" xfId="0" applyBorder="1"/>
    <xf numFmtId="0" fontId="0" fillId="2" borderId="0" xfId="0" applyFill="1"/>
    <xf numFmtId="164" fontId="48" fillId="2" borderId="0" xfId="1" applyNumberFormat="1" applyFont="1" applyFill="1" applyBorder="1"/>
    <xf numFmtId="164" fontId="49" fillId="2" borderId="0" xfId="1" applyNumberFormat="1" applyFont="1" applyFill="1" applyBorder="1"/>
    <xf numFmtId="164" fontId="48" fillId="2" borderId="5" xfId="1" applyNumberFormat="1" applyFont="1" applyFill="1" applyBorder="1"/>
    <xf numFmtId="164" fontId="49" fillId="2" borderId="6" xfId="1" applyNumberFormat="1" applyFont="1" applyFill="1" applyBorder="1"/>
    <xf numFmtId="164" fontId="48" fillId="2" borderId="7" xfId="1" applyNumberFormat="1" applyFont="1" applyFill="1" applyBorder="1"/>
    <xf numFmtId="164" fontId="48" fillId="2" borderId="7" xfId="1" applyNumberFormat="1" applyFont="1" applyFill="1" applyBorder="1" applyAlignment="1">
      <alignment wrapText="1"/>
    </xf>
    <xf numFmtId="3" fontId="45" fillId="2" borderId="0" xfId="0" applyNumberFormat="1" applyFont="1" applyFill="1" applyBorder="1" applyAlignment="1">
      <alignment horizontal="left"/>
    </xf>
    <xf numFmtId="3" fontId="46" fillId="2" borderId="0" xfId="0" applyNumberFormat="1" applyFont="1" applyFill="1" applyBorder="1" applyAlignment="1">
      <alignment horizontal="right"/>
    </xf>
    <xf numFmtId="9" fontId="0" fillId="0" borderId="0" xfId="7" applyFont="1"/>
    <xf numFmtId="165" fontId="0" fillId="0" borderId="0" xfId="7" applyNumberFormat="1" applyFont="1"/>
    <xf numFmtId="0" fontId="11" fillId="0" borderId="0" xfId="3"/>
    <xf numFmtId="0" fontId="11" fillId="2" borderId="0" xfId="3" applyFill="1" applyAlignment="1" applyProtection="1"/>
    <xf numFmtId="0" fontId="5" fillId="2" borderId="0" xfId="1" quotePrefix="1" applyFont="1" applyFill="1" applyAlignment="1">
      <alignment horizontal="left" indent="1"/>
    </xf>
    <xf numFmtId="0" fontId="19" fillId="2" borderId="0" xfId="0" applyFont="1" applyFill="1" applyBorder="1" applyAlignment="1">
      <alignment wrapText="1"/>
    </xf>
    <xf numFmtId="3" fontId="19" fillId="2" borderId="0" xfId="6" applyNumberFormat="1" applyFont="1" applyFill="1" applyBorder="1"/>
    <xf numFmtId="3" fontId="48" fillId="2" borderId="0" xfId="6" applyNumberFormat="1" applyFont="1" applyFill="1" applyBorder="1"/>
    <xf numFmtId="0" fontId="0" fillId="0" borderId="0" xfId="0" applyAlignment="1"/>
    <xf numFmtId="0" fontId="0" fillId="2" borderId="0" xfId="0" applyFill="1" applyAlignment="1"/>
    <xf numFmtId="0" fontId="0" fillId="0" borderId="0" xfId="7" applyNumberFormat="1" applyFont="1"/>
    <xf numFmtId="0" fontId="0" fillId="0" borderId="0" xfId="0" quotePrefix="1"/>
    <xf numFmtId="164" fontId="0" fillId="0" borderId="0" xfId="0" applyNumberFormat="1"/>
    <xf numFmtId="0" fontId="25" fillId="2" borderId="0" xfId="8" applyFont="1" applyFill="1" applyAlignment="1">
      <alignment horizontal="left" vertical="center" wrapText="1"/>
    </xf>
    <xf numFmtId="0" fontId="25" fillId="2" borderId="0" xfId="1" applyFont="1" applyFill="1" applyAlignment="1">
      <alignment horizontal="left" wrapText="1"/>
    </xf>
    <xf numFmtId="0" fontId="25" fillId="2" borderId="0" xfId="8" applyFont="1" applyFill="1" applyAlignment="1">
      <alignment horizontal="left" vertical="center" wrapText="1"/>
    </xf>
    <xf numFmtId="0" fontId="30" fillId="2" borderId="0" xfId="1" applyFont="1" applyFill="1" applyAlignment="1">
      <alignment horizontal="left"/>
    </xf>
    <xf numFmtId="0" fontId="5" fillId="2" borderId="0" xfId="1" applyFont="1" applyFill="1" applyAlignment="1">
      <alignment horizontal="left" vertical="center" wrapText="1"/>
    </xf>
    <xf numFmtId="0" fontId="4" fillId="2" borderId="0" xfId="1" applyFont="1" applyFill="1" applyAlignment="1">
      <alignment horizontal="left" vertical="center" wrapText="1"/>
    </xf>
    <xf numFmtId="0" fontId="5" fillId="0" borderId="0" xfId="1" applyFont="1" applyAlignment="1">
      <alignment wrapText="1"/>
    </xf>
    <xf numFmtId="0" fontId="2" fillId="0" borderId="0" xfId="1" applyFont="1" applyAlignment="1">
      <alignment wrapText="1"/>
    </xf>
    <xf numFmtId="0" fontId="13" fillId="2" borderId="0" xfId="1" applyFont="1" applyFill="1" applyAlignment="1">
      <alignment wrapText="1"/>
    </xf>
    <xf numFmtId="0" fontId="2" fillId="0" borderId="0" xfId="1" applyAlignment="1">
      <alignment wrapText="1"/>
    </xf>
    <xf numFmtId="0" fontId="5" fillId="2" borderId="0" xfId="1" applyFont="1" applyFill="1" applyAlignment="1">
      <alignment wrapText="1"/>
    </xf>
    <xf numFmtId="0" fontId="19" fillId="2" borderId="0" xfId="1" applyFont="1" applyFill="1" applyAlignment="1">
      <alignment horizontal="left" vertical="center" wrapText="1"/>
    </xf>
    <xf numFmtId="0" fontId="25" fillId="2" borderId="0" xfId="0" applyFont="1" applyFill="1" applyAlignment="1">
      <alignment horizontal="left" wrapText="1"/>
    </xf>
    <xf numFmtId="0" fontId="31" fillId="2" borderId="0" xfId="1" applyFont="1" applyFill="1" applyAlignment="1">
      <alignment horizontal="left" vertical="center"/>
    </xf>
    <xf numFmtId="0" fontId="34" fillId="2" borderId="0" xfId="1" applyFont="1" applyFill="1" applyAlignment="1">
      <alignment horizontal="left" vertical="center"/>
    </xf>
    <xf numFmtId="0" fontId="39" fillId="2" borderId="1" xfId="1" applyFont="1" applyFill="1" applyBorder="1" applyAlignment="1">
      <alignment horizontal="left" vertical="center"/>
    </xf>
    <xf numFmtId="0" fontId="34" fillId="2" borderId="0" xfId="1" applyFont="1" applyFill="1" applyAlignment="1">
      <alignment horizontal="left"/>
    </xf>
    <xf numFmtId="0" fontId="40" fillId="2" borderId="7" xfId="1" applyFont="1" applyFill="1" applyBorder="1" applyAlignment="1">
      <alignment horizontal="center"/>
    </xf>
    <xf numFmtId="3" fontId="45" fillId="4" borderId="3" xfId="0" applyNumberFormat="1" applyFont="1" applyFill="1" applyBorder="1" applyAlignment="1">
      <alignment horizontal="left"/>
    </xf>
    <xf numFmtId="3" fontId="45" fillId="4" borderId="4" xfId="0" applyNumberFormat="1" applyFont="1" applyFill="1" applyBorder="1" applyAlignment="1">
      <alignment horizontal="left"/>
    </xf>
    <xf numFmtId="3" fontId="45" fillId="4" borderId="3" xfId="0" applyNumberFormat="1" applyFont="1" applyFill="1" applyBorder="1" applyAlignment="1">
      <alignment horizontal="left" wrapText="1"/>
    </xf>
    <xf numFmtId="3" fontId="45" fillId="4" borderId="4" xfId="0" applyNumberFormat="1" applyFont="1" applyFill="1" applyBorder="1" applyAlignment="1">
      <alignment horizontal="left" wrapText="1"/>
    </xf>
  </cellXfs>
  <cellStyles count="9">
    <cellStyle name="Lien hypertexte" xfId="3" builtinId="8"/>
    <cellStyle name="Lien hypertexte 3" xfId="4"/>
    <cellStyle name="Milliers" xfId="5" builtinId="3"/>
    <cellStyle name="Milliers 3" xfId="6"/>
    <cellStyle name="Normal" xfId="0" builtinId="0"/>
    <cellStyle name="Normal 2" xfId="1"/>
    <cellStyle name="Normal 3" xfId="8"/>
    <cellStyle name="Normal_BDPHAM_DST" xfId="2"/>
    <cellStyle name="Pourcentage"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drees.solidarites-sante.gouv.fr/explore/dataset/3066_le-personnel-de-l-action-sociale-et-medico-sociale/information/" TargetMode="External"/><Relationship Id="rId2" Type="http://schemas.openxmlformats.org/officeDocument/2006/relationships/hyperlink" Target="http://drees.solidarites-sante.gouv.fr/etudes-et-statistiques/open-data/aide-et-action-sociale/article/l-enquete-aide-sociale-aupres-des-conseils-departementaux" TargetMode="External"/><Relationship Id="rId1" Type="http://schemas.openxmlformats.org/officeDocument/2006/relationships/hyperlink" Target="https://data.drees.solidarites-sante.gouv.fr/explore/dataset/la-protection-maternelle-et-infantile-pmi-activite-et-personnels/information/" TargetMode="External"/><Relationship Id="rId6" Type="http://schemas.openxmlformats.org/officeDocument/2006/relationships/printerSettings" Target="../printerSettings/printerSettings1.bin"/><Relationship Id="rId5" Type="http://schemas.openxmlformats.org/officeDocument/2006/relationships/hyperlink" Target="https://data.drees.solidarites-sante.gouv.fr/explore/dataset/376_les-depenses-d-aide-sociale-departementale/information/" TargetMode="External"/><Relationship Id="rId4" Type="http://schemas.openxmlformats.org/officeDocument/2006/relationships/hyperlink" Target="https://data.drees.solidarites-sante.gouv.fr/explore/dataset/375_les-beneficiaires-de-l-aide-sociale-departementale/infor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abSelected="1" workbookViewId="0">
      <pane ySplit="1" topLeftCell="A2" activePane="bottomLeft" state="frozen"/>
      <selection sqref="A1:M1"/>
      <selection pane="bottomLeft" sqref="A1:M1"/>
    </sheetView>
  </sheetViews>
  <sheetFormatPr baseColWidth="10" defaultColWidth="11.42578125" defaultRowHeight="15" x14ac:dyDescent="0.25"/>
  <cols>
    <col min="1" max="1" width="2.28515625" style="1" customWidth="1"/>
    <col min="2" max="2" width="3" style="1" customWidth="1"/>
    <col min="3" max="16384" width="11.42578125" style="1"/>
  </cols>
  <sheetData>
    <row r="1" spans="1:17" ht="18.75" x14ac:dyDescent="0.25">
      <c r="A1" s="128" t="s">
        <v>293</v>
      </c>
      <c r="B1" s="128"/>
      <c r="C1" s="128"/>
      <c r="D1" s="128"/>
      <c r="E1" s="128"/>
      <c r="F1" s="128"/>
      <c r="G1" s="128"/>
      <c r="H1" s="128"/>
      <c r="I1" s="128"/>
      <c r="J1" s="128"/>
      <c r="K1" s="129"/>
      <c r="L1" s="129"/>
      <c r="M1" s="129"/>
    </row>
    <row r="2" spans="1:17" x14ac:dyDescent="0.25">
      <c r="A2" s="2"/>
      <c r="B2" s="3"/>
      <c r="C2" s="3"/>
      <c r="D2" s="3"/>
      <c r="E2" s="3"/>
      <c r="F2" s="3"/>
      <c r="G2" s="3"/>
      <c r="H2" s="3"/>
      <c r="I2" s="3"/>
      <c r="J2" s="3"/>
      <c r="K2" s="3"/>
      <c r="L2" s="3"/>
      <c r="M2" s="3"/>
    </row>
    <row r="3" spans="1:17" x14ac:dyDescent="0.25">
      <c r="A3" s="3"/>
      <c r="B3" s="3"/>
      <c r="C3" s="3"/>
      <c r="D3" s="3"/>
      <c r="E3" s="3"/>
      <c r="F3" s="3"/>
      <c r="G3" s="3"/>
      <c r="H3" s="3"/>
      <c r="I3" s="3"/>
      <c r="J3" s="3"/>
      <c r="K3" s="3"/>
      <c r="L3" s="3"/>
      <c r="M3" s="3"/>
    </row>
    <row r="4" spans="1:17" x14ac:dyDescent="0.25">
      <c r="A4" s="4"/>
      <c r="B4" s="5" t="s">
        <v>244</v>
      </c>
      <c r="C4" s="6"/>
      <c r="D4" s="4"/>
      <c r="E4" s="4"/>
      <c r="F4" s="4"/>
      <c r="G4" s="4"/>
      <c r="H4" s="4"/>
      <c r="I4" s="4"/>
      <c r="J4" s="4"/>
      <c r="K4" s="4"/>
      <c r="L4" s="4"/>
      <c r="M4" s="4"/>
    </row>
    <row r="5" spans="1:17" x14ac:dyDescent="0.25">
      <c r="A5" s="4"/>
      <c r="B5" s="4"/>
      <c r="C5" s="6"/>
      <c r="D5" s="4"/>
      <c r="E5" s="4"/>
      <c r="F5" s="4"/>
      <c r="G5" s="4"/>
      <c r="H5" s="4"/>
      <c r="I5" s="4"/>
      <c r="J5" s="4"/>
      <c r="K5" s="4"/>
      <c r="L5" s="4"/>
      <c r="M5" s="4"/>
    </row>
    <row r="6" spans="1:17" s="3" customFormat="1" x14ac:dyDescent="0.25">
      <c r="A6" s="7"/>
      <c r="B6" s="7"/>
      <c r="C6" s="127" t="s">
        <v>245</v>
      </c>
      <c r="D6" s="127"/>
      <c r="E6" s="127"/>
      <c r="F6" s="127"/>
      <c r="G6" s="130"/>
      <c r="H6" s="130"/>
      <c r="I6" s="130"/>
      <c r="J6" s="130"/>
      <c r="K6" s="130"/>
      <c r="L6" s="130"/>
      <c r="M6" s="130"/>
    </row>
    <row r="7" spans="1:17" s="3" customFormat="1" x14ac:dyDescent="0.25">
      <c r="A7" s="7"/>
      <c r="B7" s="7"/>
      <c r="C7" s="8" t="s">
        <v>246</v>
      </c>
      <c r="D7" s="9"/>
      <c r="E7" s="9"/>
      <c r="F7" s="8"/>
      <c r="G7" s="9"/>
      <c r="H7" s="10"/>
      <c r="I7" s="10"/>
      <c r="J7" s="10"/>
      <c r="K7" s="10"/>
      <c r="L7" s="10"/>
      <c r="M7" s="10"/>
    </row>
    <row r="8" spans="1:17" s="3" customFormat="1" ht="6" customHeight="1" x14ac:dyDescent="0.25">
      <c r="A8" s="7"/>
      <c r="B8" s="7"/>
      <c r="C8" s="8"/>
      <c r="D8" s="9"/>
      <c r="E8" s="9"/>
      <c r="F8" s="8"/>
      <c r="G8" s="9"/>
      <c r="H8" s="10"/>
      <c r="I8" s="10"/>
      <c r="J8" s="10"/>
      <c r="K8" s="10"/>
      <c r="L8" s="10"/>
      <c r="M8" s="10"/>
    </row>
    <row r="9" spans="1:17" ht="10.15" customHeight="1" x14ac:dyDescent="0.25">
      <c r="A9" s="11"/>
      <c r="B9" s="11"/>
      <c r="C9" s="12"/>
      <c r="D9" s="13"/>
      <c r="E9" s="13"/>
      <c r="F9" s="8"/>
      <c r="G9" s="13"/>
      <c r="H9" s="6"/>
      <c r="I9" s="6"/>
      <c r="J9" s="6"/>
      <c r="K9" s="6"/>
      <c r="L9" s="6"/>
      <c r="M9" s="6"/>
    </row>
    <row r="10" spans="1:17" ht="30" customHeight="1" x14ac:dyDescent="0.25">
      <c r="A10" s="11"/>
      <c r="B10" s="11"/>
      <c r="C10" s="131" t="s">
        <v>337</v>
      </c>
      <c r="D10" s="132"/>
      <c r="E10" s="132"/>
      <c r="F10" s="132"/>
      <c r="G10" s="132"/>
      <c r="H10" s="132"/>
      <c r="I10" s="132"/>
      <c r="J10" s="132"/>
      <c r="K10" s="132"/>
      <c r="L10" s="132"/>
      <c r="M10" s="132"/>
      <c r="N10" s="132"/>
      <c r="O10" s="132"/>
      <c r="P10" s="132"/>
      <c r="Q10" s="132"/>
    </row>
    <row r="11" spans="1:17" ht="28.5" customHeight="1" x14ac:dyDescent="0.25">
      <c r="A11" s="11"/>
      <c r="B11" s="11"/>
      <c r="C11" s="133" t="s">
        <v>351</v>
      </c>
      <c r="D11" s="129"/>
      <c r="E11" s="129"/>
      <c r="F11" s="129"/>
      <c r="G11" s="129"/>
      <c r="H11" s="129"/>
      <c r="I11" s="129"/>
      <c r="J11" s="129"/>
      <c r="K11" s="129"/>
      <c r="L11" s="129"/>
      <c r="M11" s="129"/>
      <c r="N11" s="129"/>
      <c r="O11" s="129"/>
      <c r="P11" s="129"/>
      <c r="Q11" s="129"/>
    </row>
    <row r="12" spans="1:17" x14ac:dyDescent="0.25">
      <c r="A12" s="11"/>
      <c r="B12" s="11"/>
      <c r="C12" s="12"/>
      <c r="D12" s="13"/>
      <c r="E12" s="13"/>
      <c r="F12" s="8"/>
      <c r="G12" s="13"/>
      <c r="H12" s="6"/>
      <c r="I12" s="6"/>
      <c r="J12" s="6"/>
      <c r="K12" s="6"/>
      <c r="L12" s="6"/>
      <c r="M12" s="6"/>
    </row>
    <row r="13" spans="1:17" s="10" customFormat="1" ht="15.75" customHeight="1" x14ac:dyDescent="0.25">
      <c r="A13" s="11"/>
      <c r="B13" s="14" t="s">
        <v>247</v>
      </c>
      <c r="C13" s="15"/>
      <c r="D13" s="15"/>
      <c r="E13" s="15"/>
      <c r="F13" s="9"/>
      <c r="G13" s="16"/>
    </row>
    <row r="14" spans="1:17" s="10" customFormat="1" ht="9" customHeight="1" x14ac:dyDescent="0.25">
      <c r="A14" s="11"/>
      <c r="B14" s="17"/>
      <c r="C14" s="17"/>
      <c r="D14" s="17"/>
      <c r="E14" s="17"/>
      <c r="F14" s="9"/>
      <c r="G14" s="16"/>
    </row>
    <row r="15" spans="1:17" s="19" customFormat="1" ht="15.75" x14ac:dyDescent="0.25">
      <c r="A15" s="18"/>
      <c r="C15" s="134" t="s">
        <v>294</v>
      </c>
      <c r="D15" s="134"/>
      <c r="E15" s="134"/>
      <c r="F15" s="134"/>
      <c r="G15" s="134"/>
      <c r="H15" s="134"/>
      <c r="I15" s="134"/>
    </row>
    <row r="16" spans="1:17" s="19" customFormat="1" ht="12.75" customHeight="1" x14ac:dyDescent="0.25">
      <c r="A16" s="18"/>
      <c r="C16" s="127" t="s">
        <v>295</v>
      </c>
      <c r="D16" s="127"/>
      <c r="E16" s="127"/>
      <c r="F16" s="127"/>
      <c r="G16" s="127"/>
      <c r="H16" s="127"/>
      <c r="I16" s="127"/>
      <c r="J16" s="127"/>
      <c r="K16" s="127"/>
      <c r="L16" s="127"/>
      <c r="M16" s="127"/>
      <c r="N16" s="127"/>
    </row>
    <row r="17" spans="1:14" s="10" customFormat="1" x14ac:dyDescent="0.25">
      <c r="A17" s="11"/>
      <c r="C17" s="112" t="s">
        <v>352</v>
      </c>
      <c r="D17" s="20"/>
      <c r="E17" s="20"/>
      <c r="F17" s="20"/>
      <c r="G17" s="20"/>
    </row>
    <row r="18" spans="1:14" s="10" customFormat="1" x14ac:dyDescent="0.25">
      <c r="A18" s="11"/>
      <c r="C18" s="21"/>
      <c r="D18" s="9"/>
      <c r="E18" s="9"/>
      <c r="F18" s="9"/>
      <c r="G18" s="16"/>
    </row>
    <row r="19" spans="1:14" s="10" customFormat="1" ht="15" customHeight="1" x14ac:dyDescent="0.25">
      <c r="A19" s="11"/>
      <c r="C19" s="134" t="s">
        <v>248</v>
      </c>
      <c r="D19" s="134"/>
      <c r="E19" s="134"/>
      <c r="F19" s="134"/>
      <c r="G19" s="134"/>
      <c r="H19" s="134"/>
      <c r="I19" s="134"/>
      <c r="J19" s="134"/>
      <c r="K19" s="134"/>
      <c r="L19" s="134"/>
      <c r="M19" s="134"/>
      <c r="N19" s="134"/>
    </row>
    <row r="20" spans="1:14" s="22" customFormat="1" ht="15" customHeight="1" x14ac:dyDescent="0.25">
      <c r="A20" s="18"/>
      <c r="C20" s="127" t="s">
        <v>249</v>
      </c>
      <c r="D20" s="127"/>
      <c r="E20" s="127"/>
      <c r="F20" s="127"/>
      <c r="G20" s="127"/>
      <c r="H20" s="127"/>
      <c r="I20" s="127"/>
      <c r="J20" s="127"/>
      <c r="K20" s="127"/>
      <c r="L20" s="127"/>
      <c r="M20" s="127"/>
      <c r="N20" s="127"/>
    </row>
    <row r="21" spans="1:14" s="23" customFormat="1" ht="15.75" x14ac:dyDescent="0.25">
      <c r="A21" s="11"/>
      <c r="C21" s="24" t="s">
        <v>338</v>
      </c>
      <c r="D21" s="9"/>
      <c r="E21" s="9"/>
      <c r="F21" s="9"/>
      <c r="G21" s="25"/>
    </row>
    <row r="22" spans="1:14" s="10" customFormat="1" x14ac:dyDescent="0.25">
      <c r="A22" s="11"/>
      <c r="C22" s="26"/>
      <c r="D22" s="9"/>
      <c r="E22" s="9"/>
      <c r="F22" s="9"/>
      <c r="G22" s="16"/>
    </row>
    <row r="23" spans="1:14" s="10" customFormat="1" x14ac:dyDescent="0.25">
      <c r="A23" s="11"/>
      <c r="C23" s="134" t="s">
        <v>250</v>
      </c>
      <c r="D23" s="134"/>
      <c r="E23" s="134"/>
      <c r="F23" s="134"/>
      <c r="G23" s="134"/>
      <c r="H23" s="134"/>
      <c r="I23" s="134"/>
      <c r="J23" s="134"/>
      <c r="K23" s="134"/>
      <c r="L23" s="134"/>
      <c r="M23" s="134"/>
    </row>
    <row r="24" spans="1:14" s="10" customFormat="1" ht="15" customHeight="1" x14ac:dyDescent="0.25">
      <c r="A24" s="11"/>
      <c r="C24" s="127" t="s">
        <v>251</v>
      </c>
      <c r="D24" s="127"/>
      <c r="E24" s="127"/>
      <c r="F24" s="127"/>
      <c r="G24" s="127"/>
      <c r="H24" s="127"/>
      <c r="I24" s="127"/>
      <c r="J24" s="127"/>
      <c r="K24" s="127"/>
      <c r="L24" s="127"/>
      <c r="M24" s="127"/>
    </row>
    <row r="25" spans="1:14" s="10" customFormat="1" ht="15" customHeight="1" x14ac:dyDescent="0.25">
      <c r="A25" s="11"/>
      <c r="C25" s="113" t="s">
        <v>252</v>
      </c>
      <c r="D25" s="27"/>
      <c r="E25" s="27"/>
      <c r="F25" s="27"/>
      <c r="G25" s="16"/>
    </row>
    <row r="26" spans="1:14" s="10" customFormat="1" ht="15" customHeight="1" x14ac:dyDescent="0.25">
      <c r="A26" s="11"/>
      <c r="C26" s="21"/>
      <c r="D26" s="28"/>
      <c r="E26" s="28"/>
      <c r="F26" s="9"/>
      <c r="G26" s="16"/>
    </row>
    <row r="27" spans="1:14" s="10" customFormat="1" ht="15" customHeight="1" x14ac:dyDescent="0.25">
      <c r="A27" s="11"/>
      <c r="B27" s="29"/>
      <c r="C27" s="134" t="s">
        <v>253</v>
      </c>
      <c r="D27" s="134"/>
      <c r="E27" s="134"/>
      <c r="F27" s="134"/>
      <c r="G27" s="134"/>
      <c r="H27" s="134"/>
      <c r="I27" s="134"/>
      <c r="J27" s="134"/>
      <c r="K27" s="134"/>
      <c r="L27" s="134"/>
      <c r="M27" s="134"/>
      <c r="N27" s="134"/>
    </row>
    <row r="28" spans="1:14" s="22" customFormat="1" ht="15" customHeight="1" x14ac:dyDescent="0.25">
      <c r="A28" s="18"/>
      <c r="C28" s="127" t="s">
        <v>254</v>
      </c>
      <c r="D28" s="127"/>
      <c r="E28" s="127"/>
      <c r="F28" s="127"/>
      <c r="G28" s="127"/>
      <c r="H28" s="127"/>
      <c r="I28" s="127"/>
      <c r="J28" s="127"/>
      <c r="K28" s="127"/>
      <c r="L28" s="127"/>
      <c r="M28" s="127"/>
      <c r="N28" s="127"/>
    </row>
    <row r="29" spans="1:14" s="10" customFormat="1" ht="15" customHeight="1" x14ac:dyDescent="0.25">
      <c r="A29" s="11"/>
      <c r="C29" s="24" t="s">
        <v>255</v>
      </c>
      <c r="D29" s="9"/>
      <c r="E29" s="9"/>
      <c r="F29" s="9"/>
      <c r="G29" s="25"/>
      <c r="H29" s="23"/>
      <c r="I29" s="23"/>
      <c r="J29" s="23"/>
      <c r="K29" s="23"/>
      <c r="L29" s="23"/>
      <c r="M29" s="23"/>
      <c r="N29" s="23"/>
    </row>
    <row r="30" spans="1:14" s="10" customFormat="1" ht="15" customHeight="1" x14ac:dyDescent="0.25">
      <c r="A30" s="11"/>
      <c r="C30" s="21"/>
      <c r="D30" s="9"/>
      <c r="E30" s="9"/>
      <c r="F30" s="9"/>
      <c r="G30" s="25"/>
      <c r="H30" s="23"/>
      <c r="I30" s="23"/>
      <c r="J30" s="23"/>
      <c r="K30" s="23"/>
      <c r="L30" s="23"/>
      <c r="M30" s="23"/>
      <c r="N30" s="23"/>
    </row>
    <row r="31" spans="1:14" x14ac:dyDescent="0.25">
      <c r="A31" s="11"/>
      <c r="B31" s="30" t="s">
        <v>256</v>
      </c>
      <c r="C31" s="31"/>
      <c r="D31" s="31"/>
      <c r="E31" s="31"/>
      <c r="F31" s="31"/>
      <c r="G31" s="32"/>
      <c r="H31" s="32"/>
      <c r="I31" s="32"/>
      <c r="J31" s="32"/>
      <c r="K31" s="32"/>
      <c r="L31" s="32"/>
      <c r="M31" s="32"/>
    </row>
    <row r="32" spans="1:14" s="22" customFormat="1" x14ac:dyDescent="0.25">
      <c r="A32" s="33"/>
      <c r="B32" s="34"/>
      <c r="C32" s="35" t="s">
        <v>296</v>
      </c>
      <c r="D32" s="36"/>
      <c r="E32" s="36"/>
      <c r="F32" s="36"/>
      <c r="G32" s="36"/>
      <c r="H32" s="36"/>
      <c r="I32" s="36"/>
      <c r="J32" s="36"/>
      <c r="K32" s="36"/>
      <c r="L32" s="36"/>
      <c r="M32" s="36"/>
    </row>
    <row r="33" spans="1:18" s="29" customFormat="1" x14ac:dyDescent="0.25">
      <c r="A33" s="37"/>
      <c r="B33" s="38"/>
      <c r="C33" s="39"/>
      <c r="D33" s="39"/>
      <c r="E33" s="39"/>
      <c r="F33" s="39"/>
      <c r="G33" s="39"/>
      <c r="H33" s="39"/>
      <c r="I33" s="39"/>
      <c r="J33" s="39"/>
      <c r="K33" s="39"/>
      <c r="L33" s="39"/>
      <c r="M33" s="39"/>
    </row>
    <row r="34" spans="1:18" s="10" customFormat="1" ht="15.75" x14ac:dyDescent="0.25">
      <c r="B34" s="40" t="s">
        <v>257</v>
      </c>
      <c r="D34" s="3"/>
      <c r="E34" s="3"/>
      <c r="F34" s="3"/>
      <c r="G34" s="3"/>
      <c r="H34" s="3"/>
      <c r="I34" s="3"/>
      <c r="J34" s="3"/>
      <c r="K34" s="3"/>
      <c r="L34" s="3"/>
      <c r="M34" s="3"/>
      <c r="N34" s="3"/>
      <c r="O34" s="3"/>
      <c r="P34" s="3"/>
    </row>
    <row r="35" spans="1:18" s="10" customFormat="1" ht="15.75" x14ac:dyDescent="0.25">
      <c r="B35" s="40"/>
      <c r="C35" s="114" t="s">
        <v>349</v>
      </c>
      <c r="D35" s="3"/>
      <c r="E35" s="3"/>
      <c r="F35" s="3"/>
      <c r="G35" s="3"/>
      <c r="H35" s="3"/>
      <c r="I35" s="3"/>
      <c r="J35" s="3"/>
      <c r="K35" s="3"/>
      <c r="L35" s="3"/>
      <c r="M35" s="3"/>
      <c r="N35" s="3"/>
      <c r="O35" s="3"/>
      <c r="P35" s="3"/>
    </row>
    <row r="36" spans="1:18" s="10" customFormat="1" ht="15.75" x14ac:dyDescent="0.25">
      <c r="B36" s="40"/>
      <c r="C36" s="35" t="s">
        <v>258</v>
      </c>
      <c r="D36" s="3"/>
      <c r="E36" s="3"/>
      <c r="F36" s="3"/>
      <c r="G36" s="3"/>
      <c r="H36" s="3"/>
      <c r="I36" s="3"/>
      <c r="J36" s="3"/>
      <c r="K36" s="3"/>
      <c r="L36" s="3"/>
      <c r="M36" s="3"/>
      <c r="N36" s="3"/>
      <c r="O36" s="3"/>
      <c r="P36" s="3"/>
    </row>
    <row r="37" spans="1:18" s="10" customFormat="1" ht="15.75" x14ac:dyDescent="0.25">
      <c r="B37" s="40"/>
      <c r="C37" s="35" t="s">
        <v>259</v>
      </c>
      <c r="D37" s="3"/>
      <c r="E37" s="3"/>
      <c r="F37" s="3"/>
      <c r="G37" s="3"/>
      <c r="H37" s="3"/>
      <c r="I37" s="3"/>
      <c r="J37" s="3"/>
      <c r="K37" s="3"/>
      <c r="L37" s="3"/>
      <c r="M37" s="3"/>
      <c r="N37" s="3"/>
      <c r="O37" s="3"/>
      <c r="P37" s="3"/>
    </row>
    <row r="38" spans="1:18" s="10" customFormat="1" x14ac:dyDescent="0.25">
      <c r="B38" s="41"/>
      <c r="C38" s="35" t="s">
        <v>260</v>
      </c>
      <c r="D38" s="22"/>
      <c r="E38" s="3"/>
      <c r="F38" s="3"/>
      <c r="G38" s="3"/>
      <c r="H38" s="3"/>
      <c r="I38" s="3"/>
      <c r="J38" s="3"/>
      <c r="K38" s="3"/>
      <c r="L38" s="3"/>
      <c r="M38" s="3"/>
      <c r="N38" s="3"/>
      <c r="O38" s="3"/>
      <c r="P38" s="3"/>
    </row>
    <row r="39" spans="1:18" x14ac:dyDescent="0.25">
      <c r="A39" s="42"/>
      <c r="B39" s="11"/>
      <c r="C39" s="35" t="s">
        <v>261</v>
      </c>
      <c r="D39" s="42"/>
      <c r="E39" s="42"/>
      <c r="F39" s="42"/>
      <c r="G39" s="28"/>
      <c r="H39" s="42"/>
      <c r="I39" s="42"/>
      <c r="J39" s="42"/>
      <c r="K39" s="42"/>
      <c r="L39" s="42"/>
      <c r="M39" s="42"/>
    </row>
    <row r="40" spans="1:18" x14ac:dyDescent="0.25">
      <c r="A40" s="42"/>
      <c r="B40" s="11"/>
      <c r="C40" s="35"/>
      <c r="D40" s="42"/>
      <c r="E40" s="42"/>
      <c r="F40" s="42"/>
      <c r="G40" s="28"/>
      <c r="H40" s="42"/>
      <c r="I40" s="42"/>
      <c r="J40" s="42"/>
      <c r="K40" s="42"/>
      <c r="L40" s="42"/>
      <c r="M40" s="42"/>
    </row>
    <row r="41" spans="1:18" x14ac:dyDescent="0.25">
      <c r="A41" s="42"/>
      <c r="B41" s="11"/>
      <c r="C41" s="35"/>
      <c r="D41" s="42"/>
      <c r="E41" s="42"/>
      <c r="F41" s="42"/>
      <c r="G41" s="28"/>
      <c r="H41" s="42"/>
      <c r="I41" s="42"/>
      <c r="J41" s="42"/>
      <c r="K41" s="42"/>
      <c r="L41" s="42"/>
      <c r="M41" s="42"/>
    </row>
    <row r="42" spans="1:18" x14ac:dyDescent="0.25">
      <c r="A42" s="42"/>
      <c r="B42" s="43" t="s">
        <v>262</v>
      </c>
      <c r="C42" s="3"/>
      <c r="D42" s="3"/>
      <c r="E42" s="3"/>
      <c r="F42" s="3"/>
      <c r="G42" s="3"/>
      <c r="H42" s="3"/>
      <c r="I42" s="3"/>
      <c r="J42" s="3"/>
      <c r="K42" s="3"/>
      <c r="L42" s="3"/>
      <c r="M42" s="3"/>
    </row>
    <row r="43" spans="1:18" ht="5.45" customHeight="1" x14ac:dyDescent="0.25">
      <c r="A43" s="44"/>
    </row>
    <row r="44" spans="1:18" x14ac:dyDescent="0.25">
      <c r="B44" s="126" t="s">
        <v>263</v>
      </c>
      <c r="C44" s="126"/>
      <c r="D44" s="126"/>
      <c r="E44" s="126"/>
      <c r="F44" s="126"/>
      <c r="G44" s="126"/>
      <c r="H44" s="126"/>
      <c r="I44" s="126"/>
      <c r="J44" s="126"/>
      <c r="K44" s="126"/>
      <c r="L44" s="126"/>
      <c r="M44" s="126"/>
      <c r="N44" s="126"/>
      <c r="O44" s="126"/>
      <c r="P44" s="126"/>
      <c r="Q44" s="126"/>
      <c r="R44" s="126"/>
    </row>
    <row r="45" spans="1:18" ht="24.75" customHeight="1" x14ac:dyDescent="0.25">
      <c r="A45" s="22"/>
      <c r="B45" s="125" t="s">
        <v>339</v>
      </c>
      <c r="C45" s="125"/>
      <c r="D45" s="125"/>
      <c r="E45" s="125"/>
      <c r="F45" s="125"/>
      <c r="G45" s="125"/>
      <c r="H45" s="125"/>
      <c r="I45" s="125"/>
      <c r="J45" s="125"/>
      <c r="K45" s="125"/>
      <c r="L45" s="125"/>
      <c r="M45" s="125"/>
      <c r="N45" s="125"/>
      <c r="O45" s="125"/>
      <c r="P45" s="125"/>
      <c r="Q45" s="125"/>
      <c r="R45" s="125"/>
    </row>
    <row r="46" spans="1:18" ht="27" customHeight="1" x14ac:dyDescent="0.25">
      <c r="A46" s="22"/>
      <c r="B46" s="135" t="s">
        <v>264</v>
      </c>
      <c r="C46" s="135"/>
      <c r="D46" s="135"/>
      <c r="E46" s="135"/>
      <c r="F46" s="135"/>
      <c r="G46" s="135"/>
      <c r="H46" s="135"/>
      <c r="I46" s="135"/>
      <c r="J46" s="135"/>
      <c r="K46" s="135"/>
      <c r="L46" s="135"/>
      <c r="M46" s="123"/>
      <c r="N46" s="123"/>
      <c r="O46" s="123"/>
      <c r="P46" s="123"/>
      <c r="Q46" s="123"/>
      <c r="R46" s="123"/>
    </row>
    <row r="47" spans="1:18" ht="27" customHeight="1" x14ac:dyDescent="0.25">
      <c r="A47" s="3"/>
      <c r="B47" s="124" t="s">
        <v>341</v>
      </c>
      <c r="C47" s="124"/>
      <c r="D47" s="124"/>
      <c r="E47" s="124"/>
      <c r="F47" s="124"/>
      <c r="G47" s="124"/>
      <c r="H47" s="124"/>
      <c r="I47" s="124"/>
      <c r="J47" s="124"/>
      <c r="K47" s="124"/>
      <c r="L47" s="124"/>
      <c r="M47" s="124"/>
      <c r="N47" s="124"/>
      <c r="O47" s="124"/>
      <c r="P47" s="124"/>
      <c r="Q47" s="124"/>
      <c r="R47" s="124"/>
    </row>
    <row r="48" spans="1:18" x14ac:dyDescent="0.25">
      <c r="A48" s="3"/>
      <c r="B48" s="3"/>
      <c r="C48" s="3"/>
      <c r="D48" s="3"/>
      <c r="E48" s="3"/>
      <c r="F48" s="3"/>
      <c r="G48" s="3"/>
      <c r="H48" s="3"/>
      <c r="I48" s="3"/>
      <c r="J48" s="3"/>
      <c r="K48" s="3"/>
      <c r="L48" s="3"/>
      <c r="M48" s="3"/>
    </row>
  </sheetData>
  <mergeCells count="16">
    <mergeCell ref="B47:R47"/>
    <mergeCell ref="B45:R45"/>
    <mergeCell ref="B44:R44"/>
    <mergeCell ref="C16:N16"/>
    <mergeCell ref="A1:M1"/>
    <mergeCell ref="C6:M6"/>
    <mergeCell ref="C10:Q10"/>
    <mergeCell ref="C11:Q11"/>
    <mergeCell ref="C15:I15"/>
    <mergeCell ref="B46:L46"/>
    <mergeCell ref="C19:N19"/>
    <mergeCell ref="C20:N20"/>
    <mergeCell ref="C23:M23"/>
    <mergeCell ref="C24:M24"/>
    <mergeCell ref="C27:N27"/>
    <mergeCell ref="C28:N28"/>
  </mergeCells>
  <hyperlinks>
    <hyperlink ref="C29" r:id="rId1"/>
    <hyperlink ref="C7" r:id="rId2"/>
    <hyperlink ref="C17" r:id="rId3" display="« Le personnel de l'action sociale et médico-sociale"/>
    <hyperlink ref="C21" r:id="rId4"/>
    <hyperlink ref="C25" r:id="rId5"/>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 customWidth="1"/>
  </cols>
  <sheetData>
    <row r="1" spans="1:9" ht="15.75" x14ac:dyDescent="0.25">
      <c r="A1" s="67" t="s">
        <v>233</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56</v>
      </c>
      <c r="F5" s="68">
        <v>58</v>
      </c>
      <c r="G5" s="68">
        <v>59</v>
      </c>
      <c r="H5" s="68">
        <v>58</v>
      </c>
      <c r="I5" s="68">
        <v>60</v>
      </c>
    </row>
    <row r="6" spans="1:9" x14ac:dyDescent="0.25">
      <c r="A6" s="66" t="s">
        <v>25</v>
      </c>
      <c r="B6" s="66" t="s">
        <v>26</v>
      </c>
      <c r="C6" s="68" t="s">
        <v>316</v>
      </c>
      <c r="D6" s="68">
        <v>69</v>
      </c>
      <c r="E6" s="68">
        <v>73</v>
      </c>
      <c r="F6" s="68">
        <v>70</v>
      </c>
      <c r="G6" s="68">
        <v>74</v>
      </c>
      <c r="H6" s="68">
        <v>68</v>
      </c>
      <c r="I6" s="68">
        <v>63</v>
      </c>
    </row>
    <row r="7" spans="1:9" x14ac:dyDescent="0.25">
      <c r="A7" s="66" t="s">
        <v>27</v>
      </c>
      <c r="B7" s="66" t="s">
        <v>28</v>
      </c>
      <c r="C7" s="68">
        <v>35</v>
      </c>
      <c r="D7" s="68">
        <v>31</v>
      </c>
      <c r="E7" s="68">
        <v>33</v>
      </c>
      <c r="F7" s="68">
        <v>33</v>
      </c>
      <c r="G7" s="68">
        <v>35</v>
      </c>
      <c r="H7" s="68">
        <v>37</v>
      </c>
      <c r="I7" s="68">
        <v>34</v>
      </c>
    </row>
    <row r="8" spans="1:9" x14ac:dyDescent="0.25">
      <c r="A8" s="66" t="s">
        <v>29</v>
      </c>
      <c r="B8" s="66" t="s">
        <v>30</v>
      </c>
      <c r="C8" s="68">
        <v>27</v>
      </c>
      <c r="D8" s="68">
        <v>27</v>
      </c>
      <c r="E8" s="68">
        <v>27</v>
      </c>
      <c r="F8" s="68">
        <v>27</v>
      </c>
      <c r="G8" s="68">
        <v>27</v>
      </c>
      <c r="H8" s="68">
        <v>27</v>
      </c>
      <c r="I8" s="68">
        <v>27</v>
      </c>
    </row>
    <row r="9" spans="1:9" x14ac:dyDescent="0.25">
      <c r="A9" s="66" t="s">
        <v>31</v>
      </c>
      <c r="B9" s="66" t="s">
        <v>32</v>
      </c>
      <c r="C9" s="68">
        <v>12</v>
      </c>
      <c r="D9" s="68" t="s">
        <v>316</v>
      </c>
      <c r="E9" s="68">
        <v>14</v>
      </c>
      <c r="F9" s="68">
        <v>10</v>
      </c>
      <c r="G9" s="68">
        <v>12</v>
      </c>
      <c r="H9" s="68">
        <v>11</v>
      </c>
      <c r="I9" s="68">
        <v>13</v>
      </c>
    </row>
    <row r="10" spans="1:9" x14ac:dyDescent="0.25">
      <c r="A10" s="66" t="s">
        <v>33</v>
      </c>
      <c r="B10" s="66" t="s">
        <v>34</v>
      </c>
      <c r="C10" s="68">
        <v>120</v>
      </c>
      <c r="D10" s="68">
        <v>120</v>
      </c>
      <c r="E10" s="68">
        <v>117</v>
      </c>
      <c r="F10" s="68">
        <v>120</v>
      </c>
      <c r="G10" s="68">
        <v>127</v>
      </c>
      <c r="H10" s="68">
        <v>124</v>
      </c>
      <c r="I10" s="68">
        <v>131</v>
      </c>
    </row>
    <row r="11" spans="1:9" x14ac:dyDescent="0.25">
      <c r="A11" s="66" t="s">
        <v>35</v>
      </c>
      <c r="B11" s="66" t="s">
        <v>36</v>
      </c>
      <c r="C11" s="68" t="s">
        <v>316</v>
      </c>
      <c r="D11" s="68">
        <v>52</v>
      </c>
      <c r="E11" s="68">
        <v>60</v>
      </c>
      <c r="F11" s="68">
        <v>61</v>
      </c>
      <c r="G11" s="68">
        <v>62</v>
      </c>
      <c r="H11" s="68">
        <v>64</v>
      </c>
      <c r="I11" s="68" t="s">
        <v>316</v>
      </c>
    </row>
    <row r="12" spans="1:9" x14ac:dyDescent="0.25">
      <c r="A12" s="66" t="s">
        <v>37</v>
      </c>
      <c r="B12" s="66" t="s">
        <v>38</v>
      </c>
      <c r="C12" s="68">
        <v>41</v>
      </c>
      <c r="D12" s="68">
        <v>41</v>
      </c>
      <c r="E12" s="68">
        <v>41</v>
      </c>
      <c r="F12" s="68">
        <v>45</v>
      </c>
      <c r="G12" s="68">
        <v>47</v>
      </c>
      <c r="H12" s="68">
        <v>44</v>
      </c>
      <c r="I12" s="68">
        <v>47</v>
      </c>
    </row>
    <row r="13" spans="1:9" x14ac:dyDescent="0.25">
      <c r="A13" s="66" t="s">
        <v>39</v>
      </c>
      <c r="B13" s="66" t="s">
        <v>40</v>
      </c>
      <c r="C13" s="68">
        <v>9</v>
      </c>
      <c r="D13" s="68">
        <v>9</v>
      </c>
      <c r="E13" s="68">
        <v>9</v>
      </c>
      <c r="F13" s="68">
        <v>9</v>
      </c>
      <c r="G13" s="68">
        <v>8</v>
      </c>
      <c r="H13" s="68">
        <v>11</v>
      </c>
      <c r="I13" s="68">
        <v>12</v>
      </c>
    </row>
    <row r="14" spans="1:9" x14ac:dyDescent="0.25">
      <c r="A14" s="66" t="s">
        <v>41</v>
      </c>
      <c r="B14" s="66" t="s">
        <v>42</v>
      </c>
      <c r="C14" s="68" t="s">
        <v>316</v>
      </c>
      <c r="D14" s="68" t="s">
        <v>316</v>
      </c>
      <c r="E14" s="68">
        <v>31</v>
      </c>
      <c r="F14" s="68">
        <v>33</v>
      </c>
      <c r="G14" s="68">
        <v>32</v>
      </c>
      <c r="H14" s="68">
        <v>33</v>
      </c>
      <c r="I14" s="68">
        <v>32</v>
      </c>
    </row>
    <row r="15" spans="1:9" x14ac:dyDescent="0.25">
      <c r="A15" s="66" t="s">
        <v>43</v>
      </c>
      <c r="B15" s="66" t="s">
        <v>44</v>
      </c>
      <c r="C15" s="68" t="s">
        <v>316</v>
      </c>
      <c r="D15" s="68">
        <v>61</v>
      </c>
      <c r="E15" s="68">
        <v>52</v>
      </c>
      <c r="F15" s="68">
        <v>55</v>
      </c>
      <c r="G15" s="68">
        <v>53</v>
      </c>
      <c r="H15" s="68">
        <v>53</v>
      </c>
      <c r="I15" s="68">
        <v>54</v>
      </c>
    </row>
    <row r="16" spans="1:9" x14ac:dyDescent="0.25">
      <c r="A16" s="66" t="s">
        <v>45</v>
      </c>
      <c r="B16" s="66" t="s">
        <v>46</v>
      </c>
      <c r="C16" s="68">
        <v>47</v>
      </c>
      <c r="D16" s="68" t="s">
        <v>316</v>
      </c>
      <c r="E16" s="68">
        <v>48</v>
      </c>
      <c r="F16" s="68">
        <v>47</v>
      </c>
      <c r="G16" s="68">
        <v>48</v>
      </c>
      <c r="H16" s="68">
        <v>41</v>
      </c>
      <c r="I16" s="68">
        <v>42</v>
      </c>
    </row>
    <row r="17" spans="1:9" x14ac:dyDescent="0.25">
      <c r="A17" s="66" t="s">
        <v>47</v>
      </c>
      <c r="B17" s="66" t="s">
        <v>48</v>
      </c>
      <c r="C17" s="68">
        <v>253</v>
      </c>
      <c r="D17" s="68">
        <v>255</v>
      </c>
      <c r="E17" s="68">
        <v>258</v>
      </c>
      <c r="F17" s="68">
        <v>259</v>
      </c>
      <c r="G17" s="68">
        <v>265</v>
      </c>
      <c r="H17" s="68">
        <v>262</v>
      </c>
      <c r="I17" s="68">
        <v>263</v>
      </c>
    </row>
    <row r="18" spans="1:9" x14ac:dyDescent="0.25">
      <c r="A18" s="66" t="s">
        <v>49</v>
      </c>
      <c r="B18" s="66" t="s">
        <v>50</v>
      </c>
      <c r="C18" s="68" t="s">
        <v>316</v>
      </c>
      <c r="D18" s="68" t="s">
        <v>316</v>
      </c>
      <c r="E18" s="68">
        <v>67</v>
      </c>
      <c r="F18" s="68">
        <v>67</v>
      </c>
      <c r="G18" s="68">
        <v>68</v>
      </c>
      <c r="H18" s="68">
        <v>68</v>
      </c>
      <c r="I18" s="68">
        <v>69</v>
      </c>
    </row>
    <row r="19" spans="1:9" x14ac:dyDescent="0.25">
      <c r="A19" s="66" t="s">
        <v>51</v>
      </c>
      <c r="B19" s="66" t="s">
        <v>52</v>
      </c>
      <c r="C19" s="68">
        <v>19</v>
      </c>
      <c r="D19" s="68">
        <v>18</v>
      </c>
      <c r="E19" s="68">
        <v>19</v>
      </c>
      <c r="F19" s="68">
        <v>18</v>
      </c>
      <c r="G19" s="68">
        <v>20</v>
      </c>
      <c r="H19" s="68">
        <v>20</v>
      </c>
      <c r="I19" s="68">
        <v>20</v>
      </c>
    </row>
    <row r="20" spans="1:9" x14ac:dyDescent="0.25">
      <c r="A20" s="66" t="s">
        <v>53</v>
      </c>
      <c r="B20" s="66" t="s">
        <v>54</v>
      </c>
      <c r="C20" s="68">
        <v>44</v>
      </c>
      <c r="D20" s="68">
        <v>42</v>
      </c>
      <c r="E20" s="68">
        <v>42</v>
      </c>
      <c r="F20" s="68">
        <v>36</v>
      </c>
      <c r="G20" s="68">
        <v>38</v>
      </c>
      <c r="H20" s="68">
        <v>41</v>
      </c>
      <c r="I20" s="68">
        <v>40</v>
      </c>
    </row>
    <row r="21" spans="1:9" x14ac:dyDescent="0.25">
      <c r="A21" s="66" t="s">
        <v>55</v>
      </c>
      <c r="B21" s="66" t="s">
        <v>56</v>
      </c>
      <c r="C21" s="68">
        <v>73</v>
      </c>
      <c r="D21" s="68">
        <v>75</v>
      </c>
      <c r="E21" s="68">
        <v>73</v>
      </c>
      <c r="F21" s="68">
        <v>68</v>
      </c>
      <c r="G21" s="68">
        <v>73</v>
      </c>
      <c r="H21" s="68">
        <v>72</v>
      </c>
      <c r="I21" s="68">
        <v>63</v>
      </c>
    </row>
    <row r="22" spans="1:9" x14ac:dyDescent="0.25">
      <c r="A22" s="66" t="s">
        <v>57</v>
      </c>
      <c r="B22" s="66" t="s">
        <v>58</v>
      </c>
      <c r="C22" s="68">
        <v>37</v>
      </c>
      <c r="D22" s="68">
        <v>34</v>
      </c>
      <c r="E22" s="68">
        <v>31</v>
      </c>
      <c r="F22" s="68">
        <v>37</v>
      </c>
      <c r="G22" s="68">
        <v>37</v>
      </c>
      <c r="H22" s="68">
        <v>36</v>
      </c>
      <c r="I22" s="68">
        <v>33</v>
      </c>
    </row>
    <row r="23" spans="1:9" x14ac:dyDescent="0.25">
      <c r="A23" s="66" t="s">
        <v>59</v>
      </c>
      <c r="B23" s="66" t="s">
        <v>317</v>
      </c>
      <c r="C23" s="68" t="s">
        <v>316</v>
      </c>
      <c r="D23" s="68" t="s">
        <v>316</v>
      </c>
      <c r="E23" s="68">
        <v>22</v>
      </c>
      <c r="F23" s="68">
        <v>23</v>
      </c>
      <c r="G23" s="68">
        <v>25</v>
      </c>
      <c r="H23" s="68">
        <v>25</v>
      </c>
      <c r="I23" s="68">
        <v>24</v>
      </c>
    </row>
    <row r="24" spans="1:9" x14ac:dyDescent="0.25">
      <c r="A24" s="66" t="s">
        <v>60</v>
      </c>
      <c r="B24" s="66" t="s">
        <v>61</v>
      </c>
      <c r="C24" s="68">
        <f>IF(COUNTIF(C25:C26,"ND")&gt;0,"ND",SUM(C25:C26))</f>
        <v>55</v>
      </c>
      <c r="D24" s="68" t="str">
        <f t="shared" ref="D24:F24" si="0">IF(COUNTIF(D25:D26,"ND")&gt;0,"ND",SUM(D25:D26))</f>
        <v>ND</v>
      </c>
      <c r="E24" s="68">
        <f t="shared" si="0"/>
        <v>63</v>
      </c>
      <c r="F24" s="68">
        <f t="shared" si="0"/>
        <v>63</v>
      </c>
      <c r="G24" s="68">
        <v>65</v>
      </c>
      <c r="H24" s="68">
        <v>65</v>
      </c>
      <c r="I24" s="68">
        <v>65</v>
      </c>
    </row>
    <row r="25" spans="1:9" x14ac:dyDescent="0.25">
      <c r="A25" s="68" t="s">
        <v>80</v>
      </c>
      <c r="B25" s="68" t="s">
        <v>81</v>
      </c>
      <c r="C25" s="71">
        <v>39</v>
      </c>
      <c r="D25" s="71" t="s">
        <v>316</v>
      </c>
      <c r="E25" s="71">
        <v>45</v>
      </c>
      <c r="F25" s="71">
        <v>43</v>
      </c>
      <c r="G25" s="69"/>
      <c r="H25" s="69"/>
      <c r="I25" s="69"/>
    </row>
    <row r="26" spans="1:9" x14ac:dyDescent="0.25">
      <c r="A26" s="68" t="s">
        <v>82</v>
      </c>
      <c r="B26" s="68" t="s">
        <v>83</v>
      </c>
      <c r="C26" s="71">
        <v>16</v>
      </c>
      <c r="D26" s="71">
        <v>16</v>
      </c>
      <c r="E26" s="71">
        <v>18</v>
      </c>
      <c r="F26" s="71">
        <v>20</v>
      </c>
      <c r="G26" s="69"/>
      <c r="H26" s="69"/>
      <c r="I26" s="69"/>
    </row>
    <row r="27" spans="1:9" x14ac:dyDescent="0.25">
      <c r="A27" s="66" t="s">
        <v>62</v>
      </c>
      <c r="B27" s="66" t="s">
        <v>63</v>
      </c>
      <c r="C27" s="68">
        <v>55</v>
      </c>
      <c r="D27" s="68">
        <v>59</v>
      </c>
      <c r="E27" s="68">
        <v>58</v>
      </c>
      <c r="F27" s="68">
        <v>63</v>
      </c>
      <c r="G27" s="68">
        <v>94</v>
      </c>
      <c r="H27" s="68">
        <v>100</v>
      </c>
      <c r="I27" s="68">
        <v>99</v>
      </c>
    </row>
    <row r="28" spans="1:9" x14ac:dyDescent="0.25">
      <c r="A28" s="66" t="s">
        <v>64</v>
      </c>
      <c r="B28" s="66" t="s">
        <v>65</v>
      </c>
      <c r="C28" s="68">
        <v>73</v>
      </c>
      <c r="D28" s="68">
        <v>76</v>
      </c>
      <c r="E28" s="68">
        <v>77</v>
      </c>
      <c r="F28" s="68">
        <v>75</v>
      </c>
      <c r="G28" s="68">
        <v>75</v>
      </c>
      <c r="H28" s="68">
        <v>72</v>
      </c>
      <c r="I28" s="68">
        <v>77</v>
      </c>
    </row>
    <row r="29" spans="1:9" x14ac:dyDescent="0.25">
      <c r="A29" s="66" t="s">
        <v>66</v>
      </c>
      <c r="B29" s="66" t="s">
        <v>67</v>
      </c>
      <c r="C29" s="68">
        <v>16</v>
      </c>
      <c r="D29" s="68">
        <v>15</v>
      </c>
      <c r="E29" s="68">
        <v>14</v>
      </c>
      <c r="F29" s="68">
        <v>14</v>
      </c>
      <c r="G29" s="68">
        <v>16</v>
      </c>
      <c r="H29" s="68">
        <v>16</v>
      </c>
      <c r="I29" s="68">
        <v>16</v>
      </c>
    </row>
    <row r="30" spans="1:9" x14ac:dyDescent="0.25">
      <c r="A30" s="66" t="s">
        <v>68</v>
      </c>
      <c r="B30" s="66" t="s">
        <v>69</v>
      </c>
      <c r="C30" s="68">
        <v>46</v>
      </c>
      <c r="D30" s="68">
        <v>49</v>
      </c>
      <c r="E30" s="68">
        <v>41</v>
      </c>
      <c r="F30" s="68">
        <v>46</v>
      </c>
      <c r="G30" s="68">
        <v>46</v>
      </c>
      <c r="H30" s="68">
        <v>47</v>
      </c>
      <c r="I30" s="68">
        <v>52</v>
      </c>
    </row>
    <row r="31" spans="1:9" x14ac:dyDescent="0.25">
      <c r="A31" s="66" t="s">
        <v>70</v>
      </c>
      <c r="B31" s="66" t="s">
        <v>71</v>
      </c>
      <c r="C31" s="68">
        <v>81</v>
      </c>
      <c r="D31" s="68">
        <v>80</v>
      </c>
      <c r="E31" s="68">
        <v>72</v>
      </c>
      <c r="F31" s="68">
        <v>78</v>
      </c>
      <c r="G31" s="68">
        <v>77</v>
      </c>
      <c r="H31" s="68">
        <v>83</v>
      </c>
      <c r="I31" s="68">
        <v>69</v>
      </c>
    </row>
    <row r="32" spans="1:9" x14ac:dyDescent="0.25">
      <c r="A32" s="66" t="s">
        <v>72</v>
      </c>
      <c r="B32" s="66" t="s">
        <v>73</v>
      </c>
      <c r="C32" s="68">
        <v>157</v>
      </c>
      <c r="D32" s="68" t="s">
        <v>316</v>
      </c>
      <c r="E32" s="68">
        <v>152</v>
      </c>
      <c r="F32" s="68">
        <v>153</v>
      </c>
      <c r="G32" s="68">
        <v>155</v>
      </c>
      <c r="H32" s="68">
        <v>148</v>
      </c>
      <c r="I32" s="68">
        <v>156</v>
      </c>
    </row>
    <row r="33" spans="1:9" x14ac:dyDescent="0.25">
      <c r="A33" s="66" t="s">
        <v>74</v>
      </c>
      <c r="B33" s="66" t="s">
        <v>75</v>
      </c>
      <c r="C33" s="68" t="s">
        <v>316</v>
      </c>
      <c r="D33" s="68" t="s">
        <v>316</v>
      </c>
      <c r="E33" s="68">
        <v>59</v>
      </c>
      <c r="F33" s="68">
        <v>60</v>
      </c>
      <c r="G33" s="68">
        <v>61</v>
      </c>
      <c r="H33" s="68">
        <v>65</v>
      </c>
      <c r="I33" s="68">
        <v>69</v>
      </c>
    </row>
    <row r="34" spans="1:9" x14ac:dyDescent="0.25">
      <c r="A34" s="66" t="s">
        <v>76</v>
      </c>
      <c r="B34" s="66" t="s">
        <v>77</v>
      </c>
      <c r="C34" s="68">
        <v>50</v>
      </c>
      <c r="D34" s="68">
        <v>58</v>
      </c>
      <c r="E34" s="68">
        <v>53</v>
      </c>
      <c r="F34" s="68">
        <v>54</v>
      </c>
      <c r="G34" s="68">
        <v>52</v>
      </c>
      <c r="H34" s="68">
        <v>55</v>
      </c>
      <c r="I34" s="68">
        <v>55</v>
      </c>
    </row>
    <row r="35" spans="1:9" x14ac:dyDescent="0.25">
      <c r="A35" s="66" t="s">
        <v>78</v>
      </c>
      <c r="B35" s="66" t="s">
        <v>79</v>
      </c>
      <c r="C35" s="68">
        <v>100</v>
      </c>
      <c r="D35" s="68">
        <v>100</v>
      </c>
      <c r="E35" s="68">
        <v>99</v>
      </c>
      <c r="F35" s="68">
        <v>106</v>
      </c>
      <c r="G35" s="68">
        <v>101</v>
      </c>
      <c r="H35" s="68">
        <v>102</v>
      </c>
      <c r="I35" s="68">
        <v>102</v>
      </c>
    </row>
    <row r="36" spans="1:9" x14ac:dyDescent="0.25">
      <c r="A36" s="66" t="s">
        <v>84</v>
      </c>
      <c r="B36" s="66" t="s">
        <v>85</v>
      </c>
      <c r="C36" s="68" t="s">
        <v>316</v>
      </c>
      <c r="D36" s="68" t="s">
        <v>316</v>
      </c>
      <c r="E36" s="68">
        <v>79</v>
      </c>
      <c r="F36" s="68">
        <v>80</v>
      </c>
      <c r="G36" s="68">
        <v>83</v>
      </c>
      <c r="H36" s="68">
        <v>89</v>
      </c>
      <c r="I36" s="68">
        <v>85</v>
      </c>
    </row>
    <row r="37" spans="1:9" x14ac:dyDescent="0.25">
      <c r="A37" s="66" t="s">
        <v>86</v>
      </c>
      <c r="B37" s="66" t="s">
        <v>87</v>
      </c>
      <c r="C37" s="68">
        <v>179</v>
      </c>
      <c r="D37" s="68">
        <v>175</v>
      </c>
      <c r="E37" s="68">
        <v>182</v>
      </c>
      <c r="F37" s="68">
        <v>165</v>
      </c>
      <c r="G37" s="68">
        <v>171</v>
      </c>
      <c r="H37" s="68">
        <v>183</v>
      </c>
      <c r="I37" s="68">
        <v>205</v>
      </c>
    </row>
    <row r="38" spans="1:9" x14ac:dyDescent="0.25">
      <c r="A38" s="66" t="s">
        <v>88</v>
      </c>
      <c r="B38" s="66" t="s">
        <v>89</v>
      </c>
      <c r="C38" s="68">
        <v>26</v>
      </c>
      <c r="D38" s="68">
        <v>29</v>
      </c>
      <c r="E38" s="68">
        <v>28</v>
      </c>
      <c r="F38" s="68">
        <v>28</v>
      </c>
      <c r="G38" s="68">
        <v>27</v>
      </c>
      <c r="H38" s="68">
        <v>30</v>
      </c>
      <c r="I38" s="68">
        <v>30</v>
      </c>
    </row>
    <row r="39" spans="1:9" x14ac:dyDescent="0.25">
      <c r="A39" s="66" t="s">
        <v>90</v>
      </c>
      <c r="B39" s="66" t="s">
        <v>91</v>
      </c>
      <c r="C39" s="68" t="s">
        <v>316</v>
      </c>
      <c r="D39" s="68" t="s">
        <v>316</v>
      </c>
      <c r="E39" s="68">
        <v>109</v>
      </c>
      <c r="F39" s="68">
        <v>104</v>
      </c>
      <c r="G39" s="68">
        <v>145</v>
      </c>
      <c r="H39" s="68">
        <v>133</v>
      </c>
      <c r="I39" s="68">
        <v>137</v>
      </c>
    </row>
    <row r="40" spans="1:9" x14ac:dyDescent="0.25">
      <c r="A40" s="66" t="s">
        <v>92</v>
      </c>
      <c r="B40" s="66" t="s">
        <v>93</v>
      </c>
      <c r="C40" s="68" t="s">
        <v>316</v>
      </c>
      <c r="D40" s="68">
        <v>121</v>
      </c>
      <c r="E40" s="68">
        <v>115</v>
      </c>
      <c r="F40" s="68">
        <v>115</v>
      </c>
      <c r="G40" s="68">
        <v>143</v>
      </c>
      <c r="H40" s="68">
        <v>161</v>
      </c>
      <c r="I40" s="68">
        <v>161</v>
      </c>
    </row>
    <row r="41" spans="1:9" x14ac:dyDescent="0.25">
      <c r="A41" s="66" t="s">
        <v>94</v>
      </c>
      <c r="B41" s="66" t="s">
        <v>95</v>
      </c>
      <c r="C41" s="68" t="s">
        <v>316</v>
      </c>
      <c r="D41" s="68" t="s">
        <v>316</v>
      </c>
      <c r="E41" s="68">
        <v>116</v>
      </c>
      <c r="F41" s="68">
        <v>108</v>
      </c>
      <c r="G41" s="68">
        <v>117</v>
      </c>
      <c r="H41" s="68">
        <v>117</v>
      </c>
      <c r="I41" s="68">
        <v>117</v>
      </c>
    </row>
    <row r="42" spans="1:9" x14ac:dyDescent="0.25">
      <c r="A42" s="66" t="s">
        <v>96</v>
      </c>
      <c r="B42" s="66" t="s">
        <v>97</v>
      </c>
      <c r="C42" s="68">
        <v>27</v>
      </c>
      <c r="D42" s="68">
        <v>27</v>
      </c>
      <c r="E42" s="68">
        <v>30</v>
      </c>
      <c r="F42" s="68">
        <v>29</v>
      </c>
      <c r="G42" s="68">
        <v>27</v>
      </c>
      <c r="H42" s="68">
        <v>29</v>
      </c>
      <c r="I42" s="68">
        <v>30</v>
      </c>
    </row>
    <row r="43" spans="1:9" x14ac:dyDescent="0.25">
      <c r="A43" s="66" t="s">
        <v>98</v>
      </c>
      <c r="B43" s="66" t="s">
        <v>99</v>
      </c>
      <c r="C43" s="68">
        <v>52</v>
      </c>
      <c r="D43" s="68">
        <v>51</v>
      </c>
      <c r="E43" s="68">
        <v>53</v>
      </c>
      <c r="F43" s="68">
        <v>54</v>
      </c>
      <c r="G43" s="68">
        <v>55</v>
      </c>
      <c r="H43" s="68">
        <v>56</v>
      </c>
      <c r="I43" s="68">
        <v>53</v>
      </c>
    </row>
    <row r="44" spans="1:9" x14ac:dyDescent="0.25">
      <c r="A44" s="66" t="s">
        <v>100</v>
      </c>
      <c r="B44" s="66" t="s">
        <v>101</v>
      </c>
      <c r="C44" s="68">
        <v>142</v>
      </c>
      <c r="D44" s="68">
        <v>143</v>
      </c>
      <c r="E44" s="68">
        <v>144</v>
      </c>
      <c r="F44" s="68">
        <v>149</v>
      </c>
      <c r="G44" s="68">
        <v>137</v>
      </c>
      <c r="H44" s="68">
        <v>142</v>
      </c>
      <c r="I44" s="68">
        <v>160</v>
      </c>
    </row>
    <row r="45" spans="1:9" x14ac:dyDescent="0.25">
      <c r="A45" s="66" t="s">
        <v>102</v>
      </c>
      <c r="B45" s="66" t="s">
        <v>103</v>
      </c>
      <c r="C45" s="68">
        <v>33</v>
      </c>
      <c r="D45" s="68">
        <v>34</v>
      </c>
      <c r="E45" s="68">
        <v>33</v>
      </c>
      <c r="F45" s="68">
        <v>32</v>
      </c>
      <c r="G45" s="68">
        <v>35</v>
      </c>
      <c r="H45" s="68">
        <v>33</v>
      </c>
      <c r="I45" s="68">
        <v>34</v>
      </c>
    </row>
    <row r="46" spans="1:9" x14ac:dyDescent="0.25">
      <c r="A46" s="66" t="s">
        <v>104</v>
      </c>
      <c r="B46" s="66" t="s">
        <v>105</v>
      </c>
      <c r="C46" s="68" t="s">
        <v>316</v>
      </c>
      <c r="D46" s="68" t="s">
        <v>316</v>
      </c>
      <c r="E46" s="68">
        <v>36</v>
      </c>
      <c r="F46" s="68">
        <v>37</v>
      </c>
      <c r="G46" s="68">
        <v>38</v>
      </c>
      <c r="H46" s="68">
        <v>39</v>
      </c>
      <c r="I46" s="68">
        <v>39</v>
      </c>
    </row>
    <row r="47" spans="1:9" x14ac:dyDescent="0.25">
      <c r="A47" s="66" t="s">
        <v>106</v>
      </c>
      <c r="B47" s="66" t="s">
        <v>107</v>
      </c>
      <c r="C47" s="68">
        <v>44</v>
      </c>
      <c r="D47" s="68">
        <v>51</v>
      </c>
      <c r="E47" s="68">
        <v>46</v>
      </c>
      <c r="F47" s="68">
        <v>47</v>
      </c>
      <c r="G47" s="68">
        <v>51</v>
      </c>
      <c r="H47" s="68">
        <v>48</v>
      </c>
      <c r="I47" s="68">
        <v>53</v>
      </c>
    </row>
    <row r="48" spans="1:9" x14ac:dyDescent="0.25">
      <c r="A48" s="66" t="s">
        <v>108</v>
      </c>
      <c r="B48" s="66" t="s">
        <v>109</v>
      </c>
      <c r="C48" s="68">
        <v>86</v>
      </c>
      <c r="D48" s="68">
        <v>83</v>
      </c>
      <c r="E48" s="68">
        <v>79</v>
      </c>
      <c r="F48" s="68">
        <v>83</v>
      </c>
      <c r="G48" s="68">
        <v>82</v>
      </c>
      <c r="H48" s="68">
        <v>88</v>
      </c>
      <c r="I48" s="68">
        <v>87</v>
      </c>
    </row>
    <row r="49" spans="1:9" x14ac:dyDescent="0.25">
      <c r="A49" s="66" t="s">
        <v>110</v>
      </c>
      <c r="B49" s="66" t="s">
        <v>111</v>
      </c>
      <c r="C49" s="68">
        <v>25</v>
      </c>
      <c r="D49" s="68">
        <v>24</v>
      </c>
      <c r="E49" s="68">
        <v>21</v>
      </c>
      <c r="F49" s="68">
        <v>20</v>
      </c>
      <c r="G49" s="68">
        <v>27</v>
      </c>
      <c r="H49" s="68">
        <v>24</v>
      </c>
      <c r="I49" s="68">
        <v>26</v>
      </c>
    </row>
    <row r="50" spans="1:9" x14ac:dyDescent="0.25">
      <c r="A50" s="66" t="s">
        <v>112</v>
      </c>
      <c r="B50" s="66" t="s">
        <v>113</v>
      </c>
      <c r="C50" s="68">
        <v>144</v>
      </c>
      <c r="D50" s="68" t="s">
        <v>316</v>
      </c>
      <c r="E50" s="68">
        <v>122</v>
      </c>
      <c r="F50" s="68">
        <v>139</v>
      </c>
      <c r="G50" s="68">
        <v>147</v>
      </c>
      <c r="H50" s="68">
        <v>150</v>
      </c>
      <c r="I50" s="68">
        <v>148</v>
      </c>
    </row>
    <row r="51" spans="1:9" x14ac:dyDescent="0.25">
      <c r="A51" s="66" t="s">
        <v>114</v>
      </c>
      <c r="B51" s="66" t="s">
        <v>115</v>
      </c>
      <c r="C51" s="68">
        <v>106</v>
      </c>
      <c r="D51" s="68">
        <v>104</v>
      </c>
      <c r="E51" s="68">
        <v>104</v>
      </c>
      <c r="F51" s="68">
        <v>87</v>
      </c>
      <c r="G51" s="68">
        <v>82</v>
      </c>
      <c r="H51" s="68">
        <v>83</v>
      </c>
      <c r="I51" s="68">
        <v>82</v>
      </c>
    </row>
    <row r="52" spans="1:9" x14ac:dyDescent="0.25">
      <c r="A52" s="66" t="s">
        <v>116</v>
      </c>
      <c r="B52" s="66" t="s">
        <v>117</v>
      </c>
      <c r="C52" s="68">
        <v>32</v>
      </c>
      <c r="D52" s="68">
        <v>23</v>
      </c>
      <c r="E52" s="68">
        <v>21</v>
      </c>
      <c r="F52" s="68">
        <v>19</v>
      </c>
      <c r="G52" s="68">
        <v>18</v>
      </c>
      <c r="H52" s="68">
        <v>18</v>
      </c>
      <c r="I52" s="68">
        <v>18</v>
      </c>
    </row>
    <row r="53" spans="1:9" x14ac:dyDescent="0.25">
      <c r="A53" s="66" t="s">
        <v>118</v>
      </c>
      <c r="B53" s="66" t="s">
        <v>119</v>
      </c>
      <c r="C53" s="68">
        <v>36</v>
      </c>
      <c r="D53" s="68">
        <v>39</v>
      </c>
      <c r="E53" s="68">
        <v>37</v>
      </c>
      <c r="F53" s="68">
        <v>38</v>
      </c>
      <c r="G53" s="68">
        <v>40</v>
      </c>
      <c r="H53" s="68">
        <v>41</v>
      </c>
      <c r="I53" s="68">
        <v>43</v>
      </c>
    </row>
    <row r="54" spans="1:9" x14ac:dyDescent="0.25">
      <c r="A54" s="66" t="s">
        <v>120</v>
      </c>
      <c r="B54" s="66" t="s">
        <v>121</v>
      </c>
      <c r="C54" s="68">
        <v>7</v>
      </c>
      <c r="D54" s="68">
        <v>8</v>
      </c>
      <c r="E54" s="68">
        <v>8</v>
      </c>
      <c r="F54" s="68">
        <v>8</v>
      </c>
      <c r="G54" s="68">
        <v>9</v>
      </c>
      <c r="H54" s="68">
        <v>9</v>
      </c>
      <c r="I54" s="68">
        <v>10</v>
      </c>
    </row>
    <row r="55" spans="1:9" x14ac:dyDescent="0.25">
      <c r="A55" s="66" t="s">
        <v>122</v>
      </c>
      <c r="B55" s="66" t="s">
        <v>123</v>
      </c>
      <c r="C55" s="68">
        <v>88</v>
      </c>
      <c r="D55" s="68">
        <v>88</v>
      </c>
      <c r="E55" s="68">
        <v>87</v>
      </c>
      <c r="F55" s="68">
        <v>89</v>
      </c>
      <c r="G55" s="68">
        <v>90</v>
      </c>
      <c r="H55" s="68">
        <v>90</v>
      </c>
      <c r="I55" s="68">
        <v>91</v>
      </c>
    </row>
    <row r="56" spans="1:9" x14ac:dyDescent="0.25">
      <c r="A56" s="66" t="s">
        <v>124</v>
      </c>
      <c r="B56" s="66" t="s">
        <v>125</v>
      </c>
      <c r="C56" s="68">
        <v>54</v>
      </c>
      <c r="D56" s="68" t="s">
        <v>316</v>
      </c>
      <c r="E56" s="68">
        <v>48</v>
      </c>
      <c r="F56" s="68">
        <v>54</v>
      </c>
      <c r="G56" s="68">
        <v>55</v>
      </c>
      <c r="H56" s="68">
        <v>55</v>
      </c>
      <c r="I56" s="68">
        <v>56</v>
      </c>
    </row>
    <row r="57" spans="1:9" x14ac:dyDescent="0.25">
      <c r="A57" s="66" t="s">
        <v>126</v>
      </c>
      <c r="B57" s="66" t="s">
        <v>127</v>
      </c>
      <c r="C57" s="68" t="s">
        <v>316</v>
      </c>
      <c r="D57" s="68">
        <v>45</v>
      </c>
      <c r="E57" s="68">
        <v>49</v>
      </c>
      <c r="F57" s="68">
        <v>48</v>
      </c>
      <c r="G57" s="68">
        <v>51</v>
      </c>
      <c r="H57" s="68">
        <v>54</v>
      </c>
      <c r="I57" s="68">
        <v>57</v>
      </c>
    </row>
    <row r="58" spans="1:9" x14ac:dyDescent="0.25">
      <c r="A58" s="66" t="s">
        <v>128</v>
      </c>
      <c r="B58" s="66" t="s">
        <v>129</v>
      </c>
      <c r="C58" s="68">
        <v>24</v>
      </c>
      <c r="D58" s="68">
        <v>25</v>
      </c>
      <c r="E58" s="68">
        <v>25</v>
      </c>
      <c r="F58" s="68">
        <v>26</v>
      </c>
      <c r="G58" s="68">
        <v>26</v>
      </c>
      <c r="H58" s="68">
        <v>27</v>
      </c>
      <c r="I58" s="68">
        <v>27</v>
      </c>
    </row>
    <row r="59" spans="1:9" x14ac:dyDescent="0.25">
      <c r="A59" s="66" t="s">
        <v>130</v>
      </c>
      <c r="B59" s="66" t="s">
        <v>131</v>
      </c>
      <c r="C59" s="68" t="s">
        <v>316</v>
      </c>
      <c r="D59" s="68" t="s">
        <v>316</v>
      </c>
      <c r="E59" s="68">
        <v>38</v>
      </c>
      <c r="F59" s="68">
        <v>39</v>
      </c>
      <c r="G59" s="68">
        <v>39</v>
      </c>
      <c r="H59" s="68">
        <v>37</v>
      </c>
      <c r="I59" s="68">
        <v>37</v>
      </c>
    </row>
    <row r="60" spans="1:9" x14ac:dyDescent="0.25">
      <c r="A60" s="66" t="s">
        <v>132</v>
      </c>
      <c r="B60" s="66" t="s">
        <v>133</v>
      </c>
      <c r="C60" s="68">
        <v>87</v>
      </c>
      <c r="D60" s="68">
        <v>86</v>
      </c>
      <c r="E60" s="68">
        <v>90</v>
      </c>
      <c r="F60" s="68">
        <v>81</v>
      </c>
      <c r="G60" s="68">
        <v>85</v>
      </c>
      <c r="H60" s="68">
        <v>79</v>
      </c>
      <c r="I60" s="68">
        <v>88</v>
      </c>
    </row>
    <row r="61" spans="1:9" x14ac:dyDescent="0.25">
      <c r="A61" s="66" t="s">
        <v>134</v>
      </c>
      <c r="B61" s="66" t="s">
        <v>135</v>
      </c>
      <c r="C61" s="68" t="s">
        <v>316</v>
      </c>
      <c r="D61" s="68">
        <v>19</v>
      </c>
      <c r="E61" s="68">
        <v>21</v>
      </c>
      <c r="F61" s="68">
        <v>22</v>
      </c>
      <c r="G61" s="68">
        <v>23</v>
      </c>
      <c r="H61" s="68">
        <v>23</v>
      </c>
      <c r="I61" s="68">
        <v>25</v>
      </c>
    </row>
    <row r="62" spans="1:9" x14ac:dyDescent="0.25">
      <c r="A62" s="66" t="s">
        <v>136</v>
      </c>
      <c r="B62" s="66" t="s">
        <v>137</v>
      </c>
      <c r="C62" s="68">
        <v>77</v>
      </c>
      <c r="D62" s="68" t="s">
        <v>316</v>
      </c>
      <c r="E62" s="68">
        <v>73</v>
      </c>
      <c r="F62" s="68">
        <v>90</v>
      </c>
      <c r="G62" s="68">
        <v>91</v>
      </c>
      <c r="H62" s="68">
        <v>88</v>
      </c>
      <c r="I62" s="68">
        <v>88</v>
      </c>
    </row>
    <row r="63" spans="1:9" x14ac:dyDescent="0.25">
      <c r="A63" s="66" t="s">
        <v>138</v>
      </c>
      <c r="B63" s="66" t="s">
        <v>139</v>
      </c>
      <c r="C63" s="68">
        <v>116</v>
      </c>
      <c r="D63" s="68">
        <v>123</v>
      </c>
      <c r="E63" s="68">
        <v>116</v>
      </c>
      <c r="F63" s="68">
        <v>114</v>
      </c>
      <c r="G63" s="68">
        <v>112</v>
      </c>
      <c r="H63" s="68">
        <v>119</v>
      </c>
      <c r="I63" s="68">
        <v>118</v>
      </c>
    </row>
    <row r="64" spans="1:9" x14ac:dyDescent="0.25">
      <c r="A64" s="66" t="s">
        <v>140</v>
      </c>
      <c r="B64" s="66" t="s">
        <v>141</v>
      </c>
      <c r="C64" s="68">
        <v>31</v>
      </c>
      <c r="D64" s="68">
        <v>32</v>
      </c>
      <c r="E64" s="68">
        <v>34</v>
      </c>
      <c r="F64" s="68">
        <v>32</v>
      </c>
      <c r="G64" s="68">
        <v>35</v>
      </c>
      <c r="H64" s="68">
        <v>35</v>
      </c>
      <c r="I64" s="68">
        <v>35</v>
      </c>
    </row>
    <row r="65" spans="1:9" x14ac:dyDescent="0.25">
      <c r="A65" s="66" t="s">
        <v>142</v>
      </c>
      <c r="B65" s="66" t="s">
        <v>143</v>
      </c>
      <c r="C65" s="68">
        <v>479</v>
      </c>
      <c r="D65" s="68">
        <v>475</v>
      </c>
      <c r="E65" s="68">
        <v>453</v>
      </c>
      <c r="F65" s="68">
        <v>396</v>
      </c>
      <c r="G65" s="68">
        <v>395</v>
      </c>
      <c r="H65" s="68">
        <v>428</v>
      </c>
      <c r="I65" s="68">
        <v>463</v>
      </c>
    </row>
    <row r="66" spans="1:9" x14ac:dyDescent="0.25">
      <c r="A66" s="66" t="s">
        <v>144</v>
      </c>
      <c r="B66" s="66" t="s">
        <v>145</v>
      </c>
      <c r="C66" s="68">
        <v>124</v>
      </c>
      <c r="D66" s="68">
        <v>127</v>
      </c>
      <c r="E66" s="68">
        <v>127</v>
      </c>
      <c r="F66" s="68">
        <v>107</v>
      </c>
      <c r="G66" s="68">
        <v>114</v>
      </c>
      <c r="H66" s="68">
        <v>115</v>
      </c>
      <c r="I66" s="68">
        <v>111</v>
      </c>
    </row>
    <row r="67" spans="1:9" x14ac:dyDescent="0.25">
      <c r="A67" s="66" t="s">
        <v>146</v>
      </c>
      <c r="B67" s="66" t="s">
        <v>147</v>
      </c>
      <c r="C67" s="68">
        <v>24</v>
      </c>
      <c r="D67" s="68">
        <v>22</v>
      </c>
      <c r="E67" s="68">
        <v>22</v>
      </c>
      <c r="F67" s="68">
        <v>20</v>
      </c>
      <c r="G67" s="68">
        <v>20</v>
      </c>
      <c r="H67" s="68">
        <v>21</v>
      </c>
      <c r="I67" s="68">
        <v>20</v>
      </c>
    </row>
    <row r="68" spans="1:9" x14ac:dyDescent="0.25">
      <c r="A68" s="66" t="s">
        <v>148</v>
      </c>
      <c r="B68" s="66" t="s">
        <v>149</v>
      </c>
      <c r="C68" s="68">
        <v>238</v>
      </c>
      <c r="D68" s="68">
        <v>258</v>
      </c>
      <c r="E68" s="68">
        <v>242</v>
      </c>
      <c r="F68" s="68">
        <v>229</v>
      </c>
      <c r="G68" s="68">
        <v>220</v>
      </c>
      <c r="H68" s="68">
        <v>240</v>
      </c>
      <c r="I68" s="68">
        <v>245</v>
      </c>
    </row>
    <row r="69" spans="1:9" x14ac:dyDescent="0.25">
      <c r="A69" s="66" t="s">
        <v>150</v>
      </c>
      <c r="B69" s="66" t="s">
        <v>151</v>
      </c>
      <c r="C69" s="68">
        <v>54</v>
      </c>
      <c r="D69" s="68">
        <v>55</v>
      </c>
      <c r="E69" s="68">
        <v>55</v>
      </c>
      <c r="F69" s="68">
        <v>56</v>
      </c>
      <c r="G69" s="68">
        <v>54</v>
      </c>
      <c r="H69" s="68">
        <v>55</v>
      </c>
      <c r="I69" s="68">
        <v>52</v>
      </c>
    </row>
    <row r="70" spans="1:9" x14ac:dyDescent="0.25">
      <c r="A70" s="66" t="s">
        <v>152</v>
      </c>
      <c r="B70" s="66" t="s">
        <v>153</v>
      </c>
      <c r="C70" s="68" t="s">
        <v>316</v>
      </c>
      <c r="D70" s="68" t="s">
        <v>316</v>
      </c>
      <c r="E70" s="68">
        <v>80</v>
      </c>
      <c r="F70" s="68">
        <v>93</v>
      </c>
      <c r="G70" s="68">
        <v>89</v>
      </c>
      <c r="H70" s="68">
        <v>88</v>
      </c>
      <c r="I70" s="68">
        <v>88</v>
      </c>
    </row>
    <row r="71" spans="1:9" x14ac:dyDescent="0.25">
      <c r="A71" s="66" t="s">
        <v>154</v>
      </c>
      <c r="B71" s="66" t="s">
        <v>155</v>
      </c>
      <c r="C71" s="68">
        <v>38</v>
      </c>
      <c r="D71" s="68">
        <v>52</v>
      </c>
      <c r="E71" s="68">
        <v>42</v>
      </c>
      <c r="F71" s="68">
        <v>40</v>
      </c>
      <c r="G71" s="68">
        <v>36</v>
      </c>
      <c r="H71" s="68">
        <v>38</v>
      </c>
      <c r="I71" s="68">
        <v>37</v>
      </c>
    </row>
    <row r="72" spans="1:9" x14ac:dyDescent="0.25">
      <c r="A72" s="66" t="s">
        <v>156</v>
      </c>
      <c r="B72" s="66" t="s">
        <v>157</v>
      </c>
      <c r="C72" s="68">
        <v>50</v>
      </c>
      <c r="D72" s="68">
        <v>52</v>
      </c>
      <c r="E72" s="68">
        <v>53</v>
      </c>
      <c r="F72" s="68">
        <v>62</v>
      </c>
      <c r="G72" s="68">
        <v>59</v>
      </c>
      <c r="H72" s="68">
        <v>64</v>
      </c>
      <c r="I72" s="68">
        <v>62</v>
      </c>
    </row>
    <row r="73" spans="1:9" x14ac:dyDescent="0.25">
      <c r="A73" s="66" t="s">
        <v>158</v>
      </c>
      <c r="B73" s="66" t="s">
        <v>159</v>
      </c>
      <c r="C73" s="68" t="s">
        <v>316</v>
      </c>
      <c r="D73" s="68" t="s">
        <v>316</v>
      </c>
      <c r="E73" s="68">
        <v>82</v>
      </c>
      <c r="F73" s="68">
        <v>79</v>
      </c>
      <c r="G73" s="68">
        <v>83</v>
      </c>
      <c r="H73" s="68">
        <v>96</v>
      </c>
      <c r="I73" s="68">
        <v>90</v>
      </c>
    </row>
    <row r="74" spans="1:9" x14ac:dyDescent="0.25">
      <c r="A74" s="66" t="s">
        <v>160</v>
      </c>
      <c r="B74" s="66" t="s">
        <v>161</v>
      </c>
      <c r="C74" s="68">
        <v>75</v>
      </c>
      <c r="D74" s="68">
        <v>76</v>
      </c>
      <c r="E74" s="68">
        <v>77</v>
      </c>
      <c r="F74" s="68">
        <v>80</v>
      </c>
      <c r="G74" s="68">
        <v>64</v>
      </c>
      <c r="H74" s="68">
        <v>77</v>
      </c>
      <c r="I74" s="68">
        <v>81</v>
      </c>
    </row>
    <row r="75" spans="1:9" x14ac:dyDescent="0.25">
      <c r="A75" s="73" t="s">
        <v>162</v>
      </c>
      <c r="B75" s="73" t="s">
        <v>163</v>
      </c>
      <c r="C75" s="71">
        <v>298</v>
      </c>
      <c r="D75" s="71" t="s">
        <v>316</v>
      </c>
      <c r="E75" s="71">
        <f>SUM(E76:E77)</f>
        <v>299</v>
      </c>
      <c r="F75" s="71">
        <f t="shared" ref="F75:I75" si="1">SUM(F76:F77)</f>
        <v>295</v>
      </c>
      <c r="G75" s="71">
        <f t="shared" si="1"/>
        <v>294</v>
      </c>
      <c r="H75" s="71">
        <f t="shared" si="1"/>
        <v>314</v>
      </c>
      <c r="I75" s="71">
        <f t="shared" si="1"/>
        <v>300</v>
      </c>
    </row>
    <row r="76" spans="1:9" x14ac:dyDescent="0.25">
      <c r="A76" s="68" t="s">
        <v>164</v>
      </c>
      <c r="B76" s="68" t="s">
        <v>165</v>
      </c>
      <c r="C76" s="69"/>
      <c r="D76" s="68" t="s">
        <v>316</v>
      </c>
      <c r="E76" s="68">
        <v>64</v>
      </c>
      <c r="F76" s="68">
        <v>65</v>
      </c>
      <c r="G76" s="68">
        <v>64</v>
      </c>
      <c r="H76" s="68">
        <v>64</v>
      </c>
      <c r="I76" s="68">
        <v>65</v>
      </c>
    </row>
    <row r="77" spans="1:9" x14ac:dyDescent="0.25">
      <c r="A77" s="68" t="s">
        <v>166</v>
      </c>
      <c r="B77" s="68" t="s">
        <v>167</v>
      </c>
      <c r="C77" s="69"/>
      <c r="D77" s="68">
        <v>224</v>
      </c>
      <c r="E77" s="68">
        <v>235</v>
      </c>
      <c r="F77" s="68">
        <v>230</v>
      </c>
      <c r="G77" s="68">
        <v>230</v>
      </c>
      <c r="H77" s="68">
        <v>250</v>
      </c>
      <c r="I77" s="68">
        <v>235</v>
      </c>
    </row>
    <row r="78" spans="1:9" x14ac:dyDescent="0.25">
      <c r="A78" s="66" t="s">
        <v>168</v>
      </c>
      <c r="B78" s="66" t="s">
        <v>169</v>
      </c>
      <c r="C78" s="68">
        <v>17</v>
      </c>
      <c r="D78" s="68">
        <v>19</v>
      </c>
      <c r="E78" s="68">
        <v>20</v>
      </c>
      <c r="F78" s="68">
        <v>19</v>
      </c>
      <c r="G78" s="68">
        <v>18</v>
      </c>
      <c r="H78" s="68">
        <v>17</v>
      </c>
      <c r="I78" s="68">
        <v>15</v>
      </c>
    </row>
    <row r="79" spans="1:9" x14ac:dyDescent="0.25">
      <c r="A79" s="66" t="s">
        <v>170</v>
      </c>
      <c r="B79" s="66" t="s">
        <v>171</v>
      </c>
      <c r="C79" s="68" t="s">
        <v>316</v>
      </c>
      <c r="D79" s="68" t="s">
        <v>316</v>
      </c>
      <c r="E79" s="68">
        <v>45</v>
      </c>
      <c r="F79" s="68">
        <v>46</v>
      </c>
      <c r="G79" s="68">
        <v>44</v>
      </c>
      <c r="H79" s="68">
        <v>53</v>
      </c>
      <c r="I79" s="68">
        <v>49</v>
      </c>
    </row>
    <row r="80" spans="1:9" x14ac:dyDescent="0.25">
      <c r="A80" s="66" t="s">
        <v>172</v>
      </c>
      <c r="B80" s="66" t="s">
        <v>173</v>
      </c>
      <c r="C80" s="68">
        <v>67</v>
      </c>
      <c r="D80" s="68">
        <v>66</v>
      </c>
      <c r="E80" s="68">
        <v>66</v>
      </c>
      <c r="F80" s="68">
        <v>72</v>
      </c>
      <c r="G80" s="68">
        <v>66</v>
      </c>
      <c r="H80" s="68">
        <v>70</v>
      </c>
      <c r="I80" s="68">
        <v>80</v>
      </c>
    </row>
    <row r="81" spans="1:9" x14ac:dyDescent="0.25">
      <c r="A81" s="66" t="s">
        <v>174</v>
      </c>
      <c r="B81" s="66" t="s">
        <v>175</v>
      </c>
      <c r="C81" s="68">
        <v>57</v>
      </c>
      <c r="D81" s="68">
        <v>54</v>
      </c>
      <c r="E81" s="68">
        <v>56</v>
      </c>
      <c r="F81" s="68">
        <v>57</v>
      </c>
      <c r="G81" s="68">
        <v>54</v>
      </c>
      <c r="H81" s="68">
        <v>56</v>
      </c>
      <c r="I81" s="68">
        <v>59</v>
      </c>
    </row>
    <row r="82" spans="1:9" x14ac:dyDescent="0.25">
      <c r="A82" s="66" t="s">
        <v>176</v>
      </c>
      <c r="B82" s="66" t="s">
        <v>177</v>
      </c>
      <c r="C82" s="68">
        <v>49</v>
      </c>
      <c r="D82" s="68">
        <v>97</v>
      </c>
      <c r="E82" s="68">
        <v>98</v>
      </c>
      <c r="F82" s="68">
        <v>97</v>
      </c>
      <c r="G82" s="68">
        <v>94</v>
      </c>
      <c r="H82" s="68">
        <v>89</v>
      </c>
      <c r="I82" s="68">
        <v>92</v>
      </c>
    </row>
    <row r="83" spans="1:9" x14ac:dyDescent="0.25">
      <c r="A83" s="66" t="s">
        <v>178</v>
      </c>
      <c r="B83" s="66" t="s">
        <v>179</v>
      </c>
      <c r="C83" s="68" t="s">
        <v>316</v>
      </c>
      <c r="D83" s="68">
        <v>395</v>
      </c>
      <c r="E83" s="68">
        <v>395</v>
      </c>
      <c r="F83" s="68">
        <v>395</v>
      </c>
      <c r="G83" s="68">
        <v>391</v>
      </c>
      <c r="H83" s="68">
        <v>401</v>
      </c>
      <c r="I83" s="68">
        <v>415</v>
      </c>
    </row>
    <row r="84" spans="1:9" x14ac:dyDescent="0.25">
      <c r="A84" s="66" t="s">
        <v>180</v>
      </c>
      <c r="B84" s="66" t="s">
        <v>181</v>
      </c>
      <c r="C84" s="68" t="s">
        <v>316</v>
      </c>
      <c r="D84" s="68" t="s">
        <v>316</v>
      </c>
      <c r="E84" s="68">
        <v>176</v>
      </c>
      <c r="F84" s="68">
        <v>160</v>
      </c>
      <c r="G84" s="68">
        <v>167</v>
      </c>
      <c r="H84" s="68">
        <v>153</v>
      </c>
      <c r="I84" s="68">
        <v>153</v>
      </c>
    </row>
    <row r="85" spans="1:9" x14ac:dyDescent="0.25">
      <c r="A85" s="66" t="s">
        <v>182</v>
      </c>
      <c r="B85" s="66" t="s">
        <v>183</v>
      </c>
      <c r="C85" s="68" t="s">
        <v>316</v>
      </c>
      <c r="D85" s="68">
        <v>171</v>
      </c>
      <c r="E85" s="68">
        <v>169</v>
      </c>
      <c r="F85" s="68">
        <v>170</v>
      </c>
      <c r="G85" s="68">
        <v>169</v>
      </c>
      <c r="H85" s="68">
        <v>165</v>
      </c>
      <c r="I85" s="68">
        <v>166</v>
      </c>
    </row>
    <row r="86" spans="1:9" x14ac:dyDescent="0.25">
      <c r="A86" s="66" t="s">
        <v>184</v>
      </c>
      <c r="B86" s="66" t="s">
        <v>185</v>
      </c>
      <c r="C86" s="68">
        <v>163</v>
      </c>
      <c r="D86" s="68" t="s">
        <v>316</v>
      </c>
      <c r="E86" s="68">
        <v>149</v>
      </c>
      <c r="F86" s="68">
        <v>169</v>
      </c>
      <c r="G86" s="68">
        <v>203</v>
      </c>
      <c r="H86" s="68">
        <v>236</v>
      </c>
      <c r="I86" s="68">
        <v>275</v>
      </c>
    </row>
    <row r="87" spans="1:9" x14ac:dyDescent="0.25">
      <c r="A87" s="66" t="s">
        <v>186</v>
      </c>
      <c r="B87" s="66" t="s">
        <v>187</v>
      </c>
      <c r="C87" s="68" t="s">
        <v>316</v>
      </c>
      <c r="D87" s="68">
        <v>47</v>
      </c>
      <c r="E87" s="68">
        <v>46</v>
      </c>
      <c r="F87" s="68">
        <v>42</v>
      </c>
      <c r="G87" s="68">
        <v>45</v>
      </c>
      <c r="H87" s="68">
        <v>56</v>
      </c>
      <c r="I87" s="68">
        <v>52</v>
      </c>
    </row>
    <row r="88" spans="1:9" x14ac:dyDescent="0.25">
      <c r="A88" s="66" t="s">
        <v>188</v>
      </c>
      <c r="B88" s="66" t="s">
        <v>189</v>
      </c>
      <c r="C88" s="68">
        <v>93</v>
      </c>
      <c r="D88" s="68">
        <v>90</v>
      </c>
      <c r="E88" s="68">
        <v>90</v>
      </c>
      <c r="F88" s="68">
        <v>89</v>
      </c>
      <c r="G88" s="68">
        <v>94</v>
      </c>
      <c r="H88" s="68">
        <v>95</v>
      </c>
      <c r="I88" s="68">
        <v>91</v>
      </c>
    </row>
    <row r="89" spans="1:9" x14ac:dyDescent="0.25">
      <c r="A89" s="66" t="s">
        <v>190</v>
      </c>
      <c r="B89" s="66" t="s">
        <v>191</v>
      </c>
      <c r="C89" s="68">
        <v>38</v>
      </c>
      <c r="D89" s="68" t="s">
        <v>316</v>
      </c>
      <c r="E89" s="68">
        <v>46</v>
      </c>
      <c r="F89" s="68">
        <v>46</v>
      </c>
      <c r="G89" s="68">
        <v>44</v>
      </c>
      <c r="H89" s="68">
        <v>47</v>
      </c>
      <c r="I89" s="68">
        <v>47</v>
      </c>
    </row>
    <row r="90" spans="1:9" x14ac:dyDescent="0.25">
      <c r="A90" s="66" t="s">
        <v>192</v>
      </c>
      <c r="B90" s="66" t="s">
        <v>193</v>
      </c>
      <c r="C90" s="68">
        <v>33</v>
      </c>
      <c r="D90" s="68">
        <v>34</v>
      </c>
      <c r="E90" s="68">
        <v>35</v>
      </c>
      <c r="F90" s="68">
        <v>35</v>
      </c>
      <c r="G90" s="68">
        <v>33</v>
      </c>
      <c r="H90" s="68">
        <v>38</v>
      </c>
      <c r="I90" s="68">
        <v>36</v>
      </c>
    </row>
    <row r="91" spans="1:9" x14ac:dyDescent="0.25">
      <c r="A91" s="66" t="s">
        <v>194</v>
      </c>
      <c r="B91" s="66" t="s">
        <v>195</v>
      </c>
      <c r="C91" s="68">
        <v>91</v>
      </c>
      <c r="D91" s="68">
        <v>93</v>
      </c>
      <c r="E91" s="68">
        <v>99</v>
      </c>
      <c r="F91" s="68">
        <v>130</v>
      </c>
      <c r="G91" s="68">
        <v>88</v>
      </c>
      <c r="H91" s="68">
        <v>93</v>
      </c>
      <c r="I91" s="68">
        <v>98</v>
      </c>
    </row>
    <row r="92" spans="1:9" x14ac:dyDescent="0.25">
      <c r="A92" s="66" t="s">
        <v>196</v>
      </c>
      <c r="B92" s="66" t="s">
        <v>197</v>
      </c>
      <c r="C92" s="68">
        <v>72</v>
      </c>
      <c r="D92" s="68">
        <v>82</v>
      </c>
      <c r="E92" s="68">
        <v>73</v>
      </c>
      <c r="F92" s="68">
        <v>74</v>
      </c>
      <c r="G92" s="68">
        <v>76</v>
      </c>
      <c r="H92" s="68">
        <v>78</v>
      </c>
      <c r="I92" s="68">
        <v>73</v>
      </c>
    </row>
    <row r="93" spans="1:9" x14ac:dyDescent="0.25">
      <c r="A93" s="66" t="s">
        <v>198</v>
      </c>
      <c r="B93" s="66" t="s">
        <v>199</v>
      </c>
      <c r="C93" s="68">
        <v>55</v>
      </c>
      <c r="D93" s="68">
        <v>56</v>
      </c>
      <c r="E93" s="68">
        <v>55</v>
      </c>
      <c r="F93" s="68">
        <v>55</v>
      </c>
      <c r="G93" s="68">
        <v>64</v>
      </c>
      <c r="H93" s="68">
        <v>66</v>
      </c>
      <c r="I93" s="68">
        <v>70</v>
      </c>
    </row>
    <row r="94" spans="1:9" x14ac:dyDescent="0.25">
      <c r="A94" s="66" t="s">
        <v>200</v>
      </c>
      <c r="B94" s="66" t="s">
        <v>201</v>
      </c>
      <c r="C94" s="68">
        <v>32</v>
      </c>
      <c r="D94" s="68">
        <v>35</v>
      </c>
      <c r="E94" s="68">
        <v>36</v>
      </c>
      <c r="F94" s="68">
        <v>37</v>
      </c>
      <c r="G94" s="68">
        <v>37</v>
      </c>
      <c r="H94" s="68">
        <v>36</v>
      </c>
      <c r="I94" s="68">
        <v>36</v>
      </c>
    </row>
    <row r="95" spans="1:9" x14ac:dyDescent="0.25">
      <c r="A95" s="66" t="s">
        <v>202</v>
      </c>
      <c r="B95" s="66" t="s">
        <v>203</v>
      </c>
      <c r="C95" s="68">
        <v>42</v>
      </c>
      <c r="D95" s="68">
        <v>39</v>
      </c>
      <c r="E95" s="68">
        <v>37</v>
      </c>
      <c r="F95" s="68">
        <v>37</v>
      </c>
      <c r="G95" s="68">
        <v>39</v>
      </c>
      <c r="H95" s="68">
        <v>36</v>
      </c>
      <c r="I95" s="68">
        <v>38</v>
      </c>
    </row>
    <row r="96" spans="1:9" x14ac:dyDescent="0.25">
      <c r="A96" s="66" t="s">
        <v>204</v>
      </c>
      <c r="B96" s="66" t="s">
        <v>205</v>
      </c>
      <c r="C96" s="68">
        <v>31</v>
      </c>
      <c r="D96" s="68">
        <v>29</v>
      </c>
      <c r="E96" s="68">
        <v>37</v>
      </c>
      <c r="F96" s="68">
        <v>37</v>
      </c>
      <c r="G96" s="68">
        <v>38</v>
      </c>
      <c r="H96" s="68">
        <v>43</v>
      </c>
      <c r="I96" s="68">
        <v>42</v>
      </c>
    </row>
    <row r="97" spans="1:10" x14ac:dyDescent="0.25">
      <c r="A97" s="66" t="s">
        <v>206</v>
      </c>
      <c r="B97" s="66" t="s">
        <v>207</v>
      </c>
      <c r="C97" s="68">
        <v>43</v>
      </c>
      <c r="D97" s="68">
        <v>46</v>
      </c>
      <c r="E97" s="68">
        <v>48</v>
      </c>
      <c r="F97" s="68">
        <v>46</v>
      </c>
      <c r="G97" s="68">
        <v>46</v>
      </c>
      <c r="H97" s="68">
        <v>52</v>
      </c>
      <c r="I97" s="68">
        <v>49</v>
      </c>
    </row>
    <row r="98" spans="1:10" x14ac:dyDescent="0.25">
      <c r="A98" s="66" t="s">
        <v>208</v>
      </c>
      <c r="B98" s="66" t="s">
        <v>209</v>
      </c>
      <c r="C98" s="68" t="s">
        <v>316</v>
      </c>
      <c r="D98" s="68" t="s">
        <v>316</v>
      </c>
      <c r="E98" s="68">
        <v>24</v>
      </c>
      <c r="F98" s="68">
        <v>27</v>
      </c>
      <c r="G98" s="68">
        <v>22</v>
      </c>
      <c r="H98" s="68">
        <v>23</v>
      </c>
      <c r="I98" s="68">
        <v>23</v>
      </c>
    </row>
    <row r="99" spans="1:10" x14ac:dyDescent="0.25">
      <c r="A99" s="66" t="s">
        <v>210</v>
      </c>
      <c r="B99" s="66" t="s">
        <v>211</v>
      </c>
      <c r="C99" s="68">
        <v>247</v>
      </c>
      <c r="D99" s="68">
        <v>244</v>
      </c>
      <c r="E99" s="68">
        <v>178</v>
      </c>
      <c r="F99" s="68">
        <v>242</v>
      </c>
      <c r="G99" s="68">
        <v>233</v>
      </c>
      <c r="H99" s="68">
        <v>201</v>
      </c>
      <c r="I99" s="68">
        <v>197</v>
      </c>
    </row>
    <row r="100" spans="1:10" x14ac:dyDescent="0.25">
      <c r="A100" s="66" t="s">
        <v>212</v>
      </c>
      <c r="B100" s="66" t="s">
        <v>213</v>
      </c>
      <c r="C100" s="68">
        <v>326</v>
      </c>
      <c r="D100" s="68">
        <v>346</v>
      </c>
      <c r="E100" s="68">
        <v>323</v>
      </c>
      <c r="F100" s="68">
        <v>296</v>
      </c>
      <c r="G100" s="68">
        <v>278</v>
      </c>
      <c r="H100" s="68">
        <v>303</v>
      </c>
      <c r="I100" s="68">
        <v>237</v>
      </c>
    </row>
    <row r="101" spans="1:10" x14ac:dyDescent="0.25">
      <c r="A101" s="66" t="s">
        <v>214</v>
      </c>
      <c r="B101" s="66" t="s">
        <v>215</v>
      </c>
      <c r="C101" s="68" t="s">
        <v>316</v>
      </c>
      <c r="D101" s="68" t="s">
        <v>316</v>
      </c>
      <c r="E101" s="68">
        <v>311</v>
      </c>
      <c r="F101" s="68">
        <v>346</v>
      </c>
      <c r="G101" s="68">
        <v>369</v>
      </c>
      <c r="H101" s="68">
        <v>404</v>
      </c>
      <c r="I101" s="68">
        <v>393</v>
      </c>
    </row>
    <row r="102" spans="1:10" x14ac:dyDescent="0.25">
      <c r="A102" s="66" t="s">
        <v>216</v>
      </c>
      <c r="B102" s="66" t="s">
        <v>217</v>
      </c>
      <c r="C102" s="68" t="s">
        <v>316</v>
      </c>
      <c r="D102" s="68" t="s">
        <v>316</v>
      </c>
      <c r="E102" s="68">
        <v>344</v>
      </c>
      <c r="F102" s="68">
        <v>318</v>
      </c>
      <c r="G102" s="68">
        <v>318</v>
      </c>
      <c r="H102" s="68">
        <v>321</v>
      </c>
      <c r="I102" s="68">
        <v>326</v>
      </c>
    </row>
    <row r="103" spans="1:10" x14ac:dyDescent="0.25">
      <c r="A103" s="66" t="s">
        <v>218</v>
      </c>
      <c r="B103" s="66" t="s">
        <v>219</v>
      </c>
      <c r="C103" s="68" t="s">
        <v>316</v>
      </c>
      <c r="D103" s="68" t="s">
        <v>316</v>
      </c>
      <c r="E103" s="68">
        <v>150</v>
      </c>
      <c r="F103" s="68">
        <v>165</v>
      </c>
      <c r="G103" s="68">
        <v>167</v>
      </c>
      <c r="H103" s="68">
        <v>171</v>
      </c>
      <c r="I103" s="68">
        <v>171</v>
      </c>
    </row>
    <row r="104" spans="1:10" x14ac:dyDescent="0.25">
      <c r="A104" s="66" t="s">
        <v>220</v>
      </c>
      <c r="B104" s="66" t="s">
        <v>221</v>
      </c>
      <c r="C104" s="68" t="s">
        <v>316</v>
      </c>
      <c r="D104" s="68" t="s">
        <v>316</v>
      </c>
      <c r="E104" s="68" t="s">
        <v>316</v>
      </c>
      <c r="F104" s="68">
        <v>65</v>
      </c>
      <c r="G104" s="68">
        <v>73</v>
      </c>
      <c r="H104" s="68">
        <v>78</v>
      </c>
      <c r="I104" s="68">
        <v>71</v>
      </c>
    </row>
    <row r="105" spans="1:10" x14ac:dyDescent="0.25">
      <c r="A105" s="66" t="s">
        <v>222</v>
      </c>
      <c r="B105" s="66" t="s">
        <v>223</v>
      </c>
      <c r="C105" s="68" t="s">
        <v>316</v>
      </c>
      <c r="D105" s="68">
        <v>67</v>
      </c>
      <c r="E105" s="68">
        <v>66</v>
      </c>
      <c r="F105" s="68">
        <v>68</v>
      </c>
      <c r="G105" s="68">
        <v>68</v>
      </c>
      <c r="H105" s="68">
        <v>73</v>
      </c>
      <c r="I105" s="68">
        <v>72</v>
      </c>
    </row>
    <row r="106" spans="1:10" x14ac:dyDescent="0.25">
      <c r="A106" s="66" t="s">
        <v>224</v>
      </c>
      <c r="B106" s="66" t="s">
        <v>225</v>
      </c>
      <c r="C106" s="68" t="s">
        <v>316</v>
      </c>
      <c r="D106" s="68" t="s">
        <v>316</v>
      </c>
      <c r="E106" s="68">
        <v>89</v>
      </c>
      <c r="F106" s="68">
        <v>104</v>
      </c>
      <c r="G106" s="68">
        <v>106</v>
      </c>
      <c r="H106" s="68">
        <v>113</v>
      </c>
      <c r="I106" s="68">
        <v>116</v>
      </c>
    </row>
    <row r="107" spans="1:10" x14ac:dyDescent="0.25">
      <c r="A107" s="66" t="s">
        <v>226</v>
      </c>
      <c r="B107" s="66" t="s">
        <v>227</v>
      </c>
      <c r="C107" s="68" t="s">
        <v>316</v>
      </c>
      <c r="D107" s="68" t="s">
        <v>316</v>
      </c>
      <c r="E107" s="68" t="s">
        <v>316</v>
      </c>
      <c r="F107" s="68">
        <v>176</v>
      </c>
      <c r="G107" s="68">
        <v>177</v>
      </c>
      <c r="H107" s="68">
        <v>182</v>
      </c>
      <c r="I107" s="68" t="s">
        <v>316</v>
      </c>
    </row>
    <row r="108" spans="1:10" x14ac:dyDescent="0.25">
      <c r="A108" s="66" t="s">
        <v>228</v>
      </c>
      <c r="B108" s="66" t="s">
        <v>229</v>
      </c>
      <c r="C108" s="68" t="s">
        <v>316</v>
      </c>
      <c r="D108" s="68" t="s">
        <v>316</v>
      </c>
      <c r="E108" s="68" t="s">
        <v>316</v>
      </c>
      <c r="F108" s="68">
        <v>38</v>
      </c>
      <c r="G108" s="68">
        <v>43</v>
      </c>
      <c r="H108" s="68">
        <v>48</v>
      </c>
      <c r="I108" s="68">
        <v>54</v>
      </c>
    </row>
    <row r="109" spans="1:10" x14ac:dyDescent="0.25">
      <c r="A109" s="141" t="s">
        <v>320</v>
      </c>
      <c r="B109" s="142"/>
      <c r="C109" s="74" t="s">
        <v>316</v>
      </c>
      <c r="D109" s="74" t="s">
        <v>316</v>
      </c>
      <c r="E109" s="74">
        <v>8343</v>
      </c>
      <c r="F109" s="74">
        <v>8389</v>
      </c>
      <c r="G109" s="74">
        <v>8518</v>
      </c>
      <c r="H109" s="74">
        <v>8767</v>
      </c>
      <c r="I109" s="74">
        <v>8824</v>
      </c>
      <c r="J109" s="78"/>
    </row>
    <row r="110" spans="1:10" x14ac:dyDescent="0.25">
      <c r="A110" s="143" t="s">
        <v>348</v>
      </c>
      <c r="B110" s="144"/>
      <c r="C110" s="74" t="s">
        <v>316</v>
      </c>
      <c r="D110" s="74" t="s">
        <v>316</v>
      </c>
      <c r="E110" s="74" t="s">
        <v>316</v>
      </c>
      <c r="F110" s="74">
        <v>8802</v>
      </c>
      <c r="G110" s="74">
        <v>8942</v>
      </c>
      <c r="H110" s="74">
        <v>9213</v>
      </c>
      <c r="I110" s="74">
        <v>9269</v>
      </c>
      <c r="J110" s="78"/>
    </row>
    <row r="111" spans="1:10" x14ac:dyDescent="0.25">
      <c r="A111" s="141" t="s">
        <v>321</v>
      </c>
      <c r="B111" s="142"/>
      <c r="C111" s="74" t="s">
        <v>316</v>
      </c>
      <c r="D111" s="74" t="s">
        <v>316</v>
      </c>
      <c r="E111" s="74" t="s">
        <v>316</v>
      </c>
      <c r="F111" s="74">
        <v>8840</v>
      </c>
      <c r="G111" s="74">
        <v>8985</v>
      </c>
      <c r="H111" s="74">
        <v>9261</v>
      </c>
      <c r="I111" s="74">
        <v>9323</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 customWidth="1"/>
  </cols>
  <sheetData>
    <row r="1" spans="1:9" ht="15.75" x14ac:dyDescent="0.25">
      <c r="A1" s="67" t="s">
        <v>234</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51</v>
      </c>
      <c r="F5" s="68">
        <v>53.2</v>
      </c>
      <c r="G5" s="68">
        <v>53.3</v>
      </c>
      <c r="H5" s="68">
        <v>50.7</v>
      </c>
      <c r="I5" s="68">
        <v>53.2</v>
      </c>
    </row>
    <row r="6" spans="1:9" x14ac:dyDescent="0.25">
      <c r="A6" s="66" t="s">
        <v>25</v>
      </c>
      <c r="B6" s="66" t="s">
        <v>26</v>
      </c>
      <c r="C6" s="68" t="s">
        <v>316</v>
      </c>
      <c r="D6" s="68">
        <v>63.5</v>
      </c>
      <c r="E6" s="68">
        <v>65.2</v>
      </c>
      <c r="F6" s="68">
        <v>64.099999999999994</v>
      </c>
      <c r="G6" s="68">
        <v>68.3</v>
      </c>
      <c r="H6" s="68">
        <v>63.9</v>
      </c>
      <c r="I6" s="68">
        <v>59.8</v>
      </c>
    </row>
    <row r="7" spans="1:9" x14ac:dyDescent="0.25">
      <c r="A7" s="66" t="s">
        <v>27</v>
      </c>
      <c r="B7" s="66" t="s">
        <v>28</v>
      </c>
      <c r="C7" s="68">
        <v>33.4</v>
      </c>
      <c r="D7" s="68">
        <v>28.9</v>
      </c>
      <c r="E7" s="68">
        <v>30.8</v>
      </c>
      <c r="F7" s="68">
        <v>31.2</v>
      </c>
      <c r="G7" s="68">
        <v>33.200000000000003</v>
      </c>
      <c r="H7" s="68">
        <v>35.6</v>
      </c>
      <c r="I7" s="68">
        <v>32.6</v>
      </c>
    </row>
    <row r="8" spans="1:9" x14ac:dyDescent="0.25">
      <c r="A8" s="66" t="s">
        <v>29</v>
      </c>
      <c r="B8" s="66" t="s">
        <v>30</v>
      </c>
      <c r="C8" s="68">
        <v>25.6</v>
      </c>
      <c r="D8" s="68">
        <v>26.4</v>
      </c>
      <c r="E8" s="68">
        <v>26.1</v>
      </c>
      <c r="F8" s="68">
        <v>26.7</v>
      </c>
      <c r="G8" s="68">
        <v>26.7</v>
      </c>
      <c r="H8" s="68">
        <v>26</v>
      </c>
      <c r="I8" s="68">
        <v>25.6</v>
      </c>
    </row>
    <row r="9" spans="1:9" x14ac:dyDescent="0.25">
      <c r="A9" s="66" t="s">
        <v>31</v>
      </c>
      <c r="B9" s="66" t="s">
        <v>32</v>
      </c>
      <c r="C9" s="68">
        <v>10.5</v>
      </c>
      <c r="D9" s="68" t="s">
        <v>316</v>
      </c>
      <c r="E9" s="68">
        <v>11.5</v>
      </c>
      <c r="F9" s="68">
        <v>8.3000000000000007</v>
      </c>
      <c r="G9" s="68">
        <v>11.2</v>
      </c>
      <c r="H9" s="68">
        <v>10.6</v>
      </c>
      <c r="I9" s="68">
        <v>12.7</v>
      </c>
    </row>
    <row r="10" spans="1:9" x14ac:dyDescent="0.25">
      <c r="A10" s="66" t="s">
        <v>33</v>
      </c>
      <c r="B10" s="66" t="s">
        <v>34</v>
      </c>
      <c r="C10" s="68">
        <v>112.9</v>
      </c>
      <c r="D10" s="68">
        <v>111.7</v>
      </c>
      <c r="E10" s="68">
        <v>109.3</v>
      </c>
      <c r="F10" s="68">
        <v>112.1</v>
      </c>
      <c r="G10" s="68">
        <v>119.2</v>
      </c>
      <c r="H10" s="68">
        <v>119.2</v>
      </c>
      <c r="I10" s="68">
        <v>125.1</v>
      </c>
    </row>
    <row r="11" spans="1:9" x14ac:dyDescent="0.25">
      <c r="A11" s="66" t="s">
        <v>35</v>
      </c>
      <c r="B11" s="66" t="s">
        <v>36</v>
      </c>
      <c r="C11" s="68" t="s">
        <v>316</v>
      </c>
      <c r="D11" s="68">
        <v>44.3</v>
      </c>
      <c r="E11" s="68">
        <v>49.2</v>
      </c>
      <c r="F11" s="68">
        <v>51.4</v>
      </c>
      <c r="G11" s="68">
        <v>52.2</v>
      </c>
      <c r="H11" s="68">
        <v>54.2</v>
      </c>
      <c r="I11" s="68" t="s">
        <v>316</v>
      </c>
    </row>
    <row r="12" spans="1:9" x14ac:dyDescent="0.25">
      <c r="A12" s="66" t="s">
        <v>37</v>
      </c>
      <c r="B12" s="66" t="s">
        <v>38</v>
      </c>
      <c r="C12" s="68">
        <v>36.299999999999997</v>
      </c>
      <c r="D12" s="68">
        <v>36.4</v>
      </c>
      <c r="E12" s="68">
        <v>36.299999999999997</v>
      </c>
      <c r="F12" s="68">
        <v>41.2</v>
      </c>
      <c r="G12" s="68">
        <v>43.1</v>
      </c>
      <c r="H12" s="68">
        <v>40</v>
      </c>
      <c r="I12" s="68">
        <v>43.6</v>
      </c>
    </row>
    <row r="13" spans="1:9" x14ac:dyDescent="0.25">
      <c r="A13" s="66" t="s">
        <v>39</v>
      </c>
      <c r="B13" s="66" t="s">
        <v>40</v>
      </c>
      <c r="C13" s="68">
        <v>8.5</v>
      </c>
      <c r="D13" s="68">
        <v>7.4</v>
      </c>
      <c r="E13" s="68">
        <v>8.3000000000000007</v>
      </c>
      <c r="F13" s="68">
        <v>8.3000000000000007</v>
      </c>
      <c r="G13" s="68">
        <v>7.4</v>
      </c>
      <c r="H13" s="68">
        <v>10.199999999999999</v>
      </c>
      <c r="I13" s="68">
        <v>11</v>
      </c>
    </row>
    <row r="14" spans="1:9" x14ac:dyDescent="0.25">
      <c r="A14" s="66" t="s">
        <v>41</v>
      </c>
      <c r="B14" s="66" t="s">
        <v>42</v>
      </c>
      <c r="C14" s="68" t="s">
        <v>316</v>
      </c>
      <c r="D14" s="68" t="s">
        <v>316</v>
      </c>
      <c r="E14" s="68">
        <v>28.2</v>
      </c>
      <c r="F14" s="68">
        <v>30.7</v>
      </c>
      <c r="G14" s="68">
        <v>29.6</v>
      </c>
      <c r="H14" s="68">
        <v>30.6</v>
      </c>
      <c r="I14" s="68">
        <v>29.7</v>
      </c>
    </row>
    <row r="15" spans="1:9" x14ac:dyDescent="0.25">
      <c r="A15" s="66" t="s">
        <v>43</v>
      </c>
      <c r="B15" s="66" t="s">
        <v>44</v>
      </c>
      <c r="C15" s="68" t="s">
        <v>316</v>
      </c>
      <c r="D15" s="68">
        <v>48</v>
      </c>
      <c r="E15" s="68">
        <v>46.2</v>
      </c>
      <c r="F15" s="68">
        <v>49</v>
      </c>
      <c r="G15" s="68">
        <v>48.2</v>
      </c>
      <c r="H15" s="68">
        <v>47.2</v>
      </c>
      <c r="I15" s="68">
        <v>48.2</v>
      </c>
    </row>
    <row r="16" spans="1:9" x14ac:dyDescent="0.25">
      <c r="A16" s="66" t="s">
        <v>45</v>
      </c>
      <c r="B16" s="66" t="s">
        <v>46</v>
      </c>
      <c r="C16" s="68">
        <v>41.4</v>
      </c>
      <c r="D16" s="68" t="s">
        <v>316</v>
      </c>
      <c r="E16" s="68">
        <v>34.5</v>
      </c>
      <c r="F16" s="68">
        <v>40.299999999999997</v>
      </c>
      <c r="G16" s="68">
        <v>41.1</v>
      </c>
      <c r="H16" s="68">
        <v>35.4</v>
      </c>
      <c r="I16" s="68">
        <v>36.6</v>
      </c>
    </row>
    <row r="17" spans="1:9" x14ac:dyDescent="0.25">
      <c r="A17" s="66" t="s">
        <v>47</v>
      </c>
      <c r="B17" s="66" t="s">
        <v>48</v>
      </c>
      <c r="C17" s="68">
        <v>242.1</v>
      </c>
      <c r="D17" s="68">
        <v>243.7</v>
      </c>
      <c r="E17" s="68">
        <v>247.2</v>
      </c>
      <c r="F17" s="68">
        <v>247.4</v>
      </c>
      <c r="G17" s="68">
        <v>253.2</v>
      </c>
      <c r="H17" s="68">
        <v>251.2</v>
      </c>
      <c r="I17" s="68">
        <v>253.1</v>
      </c>
    </row>
    <row r="18" spans="1:9" x14ac:dyDescent="0.25">
      <c r="A18" s="66" t="s">
        <v>49</v>
      </c>
      <c r="B18" s="66" t="s">
        <v>50</v>
      </c>
      <c r="C18" s="68" t="s">
        <v>316</v>
      </c>
      <c r="D18" s="68" t="s">
        <v>316</v>
      </c>
      <c r="E18" s="68">
        <v>62.5</v>
      </c>
      <c r="F18" s="68">
        <v>62.9</v>
      </c>
      <c r="G18" s="68">
        <v>63.4</v>
      </c>
      <c r="H18" s="68">
        <v>63.9</v>
      </c>
      <c r="I18" s="68">
        <v>66.099999999999994</v>
      </c>
    </row>
    <row r="19" spans="1:9" x14ac:dyDescent="0.25">
      <c r="A19" s="66" t="s">
        <v>51</v>
      </c>
      <c r="B19" s="66" t="s">
        <v>52</v>
      </c>
      <c r="C19" s="68">
        <v>17</v>
      </c>
      <c r="D19" s="68">
        <v>15.8</v>
      </c>
      <c r="E19" s="68">
        <v>15</v>
      </c>
      <c r="F19" s="68">
        <v>14.8</v>
      </c>
      <c r="G19" s="68">
        <v>18.600000000000001</v>
      </c>
      <c r="H19" s="68">
        <v>17.899999999999999</v>
      </c>
      <c r="I19" s="68">
        <v>18.100000000000001</v>
      </c>
    </row>
    <row r="20" spans="1:9" x14ac:dyDescent="0.25">
      <c r="A20" s="66" t="s">
        <v>53</v>
      </c>
      <c r="B20" s="66" t="s">
        <v>54</v>
      </c>
      <c r="C20" s="68">
        <v>36.9</v>
      </c>
      <c r="D20" s="68">
        <v>36.200000000000003</v>
      </c>
      <c r="E20" s="68">
        <v>37.299999999999997</v>
      </c>
      <c r="F20" s="68">
        <v>32.9</v>
      </c>
      <c r="G20" s="68">
        <v>35.299999999999997</v>
      </c>
      <c r="H20" s="68">
        <v>37.700000000000003</v>
      </c>
      <c r="I20" s="68">
        <v>37.6</v>
      </c>
    </row>
    <row r="21" spans="1:9" x14ac:dyDescent="0.25">
      <c r="A21" s="66" t="s">
        <v>55</v>
      </c>
      <c r="B21" s="66" t="s">
        <v>56</v>
      </c>
      <c r="C21" s="68">
        <v>66.900000000000006</v>
      </c>
      <c r="D21" s="68">
        <v>68.400000000000006</v>
      </c>
      <c r="E21" s="68">
        <v>66.7</v>
      </c>
      <c r="F21" s="68">
        <v>62.3</v>
      </c>
      <c r="G21" s="68">
        <v>67.2</v>
      </c>
      <c r="H21" s="68">
        <v>66.599999999999994</v>
      </c>
      <c r="I21" s="68">
        <v>58.5</v>
      </c>
    </row>
    <row r="22" spans="1:9" x14ac:dyDescent="0.25">
      <c r="A22" s="66" t="s">
        <v>57</v>
      </c>
      <c r="B22" s="66" t="s">
        <v>58</v>
      </c>
      <c r="C22" s="68">
        <v>32.700000000000003</v>
      </c>
      <c r="D22" s="68">
        <v>32.5</v>
      </c>
      <c r="E22" s="68">
        <v>29.6</v>
      </c>
      <c r="F22" s="68">
        <v>35.9</v>
      </c>
      <c r="G22" s="68">
        <v>35</v>
      </c>
      <c r="H22" s="68">
        <v>34.1</v>
      </c>
      <c r="I22" s="68">
        <v>31.5</v>
      </c>
    </row>
    <row r="23" spans="1:9" x14ac:dyDescent="0.25">
      <c r="A23" s="66" t="s">
        <v>59</v>
      </c>
      <c r="B23" s="66" t="s">
        <v>317</v>
      </c>
      <c r="C23" s="68" t="s">
        <v>316</v>
      </c>
      <c r="D23" s="68" t="s">
        <v>316</v>
      </c>
      <c r="E23" s="68">
        <v>21.6</v>
      </c>
      <c r="F23" s="68">
        <v>22.7</v>
      </c>
      <c r="G23" s="68">
        <v>24.4</v>
      </c>
      <c r="H23" s="68">
        <v>24.2</v>
      </c>
      <c r="I23" s="68">
        <v>23.4</v>
      </c>
    </row>
    <row r="24" spans="1:9" x14ac:dyDescent="0.25">
      <c r="A24" s="66" t="s">
        <v>60</v>
      </c>
      <c r="B24" s="66" t="s">
        <v>61</v>
      </c>
      <c r="C24" s="68">
        <f>IF(COUNTIF(C25:C26,"ND")&gt;0,"ND",SUM(C25:C26))</f>
        <v>52.7</v>
      </c>
      <c r="D24" s="68" t="str">
        <f t="shared" ref="D24:F24" si="0">IF(COUNTIF(D25:D26,"ND")&gt;0,"ND",SUM(D25:D26))</f>
        <v>ND</v>
      </c>
      <c r="E24" s="68">
        <f t="shared" si="0"/>
        <v>60.9</v>
      </c>
      <c r="F24" s="68">
        <f t="shared" si="0"/>
        <v>61.3</v>
      </c>
      <c r="G24" s="68">
        <v>63.2</v>
      </c>
      <c r="H24" s="68">
        <v>63.1</v>
      </c>
      <c r="I24" s="68">
        <v>63.7</v>
      </c>
    </row>
    <row r="25" spans="1:9" x14ac:dyDescent="0.25">
      <c r="A25" s="68" t="s">
        <v>80</v>
      </c>
      <c r="B25" s="68" t="s">
        <v>81</v>
      </c>
      <c r="C25" s="71">
        <v>38.200000000000003</v>
      </c>
      <c r="D25" s="71" t="s">
        <v>316</v>
      </c>
      <c r="E25" s="71">
        <v>43.3</v>
      </c>
      <c r="F25" s="71">
        <v>42</v>
      </c>
      <c r="G25" s="69"/>
      <c r="H25" s="69"/>
      <c r="I25" s="69"/>
    </row>
    <row r="26" spans="1:9" x14ac:dyDescent="0.25">
      <c r="A26" s="68" t="s">
        <v>82</v>
      </c>
      <c r="B26" s="68" t="s">
        <v>83</v>
      </c>
      <c r="C26" s="71">
        <v>14.5</v>
      </c>
      <c r="D26" s="71">
        <v>15.6</v>
      </c>
      <c r="E26" s="71">
        <v>17.600000000000001</v>
      </c>
      <c r="F26" s="71">
        <v>19.3</v>
      </c>
      <c r="G26" s="69"/>
      <c r="H26" s="69"/>
      <c r="I26" s="69"/>
    </row>
    <row r="27" spans="1:9" x14ac:dyDescent="0.25">
      <c r="A27" s="66" t="s">
        <v>62</v>
      </c>
      <c r="B27" s="66" t="s">
        <v>63</v>
      </c>
      <c r="C27" s="68">
        <v>48.2</v>
      </c>
      <c r="D27" s="68">
        <v>52.6</v>
      </c>
      <c r="E27" s="68">
        <v>50.5</v>
      </c>
      <c r="F27" s="68">
        <v>56.6</v>
      </c>
      <c r="G27" s="68">
        <v>84.7</v>
      </c>
      <c r="H27" s="68">
        <v>92.8</v>
      </c>
      <c r="I27" s="68">
        <v>92.2</v>
      </c>
    </row>
    <row r="28" spans="1:9" x14ac:dyDescent="0.25">
      <c r="A28" s="66" t="s">
        <v>64</v>
      </c>
      <c r="B28" s="66" t="s">
        <v>65</v>
      </c>
      <c r="C28" s="68">
        <v>66.3</v>
      </c>
      <c r="D28" s="68">
        <v>69.8</v>
      </c>
      <c r="E28" s="68">
        <v>70.400000000000006</v>
      </c>
      <c r="F28" s="68">
        <v>68.900000000000006</v>
      </c>
      <c r="G28" s="68">
        <v>69.599999999999994</v>
      </c>
      <c r="H28" s="68">
        <v>67.2</v>
      </c>
      <c r="I28" s="68">
        <v>72.8</v>
      </c>
    </row>
    <row r="29" spans="1:9" x14ac:dyDescent="0.25">
      <c r="A29" s="66" t="s">
        <v>66</v>
      </c>
      <c r="B29" s="66" t="s">
        <v>67</v>
      </c>
      <c r="C29" s="68">
        <v>14.6</v>
      </c>
      <c r="D29" s="68">
        <v>13.4</v>
      </c>
      <c r="E29" s="68">
        <v>12.7</v>
      </c>
      <c r="F29" s="68">
        <v>12.5</v>
      </c>
      <c r="G29" s="68">
        <v>14.4</v>
      </c>
      <c r="H29" s="68">
        <v>14.8</v>
      </c>
      <c r="I29" s="68">
        <v>14.5</v>
      </c>
    </row>
    <row r="30" spans="1:9" x14ac:dyDescent="0.25">
      <c r="A30" s="66" t="s">
        <v>68</v>
      </c>
      <c r="B30" s="66" t="s">
        <v>69</v>
      </c>
      <c r="C30" s="68">
        <v>40.299999999999997</v>
      </c>
      <c r="D30" s="68">
        <v>43.5</v>
      </c>
      <c r="E30" s="68">
        <v>36.700000000000003</v>
      </c>
      <c r="F30" s="68">
        <v>42.1</v>
      </c>
      <c r="G30" s="68">
        <v>42.1</v>
      </c>
      <c r="H30" s="68">
        <v>41.8</v>
      </c>
      <c r="I30" s="68">
        <v>45.9</v>
      </c>
    </row>
    <row r="31" spans="1:9" x14ac:dyDescent="0.25">
      <c r="A31" s="66" t="s">
        <v>70</v>
      </c>
      <c r="B31" s="66" t="s">
        <v>71</v>
      </c>
      <c r="C31" s="68">
        <v>68</v>
      </c>
      <c r="D31" s="68">
        <v>67.2</v>
      </c>
      <c r="E31" s="68">
        <v>57.4</v>
      </c>
      <c r="F31" s="68">
        <v>65.7</v>
      </c>
      <c r="G31" s="68">
        <v>66</v>
      </c>
      <c r="H31" s="68">
        <v>70.900000000000006</v>
      </c>
      <c r="I31" s="68">
        <v>59.5</v>
      </c>
    </row>
    <row r="32" spans="1:9" x14ac:dyDescent="0.25">
      <c r="A32" s="66" t="s">
        <v>72</v>
      </c>
      <c r="B32" s="66" t="s">
        <v>73</v>
      </c>
      <c r="C32" s="68">
        <v>138</v>
      </c>
      <c r="D32" s="68" t="s">
        <v>316</v>
      </c>
      <c r="E32" s="68">
        <v>134.80000000000001</v>
      </c>
      <c r="F32" s="68">
        <v>137.1</v>
      </c>
      <c r="G32" s="68">
        <v>141.5</v>
      </c>
      <c r="H32" s="68">
        <v>137.6</v>
      </c>
      <c r="I32" s="68">
        <v>144.69999999999999</v>
      </c>
    </row>
    <row r="33" spans="1:9" x14ac:dyDescent="0.25">
      <c r="A33" s="66" t="s">
        <v>74</v>
      </c>
      <c r="B33" s="66" t="s">
        <v>75</v>
      </c>
      <c r="C33" s="68" t="s">
        <v>316</v>
      </c>
      <c r="D33" s="68" t="s">
        <v>316</v>
      </c>
      <c r="E33" s="68">
        <v>55.8</v>
      </c>
      <c r="F33" s="68">
        <v>56.7</v>
      </c>
      <c r="G33" s="68">
        <v>56.6</v>
      </c>
      <c r="H33" s="68">
        <v>61.7</v>
      </c>
      <c r="I33" s="68">
        <v>63.9</v>
      </c>
    </row>
    <row r="34" spans="1:9" x14ac:dyDescent="0.25">
      <c r="A34" s="66" t="s">
        <v>76</v>
      </c>
      <c r="B34" s="66" t="s">
        <v>77</v>
      </c>
      <c r="C34" s="68">
        <v>44.2</v>
      </c>
      <c r="D34" s="68">
        <v>52.3</v>
      </c>
      <c r="E34" s="68">
        <v>47.1</v>
      </c>
      <c r="F34" s="68">
        <v>49</v>
      </c>
      <c r="G34" s="68">
        <v>47.1</v>
      </c>
      <c r="H34" s="68">
        <v>49</v>
      </c>
      <c r="I34" s="68">
        <v>50.4</v>
      </c>
    </row>
    <row r="35" spans="1:9" x14ac:dyDescent="0.25">
      <c r="A35" s="66" t="s">
        <v>78</v>
      </c>
      <c r="B35" s="66" t="s">
        <v>79</v>
      </c>
      <c r="C35" s="68">
        <v>91.4</v>
      </c>
      <c r="D35" s="68">
        <v>91</v>
      </c>
      <c r="E35" s="68">
        <v>90.3</v>
      </c>
      <c r="F35" s="68">
        <v>97.8</v>
      </c>
      <c r="G35" s="68">
        <v>94.6</v>
      </c>
      <c r="H35" s="68">
        <v>95.6</v>
      </c>
      <c r="I35" s="68">
        <v>94.2</v>
      </c>
    </row>
    <row r="36" spans="1:9" x14ac:dyDescent="0.25">
      <c r="A36" s="66" t="s">
        <v>84</v>
      </c>
      <c r="B36" s="66" t="s">
        <v>85</v>
      </c>
      <c r="C36" s="68" t="s">
        <v>316</v>
      </c>
      <c r="D36" s="68" t="s">
        <v>316</v>
      </c>
      <c r="E36" s="68">
        <v>71.599999999999994</v>
      </c>
      <c r="F36" s="68">
        <v>72.900000000000006</v>
      </c>
      <c r="G36" s="68">
        <v>74.3</v>
      </c>
      <c r="H36" s="68">
        <v>84.1</v>
      </c>
      <c r="I36" s="68">
        <v>77.5</v>
      </c>
    </row>
    <row r="37" spans="1:9" x14ac:dyDescent="0.25">
      <c r="A37" s="66" t="s">
        <v>86</v>
      </c>
      <c r="B37" s="66" t="s">
        <v>87</v>
      </c>
      <c r="C37" s="68">
        <v>171.8</v>
      </c>
      <c r="D37" s="68">
        <v>168.4</v>
      </c>
      <c r="E37" s="68">
        <v>174.2</v>
      </c>
      <c r="F37" s="68">
        <v>155.5</v>
      </c>
      <c r="G37" s="68">
        <v>161.1</v>
      </c>
      <c r="H37" s="68">
        <v>172.4</v>
      </c>
      <c r="I37" s="68">
        <v>194.1</v>
      </c>
    </row>
    <row r="38" spans="1:9" x14ac:dyDescent="0.25">
      <c r="A38" s="66" t="s">
        <v>88</v>
      </c>
      <c r="B38" s="66" t="s">
        <v>89</v>
      </c>
      <c r="C38" s="68">
        <v>23.7</v>
      </c>
      <c r="D38" s="68">
        <v>27</v>
      </c>
      <c r="E38" s="68">
        <v>25.2</v>
      </c>
      <c r="F38" s="68">
        <v>23.5</v>
      </c>
      <c r="G38" s="68">
        <v>24.8</v>
      </c>
      <c r="H38" s="68">
        <v>27.9</v>
      </c>
      <c r="I38" s="68">
        <v>28.7</v>
      </c>
    </row>
    <row r="39" spans="1:9" x14ac:dyDescent="0.25">
      <c r="A39" s="66" t="s">
        <v>90</v>
      </c>
      <c r="B39" s="66" t="s">
        <v>91</v>
      </c>
      <c r="C39" s="68" t="s">
        <v>316</v>
      </c>
      <c r="D39" s="68" t="s">
        <v>316</v>
      </c>
      <c r="E39" s="68">
        <v>99.4</v>
      </c>
      <c r="F39" s="68">
        <v>94.8</v>
      </c>
      <c r="G39" s="68">
        <v>131.30000000000001</v>
      </c>
      <c r="H39" s="68">
        <v>119.8</v>
      </c>
      <c r="I39" s="68">
        <v>123.9</v>
      </c>
    </row>
    <row r="40" spans="1:9" x14ac:dyDescent="0.25">
      <c r="A40" s="66" t="s">
        <v>92</v>
      </c>
      <c r="B40" s="66" t="s">
        <v>93</v>
      </c>
      <c r="C40" s="68" t="s">
        <v>316</v>
      </c>
      <c r="D40" s="68">
        <v>109.6</v>
      </c>
      <c r="E40" s="68">
        <v>107.6</v>
      </c>
      <c r="F40" s="68">
        <v>105.9</v>
      </c>
      <c r="G40" s="68">
        <v>132.30000000000001</v>
      </c>
      <c r="H40" s="68">
        <v>152.5</v>
      </c>
      <c r="I40" s="68">
        <v>152.69999999999999</v>
      </c>
    </row>
    <row r="41" spans="1:9" x14ac:dyDescent="0.25">
      <c r="A41" s="66" t="s">
        <v>94</v>
      </c>
      <c r="B41" s="66" t="s">
        <v>95</v>
      </c>
      <c r="C41" s="68" t="s">
        <v>316</v>
      </c>
      <c r="D41" s="68" t="s">
        <v>316</v>
      </c>
      <c r="E41" s="68">
        <v>106.8</v>
      </c>
      <c r="F41" s="68">
        <v>100.4</v>
      </c>
      <c r="G41" s="68">
        <v>109.2</v>
      </c>
      <c r="H41" s="68">
        <v>110.5</v>
      </c>
      <c r="I41" s="68">
        <v>109.9</v>
      </c>
    </row>
    <row r="42" spans="1:9" x14ac:dyDescent="0.25">
      <c r="A42" s="66" t="s">
        <v>96</v>
      </c>
      <c r="B42" s="66" t="s">
        <v>97</v>
      </c>
      <c r="C42" s="68">
        <v>24.6</v>
      </c>
      <c r="D42" s="68">
        <v>24.9</v>
      </c>
      <c r="E42" s="68">
        <v>27.6</v>
      </c>
      <c r="F42" s="68">
        <v>26.6</v>
      </c>
      <c r="G42" s="68">
        <v>24.7</v>
      </c>
      <c r="H42" s="68">
        <v>27</v>
      </c>
      <c r="I42" s="68">
        <v>28.1</v>
      </c>
    </row>
    <row r="43" spans="1:9" x14ac:dyDescent="0.25">
      <c r="A43" s="66" t="s">
        <v>98</v>
      </c>
      <c r="B43" s="66" t="s">
        <v>99</v>
      </c>
      <c r="C43" s="68">
        <v>40.5</v>
      </c>
      <c r="D43" s="68">
        <v>41.1</v>
      </c>
      <c r="E43" s="68">
        <v>43.3</v>
      </c>
      <c r="F43" s="68">
        <v>44.2</v>
      </c>
      <c r="G43" s="68">
        <v>46</v>
      </c>
      <c r="H43" s="68">
        <v>47.8</v>
      </c>
      <c r="I43" s="68">
        <v>44.6</v>
      </c>
    </row>
    <row r="44" spans="1:9" x14ac:dyDescent="0.25">
      <c r="A44" s="66" t="s">
        <v>100</v>
      </c>
      <c r="B44" s="66" t="s">
        <v>101</v>
      </c>
      <c r="C44" s="68">
        <v>122.8</v>
      </c>
      <c r="D44" s="68">
        <v>124.8</v>
      </c>
      <c r="E44" s="68">
        <v>125.1</v>
      </c>
      <c r="F44" s="68">
        <v>130.30000000000001</v>
      </c>
      <c r="G44" s="68">
        <v>118.4</v>
      </c>
      <c r="H44" s="68">
        <v>125.3</v>
      </c>
      <c r="I44" s="68">
        <v>138.5</v>
      </c>
    </row>
    <row r="45" spans="1:9" x14ac:dyDescent="0.25">
      <c r="A45" s="66" t="s">
        <v>102</v>
      </c>
      <c r="B45" s="66" t="s">
        <v>103</v>
      </c>
      <c r="C45" s="68">
        <v>30.6</v>
      </c>
      <c r="D45" s="68">
        <v>31.6</v>
      </c>
      <c r="E45" s="68">
        <v>30.2</v>
      </c>
      <c r="F45" s="68">
        <v>30.2</v>
      </c>
      <c r="G45" s="68">
        <v>33.5</v>
      </c>
      <c r="H45" s="68">
        <v>30.5</v>
      </c>
      <c r="I45" s="68">
        <v>31.1</v>
      </c>
    </row>
    <row r="46" spans="1:9" x14ac:dyDescent="0.25">
      <c r="A46" s="66" t="s">
        <v>104</v>
      </c>
      <c r="B46" s="66" t="s">
        <v>105</v>
      </c>
      <c r="C46" s="68" t="s">
        <v>316</v>
      </c>
      <c r="D46" s="68" t="s">
        <v>316</v>
      </c>
      <c r="E46" s="68">
        <v>32.799999999999997</v>
      </c>
      <c r="F46" s="68">
        <v>34.299999999999997</v>
      </c>
      <c r="G46" s="68">
        <v>35.700000000000003</v>
      </c>
      <c r="H46" s="68">
        <v>37.4</v>
      </c>
      <c r="I46" s="68">
        <v>36.700000000000003</v>
      </c>
    </row>
    <row r="47" spans="1:9" x14ac:dyDescent="0.25">
      <c r="A47" s="66" t="s">
        <v>106</v>
      </c>
      <c r="B47" s="66" t="s">
        <v>107</v>
      </c>
      <c r="C47" s="68">
        <v>40.299999999999997</v>
      </c>
      <c r="D47" s="68">
        <v>45.4</v>
      </c>
      <c r="E47" s="68">
        <v>40.6</v>
      </c>
      <c r="F47" s="68">
        <v>43.8</v>
      </c>
      <c r="G47" s="68">
        <v>46.1</v>
      </c>
      <c r="H47" s="68">
        <v>43</v>
      </c>
      <c r="I47" s="68">
        <v>47.1</v>
      </c>
    </row>
    <row r="48" spans="1:9" x14ac:dyDescent="0.25">
      <c r="A48" s="66" t="s">
        <v>108</v>
      </c>
      <c r="B48" s="66" t="s">
        <v>109</v>
      </c>
      <c r="C48" s="68">
        <v>73.3</v>
      </c>
      <c r="D48" s="68">
        <v>70.7</v>
      </c>
      <c r="E48" s="68">
        <v>69.099999999999994</v>
      </c>
      <c r="F48" s="68">
        <v>74.599999999999994</v>
      </c>
      <c r="G48" s="68">
        <v>71.3</v>
      </c>
      <c r="H48" s="68">
        <v>78</v>
      </c>
      <c r="I48" s="68">
        <v>75.5</v>
      </c>
    </row>
    <row r="49" spans="1:9" x14ac:dyDescent="0.25">
      <c r="A49" s="66" t="s">
        <v>110</v>
      </c>
      <c r="B49" s="66" t="s">
        <v>111</v>
      </c>
      <c r="C49" s="68">
        <v>19.100000000000001</v>
      </c>
      <c r="D49" s="68">
        <v>18.8</v>
      </c>
      <c r="E49" s="68">
        <v>15.1</v>
      </c>
      <c r="F49" s="68">
        <v>16.600000000000001</v>
      </c>
      <c r="G49" s="68">
        <v>21.3</v>
      </c>
      <c r="H49" s="68">
        <v>20.100000000000001</v>
      </c>
      <c r="I49" s="68">
        <v>21.8</v>
      </c>
    </row>
    <row r="50" spans="1:9" x14ac:dyDescent="0.25">
      <c r="A50" s="66" t="s">
        <v>112</v>
      </c>
      <c r="B50" s="66" t="s">
        <v>113</v>
      </c>
      <c r="C50" s="68">
        <v>128.4</v>
      </c>
      <c r="D50" s="68" t="s">
        <v>316</v>
      </c>
      <c r="E50" s="68">
        <v>107.2</v>
      </c>
      <c r="F50" s="68">
        <v>124.7</v>
      </c>
      <c r="G50" s="68">
        <v>130.5</v>
      </c>
      <c r="H50" s="68">
        <v>135.9</v>
      </c>
      <c r="I50" s="68">
        <v>133.9</v>
      </c>
    </row>
    <row r="51" spans="1:9" x14ac:dyDescent="0.25">
      <c r="A51" s="66" t="s">
        <v>114</v>
      </c>
      <c r="B51" s="66" t="s">
        <v>115</v>
      </c>
      <c r="C51" s="68">
        <v>100.7</v>
      </c>
      <c r="D51" s="68">
        <v>98.7</v>
      </c>
      <c r="E51" s="68">
        <v>99</v>
      </c>
      <c r="F51" s="68">
        <v>82.3</v>
      </c>
      <c r="G51" s="68">
        <v>76.599999999999994</v>
      </c>
      <c r="H51" s="68">
        <v>78.099999999999994</v>
      </c>
      <c r="I51" s="68">
        <v>78.2</v>
      </c>
    </row>
    <row r="52" spans="1:9" x14ac:dyDescent="0.25">
      <c r="A52" s="66" t="s">
        <v>116</v>
      </c>
      <c r="B52" s="66" t="s">
        <v>117</v>
      </c>
      <c r="C52" s="68">
        <v>27.5</v>
      </c>
      <c r="D52" s="68">
        <v>20.3</v>
      </c>
      <c r="E52" s="68">
        <v>17.100000000000001</v>
      </c>
      <c r="F52" s="68">
        <v>15</v>
      </c>
      <c r="G52" s="68">
        <v>14</v>
      </c>
      <c r="H52" s="68">
        <v>14.2</v>
      </c>
      <c r="I52" s="68">
        <v>14.4</v>
      </c>
    </row>
    <row r="53" spans="1:9" x14ac:dyDescent="0.25">
      <c r="A53" s="66" t="s">
        <v>118</v>
      </c>
      <c r="B53" s="66" t="s">
        <v>119</v>
      </c>
      <c r="C53" s="68">
        <v>32.4</v>
      </c>
      <c r="D53" s="68">
        <v>36.4</v>
      </c>
      <c r="E53" s="68">
        <v>34.6</v>
      </c>
      <c r="F53" s="68">
        <v>35.4</v>
      </c>
      <c r="G53" s="68">
        <v>37.200000000000003</v>
      </c>
      <c r="H53" s="68">
        <v>38.299999999999997</v>
      </c>
      <c r="I53" s="68">
        <v>40.299999999999997</v>
      </c>
    </row>
    <row r="54" spans="1:9" x14ac:dyDescent="0.25">
      <c r="A54" s="66" t="s">
        <v>120</v>
      </c>
      <c r="B54" s="66" t="s">
        <v>121</v>
      </c>
      <c r="C54" s="68">
        <v>6.7</v>
      </c>
      <c r="D54" s="68">
        <v>7.5</v>
      </c>
      <c r="E54" s="68">
        <v>8.5</v>
      </c>
      <c r="F54" s="68">
        <v>8.5</v>
      </c>
      <c r="G54" s="68">
        <v>8.5</v>
      </c>
      <c r="H54" s="68">
        <v>8.4</v>
      </c>
      <c r="I54" s="68">
        <v>9.6999999999999993</v>
      </c>
    </row>
    <row r="55" spans="1:9" x14ac:dyDescent="0.25">
      <c r="A55" s="66" t="s">
        <v>122</v>
      </c>
      <c r="B55" s="66" t="s">
        <v>123</v>
      </c>
      <c r="C55" s="68">
        <v>79</v>
      </c>
      <c r="D55" s="68">
        <v>79.8</v>
      </c>
      <c r="E55" s="68">
        <v>78.7</v>
      </c>
      <c r="F55" s="68">
        <v>81.3</v>
      </c>
      <c r="G55" s="68">
        <v>82.9</v>
      </c>
      <c r="H55" s="68">
        <v>81.599999999999994</v>
      </c>
      <c r="I55" s="68">
        <v>84.7</v>
      </c>
    </row>
    <row r="56" spans="1:9" x14ac:dyDescent="0.25">
      <c r="A56" s="66" t="s">
        <v>124</v>
      </c>
      <c r="B56" s="66" t="s">
        <v>125</v>
      </c>
      <c r="C56" s="68">
        <v>49.7</v>
      </c>
      <c r="D56" s="68" t="s">
        <v>316</v>
      </c>
      <c r="E56" s="68">
        <v>44.2</v>
      </c>
      <c r="F56" s="68">
        <v>51</v>
      </c>
      <c r="G56" s="68">
        <v>51.7</v>
      </c>
      <c r="H56" s="68">
        <v>50.7</v>
      </c>
      <c r="I56" s="68">
        <v>53.2</v>
      </c>
    </row>
    <row r="57" spans="1:9" x14ac:dyDescent="0.25">
      <c r="A57" s="66" t="s">
        <v>126</v>
      </c>
      <c r="B57" s="66" t="s">
        <v>127</v>
      </c>
      <c r="C57" s="68" t="s">
        <v>316</v>
      </c>
      <c r="D57" s="68">
        <v>40</v>
      </c>
      <c r="E57" s="68">
        <v>42.4</v>
      </c>
      <c r="F57" s="68">
        <v>40.700000000000003</v>
      </c>
      <c r="G57" s="68">
        <v>44.8</v>
      </c>
      <c r="H57" s="68">
        <v>48.3</v>
      </c>
      <c r="I57" s="68">
        <v>51.5</v>
      </c>
    </row>
    <row r="58" spans="1:9" x14ac:dyDescent="0.25">
      <c r="A58" s="66" t="s">
        <v>128</v>
      </c>
      <c r="B58" s="66" t="s">
        <v>129</v>
      </c>
      <c r="C58" s="68">
        <v>22.5</v>
      </c>
      <c r="D58" s="68">
        <v>23.4</v>
      </c>
      <c r="E58" s="68">
        <v>23.4</v>
      </c>
      <c r="F58" s="68">
        <v>24.6</v>
      </c>
      <c r="G58" s="68">
        <v>24.6</v>
      </c>
      <c r="H58" s="68">
        <v>25.1</v>
      </c>
      <c r="I58" s="68">
        <v>25.9</v>
      </c>
    </row>
    <row r="59" spans="1:9" x14ac:dyDescent="0.25">
      <c r="A59" s="66" t="s">
        <v>130</v>
      </c>
      <c r="B59" s="66" t="s">
        <v>131</v>
      </c>
      <c r="C59" s="68" t="s">
        <v>316</v>
      </c>
      <c r="D59" s="68" t="s">
        <v>316</v>
      </c>
      <c r="E59" s="68">
        <v>35.1</v>
      </c>
      <c r="F59" s="68">
        <v>36.4</v>
      </c>
      <c r="G59" s="68">
        <v>36.1</v>
      </c>
      <c r="H59" s="68">
        <v>34.5</v>
      </c>
      <c r="I59" s="68">
        <v>34.700000000000003</v>
      </c>
    </row>
    <row r="60" spans="1:9" x14ac:dyDescent="0.25">
      <c r="A60" s="66" t="s">
        <v>132</v>
      </c>
      <c r="B60" s="66" t="s">
        <v>133</v>
      </c>
      <c r="C60" s="68">
        <v>75.8</v>
      </c>
      <c r="D60" s="68">
        <v>75.599999999999994</v>
      </c>
      <c r="E60" s="68">
        <v>76.900000000000006</v>
      </c>
      <c r="F60" s="68">
        <v>69</v>
      </c>
      <c r="G60" s="68">
        <v>72</v>
      </c>
      <c r="H60" s="68">
        <v>76</v>
      </c>
      <c r="I60" s="68">
        <v>78.8</v>
      </c>
    </row>
    <row r="61" spans="1:9" x14ac:dyDescent="0.25">
      <c r="A61" s="66" t="s">
        <v>134</v>
      </c>
      <c r="B61" s="66" t="s">
        <v>135</v>
      </c>
      <c r="C61" s="68" t="s">
        <v>316</v>
      </c>
      <c r="D61" s="68">
        <v>16.899999999999999</v>
      </c>
      <c r="E61" s="68">
        <v>18.600000000000001</v>
      </c>
      <c r="F61" s="68">
        <v>20.2</v>
      </c>
      <c r="G61" s="68">
        <v>21.1</v>
      </c>
      <c r="H61" s="68">
        <v>21.4</v>
      </c>
      <c r="I61" s="68">
        <v>22.7</v>
      </c>
    </row>
    <row r="62" spans="1:9" x14ac:dyDescent="0.25">
      <c r="A62" s="66" t="s">
        <v>136</v>
      </c>
      <c r="B62" s="66" t="s">
        <v>137</v>
      </c>
      <c r="C62" s="68">
        <v>68.7</v>
      </c>
      <c r="D62" s="68" t="s">
        <v>316</v>
      </c>
      <c r="E62" s="68">
        <v>65.099999999999994</v>
      </c>
      <c r="F62" s="68">
        <v>79.3</v>
      </c>
      <c r="G62" s="68">
        <v>79.900000000000006</v>
      </c>
      <c r="H62" s="68">
        <v>78.400000000000006</v>
      </c>
      <c r="I62" s="68">
        <v>79.7</v>
      </c>
    </row>
    <row r="63" spans="1:9" x14ac:dyDescent="0.25">
      <c r="A63" s="66" t="s">
        <v>138</v>
      </c>
      <c r="B63" s="66" t="s">
        <v>139</v>
      </c>
      <c r="C63" s="68">
        <v>104.8</v>
      </c>
      <c r="D63" s="68">
        <v>111.5</v>
      </c>
      <c r="E63" s="68">
        <v>105.1</v>
      </c>
      <c r="F63" s="68">
        <v>103.8</v>
      </c>
      <c r="G63" s="68">
        <v>103.4</v>
      </c>
      <c r="H63" s="68">
        <v>110.1</v>
      </c>
      <c r="I63" s="68">
        <v>107.1</v>
      </c>
    </row>
    <row r="64" spans="1:9" x14ac:dyDescent="0.25">
      <c r="A64" s="66" t="s">
        <v>140</v>
      </c>
      <c r="B64" s="66" t="s">
        <v>141</v>
      </c>
      <c r="C64" s="68">
        <v>29.1</v>
      </c>
      <c r="D64" s="68">
        <v>29.8</v>
      </c>
      <c r="E64" s="68">
        <v>30.8</v>
      </c>
      <c r="F64" s="68">
        <v>28</v>
      </c>
      <c r="G64" s="68">
        <v>33.200000000000003</v>
      </c>
      <c r="H64" s="68">
        <v>33.700000000000003</v>
      </c>
      <c r="I64" s="68">
        <v>33.4</v>
      </c>
    </row>
    <row r="65" spans="1:9" x14ac:dyDescent="0.25">
      <c r="A65" s="66" t="s">
        <v>142</v>
      </c>
      <c r="B65" s="66" t="s">
        <v>143</v>
      </c>
      <c r="C65" s="68">
        <v>433.9</v>
      </c>
      <c r="D65" s="68">
        <v>433.2</v>
      </c>
      <c r="E65" s="68">
        <v>413.3</v>
      </c>
      <c r="F65" s="68">
        <v>360.8</v>
      </c>
      <c r="G65" s="68">
        <v>360.7</v>
      </c>
      <c r="H65" s="68">
        <v>393</v>
      </c>
      <c r="I65" s="68">
        <v>431.5</v>
      </c>
    </row>
    <row r="66" spans="1:9" x14ac:dyDescent="0.25">
      <c r="A66" s="66" t="s">
        <v>144</v>
      </c>
      <c r="B66" s="66" t="s">
        <v>145</v>
      </c>
      <c r="C66" s="68">
        <v>115.2</v>
      </c>
      <c r="D66" s="68">
        <v>116.7</v>
      </c>
      <c r="E66" s="68">
        <v>118.1</v>
      </c>
      <c r="F66" s="68">
        <v>98.6</v>
      </c>
      <c r="G66" s="68">
        <v>106.4</v>
      </c>
      <c r="H66" s="68">
        <v>107.7</v>
      </c>
      <c r="I66" s="68">
        <v>103.1</v>
      </c>
    </row>
    <row r="67" spans="1:9" x14ac:dyDescent="0.25">
      <c r="A67" s="66" t="s">
        <v>146</v>
      </c>
      <c r="B67" s="66" t="s">
        <v>147</v>
      </c>
      <c r="C67" s="68">
        <v>21.3</v>
      </c>
      <c r="D67" s="68">
        <v>19.5</v>
      </c>
      <c r="E67" s="68">
        <v>19.399999999999999</v>
      </c>
      <c r="F67" s="68">
        <v>18.399999999999999</v>
      </c>
      <c r="G67" s="68">
        <v>18.5</v>
      </c>
      <c r="H67" s="68">
        <v>19.100000000000001</v>
      </c>
      <c r="I67" s="68">
        <v>18.399999999999999</v>
      </c>
    </row>
    <row r="68" spans="1:9" x14ac:dyDescent="0.25">
      <c r="A68" s="66" t="s">
        <v>148</v>
      </c>
      <c r="B68" s="66" t="s">
        <v>149</v>
      </c>
      <c r="C68" s="68">
        <v>219.4</v>
      </c>
      <c r="D68" s="68">
        <v>231.2</v>
      </c>
      <c r="E68" s="68">
        <v>224.1</v>
      </c>
      <c r="F68" s="68">
        <v>210.8</v>
      </c>
      <c r="G68" s="68">
        <v>203.4</v>
      </c>
      <c r="H68" s="68">
        <v>221.8</v>
      </c>
      <c r="I68" s="68">
        <v>226.7</v>
      </c>
    </row>
    <row r="69" spans="1:9" x14ac:dyDescent="0.25">
      <c r="A69" s="66" t="s">
        <v>150</v>
      </c>
      <c r="B69" s="66" t="s">
        <v>151</v>
      </c>
      <c r="C69" s="68">
        <v>51.3</v>
      </c>
      <c r="D69" s="68">
        <v>53</v>
      </c>
      <c r="E69" s="68">
        <v>53.6</v>
      </c>
      <c r="F69" s="68">
        <v>54.1</v>
      </c>
      <c r="G69" s="68">
        <v>52.6</v>
      </c>
      <c r="H69" s="68">
        <v>53.5</v>
      </c>
      <c r="I69" s="68">
        <v>50.8</v>
      </c>
    </row>
    <row r="70" spans="1:9" x14ac:dyDescent="0.25">
      <c r="A70" s="66" t="s">
        <v>152</v>
      </c>
      <c r="B70" s="66" t="s">
        <v>153</v>
      </c>
      <c r="C70" s="68" t="s">
        <v>316</v>
      </c>
      <c r="D70" s="68" t="s">
        <v>316</v>
      </c>
      <c r="E70" s="68">
        <v>69.400000000000006</v>
      </c>
      <c r="F70" s="68">
        <v>84.7</v>
      </c>
      <c r="G70" s="68">
        <v>80.8</v>
      </c>
      <c r="H70" s="68">
        <v>78</v>
      </c>
      <c r="I70" s="68">
        <v>79.400000000000006</v>
      </c>
    </row>
    <row r="71" spans="1:9" x14ac:dyDescent="0.25">
      <c r="A71" s="66" t="s">
        <v>154</v>
      </c>
      <c r="B71" s="66" t="s">
        <v>155</v>
      </c>
      <c r="C71" s="68">
        <v>35.700000000000003</v>
      </c>
      <c r="D71" s="68">
        <v>50.1</v>
      </c>
      <c r="E71" s="68">
        <v>39.200000000000003</v>
      </c>
      <c r="F71" s="68">
        <v>37.799999999999997</v>
      </c>
      <c r="G71" s="68">
        <v>34.200000000000003</v>
      </c>
      <c r="H71" s="68">
        <v>35.9</v>
      </c>
      <c r="I71" s="68">
        <v>35.200000000000003</v>
      </c>
    </row>
    <row r="72" spans="1:9" x14ac:dyDescent="0.25">
      <c r="A72" s="66" t="s">
        <v>156</v>
      </c>
      <c r="B72" s="66" t="s">
        <v>157</v>
      </c>
      <c r="C72" s="68">
        <v>44.6</v>
      </c>
      <c r="D72" s="68">
        <v>46.8</v>
      </c>
      <c r="E72" s="68">
        <v>47.7</v>
      </c>
      <c r="F72" s="68">
        <v>55.5</v>
      </c>
      <c r="G72" s="68">
        <v>53.4</v>
      </c>
      <c r="H72" s="68">
        <v>57.8</v>
      </c>
      <c r="I72" s="68">
        <v>56.7</v>
      </c>
    </row>
    <row r="73" spans="1:9" x14ac:dyDescent="0.25">
      <c r="A73" s="66" t="s">
        <v>158</v>
      </c>
      <c r="B73" s="66" t="s">
        <v>159</v>
      </c>
      <c r="C73" s="68" t="s">
        <v>316</v>
      </c>
      <c r="D73" s="68" t="s">
        <v>316</v>
      </c>
      <c r="E73" s="68">
        <v>76.099999999999994</v>
      </c>
      <c r="F73" s="68">
        <v>73.099999999999994</v>
      </c>
      <c r="G73" s="68">
        <v>78.7</v>
      </c>
      <c r="H73" s="68">
        <v>91.3</v>
      </c>
      <c r="I73" s="68">
        <v>84.3</v>
      </c>
    </row>
    <row r="74" spans="1:9" x14ac:dyDescent="0.25">
      <c r="A74" s="66" t="s">
        <v>160</v>
      </c>
      <c r="B74" s="66" t="s">
        <v>161</v>
      </c>
      <c r="C74" s="68">
        <v>69.900000000000006</v>
      </c>
      <c r="D74" s="68">
        <v>70.5</v>
      </c>
      <c r="E74" s="68">
        <v>71.2</v>
      </c>
      <c r="F74" s="68">
        <v>74.099999999999994</v>
      </c>
      <c r="G74" s="68">
        <v>59.6</v>
      </c>
      <c r="H74" s="68">
        <v>72.5</v>
      </c>
      <c r="I74" s="68">
        <v>76.7</v>
      </c>
    </row>
    <row r="75" spans="1:9" x14ac:dyDescent="0.25">
      <c r="A75" s="73" t="s">
        <v>162</v>
      </c>
      <c r="B75" s="73" t="s">
        <v>163</v>
      </c>
      <c r="C75" s="71">
        <v>269.89999999999998</v>
      </c>
      <c r="D75" s="71" t="s">
        <v>316</v>
      </c>
      <c r="E75" s="71">
        <f>SUM(E76:E77)</f>
        <v>271.39999999999998</v>
      </c>
      <c r="F75" s="71">
        <f t="shared" ref="F75:I75" si="1">SUM(F76:F77)</f>
        <v>267.89999999999998</v>
      </c>
      <c r="G75" s="71">
        <f t="shared" si="1"/>
        <v>265.2</v>
      </c>
      <c r="H75" s="71">
        <f t="shared" si="1"/>
        <v>285.3</v>
      </c>
      <c r="I75" s="71">
        <f t="shared" si="1"/>
        <v>272.89999999999998</v>
      </c>
    </row>
    <row r="76" spans="1:9" x14ac:dyDescent="0.25">
      <c r="A76" s="68" t="s">
        <v>164</v>
      </c>
      <c r="B76" s="68" t="s">
        <v>165</v>
      </c>
      <c r="C76" s="69"/>
      <c r="D76" s="68" t="s">
        <v>316</v>
      </c>
      <c r="E76" s="68">
        <v>58</v>
      </c>
      <c r="F76" s="68">
        <v>59.8</v>
      </c>
      <c r="G76" s="68">
        <v>57.8</v>
      </c>
      <c r="H76" s="68">
        <v>59.1</v>
      </c>
      <c r="I76" s="68">
        <v>60.7</v>
      </c>
    </row>
    <row r="77" spans="1:9" x14ac:dyDescent="0.25">
      <c r="A77" s="68" t="s">
        <v>166</v>
      </c>
      <c r="B77" s="68" t="s">
        <v>167</v>
      </c>
      <c r="C77" s="69"/>
      <c r="D77" s="68">
        <v>204.5</v>
      </c>
      <c r="E77" s="68">
        <v>213.4</v>
      </c>
      <c r="F77" s="68">
        <v>208.1</v>
      </c>
      <c r="G77" s="68">
        <v>207.4</v>
      </c>
      <c r="H77" s="68">
        <v>226.2</v>
      </c>
      <c r="I77" s="68">
        <v>212.2</v>
      </c>
    </row>
    <row r="78" spans="1:9" x14ac:dyDescent="0.25">
      <c r="A78" s="66" t="s">
        <v>168</v>
      </c>
      <c r="B78" s="66" t="s">
        <v>169</v>
      </c>
      <c r="C78" s="68">
        <v>15.4</v>
      </c>
      <c r="D78" s="68">
        <v>16.3</v>
      </c>
      <c r="E78" s="68">
        <v>17</v>
      </c>
      <c r="F78" s="68">
        <v>16.2</v>
      </c>
      <c r="G78" s="68">
        <v>15.9</v>
      </c>
      <c r="H78" s="68">
        <v>14.4</v>
      </c>
      <c r="I78" s="68">
        <v>13</v>
      </c>
    </row>
    <row r="79" spans="1:9" x14ac:dyDescent="0.25">
      <c r="A79" s="66" t="s">
        <v>170</v>
      </c>
      <c r="B79" s="66" t="s">
        <v>171</v>
      </c>
      <c r="C79" s="68" t="s">
        <v>316</v>
      </c>
      <c r="D79" s="68" t="s">
        <v>316</v>
      </c>
      <c r="E79" s="68">
        <v>40.799999999999997</v>
      </c>
      <c r="F79" s="68">
        <v>42.2</v>
      </c>
      <c r="G79" s="68">
        <v>39.799999999999997</v>
      </c>
      <c r="H79" s="68">
        <v>46.8</v>
      </c>
      <c r="I79" s="68">
        <v>42.2</v>
      </c>
    </row>
    <row r="80" spans="1:9" x14ac:dyDescent="0.25">
      <c r="A80" s="66" t="s">
        <v>172</v>
      </c>
      <c r="B80" s="66" t="s">
        <v>173</v>
      </c>
      <c r="C80" s="68">
        <v>58.6</v>
      </c>
      <c r="D80" s="68">
        <v>57.7</v>
      </c>
      <c r="E80" s="68">
        <v>56.8</v>
      </c>
      <c r="F80" s="68">
        <v>62.9</v>
      </c>
      <c r="G80" s="68">
        <v>61.3</v>
      </c>
      <c r="H80" s="68">
        <v>57.3</v>
      </c>
      <c r="I80" s="68">
        <v>67.099999999999994</v>
      </c>
    </row>
    <row r="81" spans="1:9" x14ac:dyDescent="0.25">
      <c r="A81" s="66" t="s">
        <v>174</v>
      </c>
      <c r="B81" s="66" t="s">
        <v>175</v>
      </c>
      <c r="C81" s="68">
        <v>47.5</v>
      </c>
      <c r="D81" s="68">
        <v>47.8</v>
      </c>
      <c r="E81" s="68">
        <v>51.3</v>
      </c>
      <c r="F81" s="68">
        <v>49</v>
      </c>
      <c r="G81" s="68">
        <v>47.2</v>
      </c>
      <c r="H81" s="68">
        <v>52.4</v>
      </c>
      <c r="I81" s="68">
        <v>52.5</v>
      </c>
    </row>
    <row r="82" spans="1:9" x14ac:dyDescent="0.25">
      <c r="A82" s="66" t="s">
        <v>176</v>
      </c>
      <c r="B82" s="66" t="s">
        <v>177</v>
      </c>
      <c r="C82" s="68">
        <v>44.4</v>
      </c>
      <c r="D82" s="68">
        <v>86.4</v>
      </c>
      <c r="E82" s="68">
        <v>86.7</v>
      </c>
      <c r="F82" s="68">
        <v>86.3</v>
      </c>
      <c r="G82" s="68">
        <v>85.1</v>
      </c>
      <c r="H82" s="68">
        <v>81.2</v>
      </c>
      <c r="I82" s="68">
        <v>82.6</v>
      </c>
    </row>
    <row r="83" spans="1:9" x14ac:dyDescent="0.25">
      <c r="A83" s="66" t="s">
        <v>178</v>
      </c>
      <c r="B83" s="66" t="s">
        <v>179</v>
      </c>
      <c r="C83" s="68" t="s">
        <v>316</v>
      </c>
      <c r="D83" s="68">
        <v>374.1</v>
      </c>
      <c r="E83" s="68">
        <v>374.1</v>
      </c>
      <c r="F83" s="68">
        <v>374.3</v>
      </c>
      <c r="G83" s="68">
        <v>370.5</v>
      </c>
      <c r="H83" s="68">
        <v>379.7</v>
      </c>
      <c r="I83" s="68">
        <v>393.8</v>
      </c>
    </row>
    <row r="84" spans="1:9" x14ac:dyDescent="0.25">
      <c r="A84" s="66" t="s">
        <v>180</v>
      </c>
      <c r="B84" s="66" t="s">
        <v>181</v>
      </c>
      <c r="C84" s="68" t="s">
        <v>316</v>
      </c>
      <c r="D84" s="68" t="s">
        <v>316</v>
      </c>
      <c r="E84" s="68">
        <v>158.30000000000001</v>
      </c>
      <c r="F84" s="68">
        <v>144.6</v>
      </c>
      <c r="G84" s="68">
        <v>150.5</v>
      </c>
      <c r="H84" s="68">
        <v>140.6</v>
      </c>
      <c r="I84" s="68">
        <v>140.80000000000001</v>
      </c>
    </row>
    <row r="85" spans="1:9" x14ac:dyDescent="0.25">
      <c r="A85" s="66" t="s">
        <v>182</v>
      </c>
      <c r="B85" s="66" t="s">
        <v>183</v>
      </c>
      <c r="C85" s="68" t="s">
        <v>316</v>
      </c>
      <c r="D85" s="68">
        <v>164.7</v>
      </c>
      <c r="E85" s="68">
        <v>160.69999999999999</v>
      </c>
      <c r="F85" s="68">
        <v>162.9</v>
      </c>
      <c r="G85" s="68">
        <v>162.6</v>
      </c>
      <c r="H85" s="68">
        <v>158.30000000000001</v>
      </c>
      <c r="I85" s="68">
        <v>159.19999999999999</v>
      </c>
    </row>
    <row r="86" spans="1:9" x14ac:dyDescent="0.25">
      <c r="A86" s="66" t="s">
        <v>184</v>
      </c>
      <c r="B86" s="66" t="s">
        <v>185</v>
      </c>
      <c r="C86" s="68">
        <v>134.80000000000001</v>
      </c>
      <c r="D86" s="68" t="s">
        <v>316</v>
      </c>
      <c r="E86" s="68">
        <v>139.80000000000001</v>
      </c>
      <c r="F86" s="68">
        <v>158.4</v>
      </c>
      <c r="G86" s="68">
        <v>190.4</v>
      </c>
      <c r="H86" s="68">
        <v>221.4</v>
      </c>
      <c r="I86" s="68">
        <v>261</v>
      </c>
    </row>
    <row r="87" spans="1:9" x14ac:dyDescent="0.25">
      <c r="A87" s="66" t="s">
        <v>186</v>
      </c>
      <c r="B87" s="66" t="s">
        <v>187</v>
      </c>
      <c r="C87" s="68" t="s">
        <v>316</v>
      </c>
      <c r="D87" s="68">
        <v>43.6</v>
      </c>
      <c r="E87" s="68">
        <v>42.4</v>
      </c>
      <c r="F87" s="68">
        <v>38.799999999999997</v>
      </c>
      <c r="G87" s="68">
        <v>42.1</v>
      </c>
      <c r="H87" s="68">
        <v>51.8</v>
      </c>
      <c r="I87" s="68">
        <v>33</v>
      </c>
    </row>
    <row r="88" spans="1:9" x14ac:dyDescent="0.25">
      <c r="A88" s="66" t="s">
        <v>188</v>
      </c>
      <c r="B88" s="66" t="s">
        <v>189</v>
      </c>
      <c r="C88" s="68">
        <v>87.3</v>
      </c>
      <c r="D88" s="68">
        <v>80.5</v>
      </c>
      <c r="E88" s="68">
        <v>83.5</v>
      </c>
      <c r="F88" s="68">
        <v>82</v>
      </c>
      <c r="G88" s="68">
        <v>86.6</v>
      </c>
      <c r="H88" s="68">
        <v>88.1</v>
      </c>
      <c r="I88" s="68">
        <v>85</v>
      </c>
    </row>
    <row r="89" spans="1:9" x14ac:dyDescent="0.25">
      <c r="A89" s="66" t="s">
        <v>190</v>
      </c>
      <c r="B89" s="66" t="s">
        <v>191</v>
      </c>
      <c r="C89" s="68">
        <v>34.6</v>
      </c>
      <c r="D89" s="68" t="s">
        <v>316</v>
      </c>
      <c r="E89" s="68">
        <v>41.1</v>
      </c>
      <c r="F89" s="68">
        <v>41.8</v>
      </c>
      <c r="G89" s="68">
        <v>40.1</v>
      </c>
      <c r="H89" s="68">
        <v>42.4</v>
      </c>
      <c r="I89" s="68">
        <v>42.4</v>
      </c>
    </row>
    <row r="90" spans="1:9" x14ac:dyDescent="0.25">
      <c r="A90" s="66" t="s">
        <v>192</v>
      </c>
      <c r="B90" s="66" t="s">
        <v>193</v>
      </c>
      <c r="C90" s="68">
        <v>31.1</v>
      </c>
      <c r="D90" s="68">
        <v>32.6</v>
      </c>
      <c r="E90" s="68">
        <v>33.4</v>
      </c>
      <c r="F90" s="68">
        <v>33.299999999999997</v>
      </c>
      <c r="G90" s="68">
        <v>30.9</v>
      </c>
      <c r="H90" s="68">
        <v>36.299999999999997</v>
      </c>
      <c r="I90" s="68">
        <v>35</v>
      </c>
    </row>
    <row r="91" spans="1:9" x14ac:dyDescent="0.25">
      <c r="A91" s="66" t="s">
        <v>194</v>
      </c>
      <c r="B91" s="66" t="s">
        <v>195</v>
      </c>
      <c r="C91" s="68">
        <v>83.6</v>
      </c>
      <c r="D91" s="68">
        <v>83.9</v>
      </c>
      <c r="E91" s="68">
        <v>92.3</v>
      </c>
      <c r="F91" s="68">
        <v>120.1</v>
      </c>
      <c r="G91" s="68">
        <v>82</v>
      </c>
      <c r="H91" s="68">
        <v>86.7</v>
      </c>
      <c r="I91" s="68">
        <v>91.4</v>
      </c>
    </row>
    <row r="92" spans="1:9" x14ac:dyDescent="0.25">
      <c r="A92" s="66" t="s">
        <v>196</v>
      </c>
      <c r="B92" s="66" t="s">
        <v>197</v>
      </c>
      <c r="C92" s="68">
        <v>68.2</v>
      </c>
      <c r="D92" s="68">
        <v>76.099999999999994</v>
      </c>
      <c r="E92" s="68">
        <v>68</v>
      </c>
      <c r="F92" s="68">
        <v>69</v>
      </c>
      <c r="G92" s="68">
        <v>71.599999999999994</v>
      </c>
      <c r="H92" s="68">
        <v>74.5</v>
      </c>
      <c r="I92" s="68">
        <v>68.900000000000006</v>
      </c>
    </row>
    <row r="93" spans="1:9" x14ac:dyDescent="0.25">
      <c r="A93" s="66" t="s">
        <v>198</v>
      </c>
      <c r="B93" s="66" t="s">
        <v>199</v>
      </c>
      <c r="C93" s="68">
        <v>47.7</v>
      </c>
      <c r="D93" s="68">
        <v>48.9</v>
      </c>
      <c r="E93" s="68">
        <v>47.8</v>
      </c>
      <c r="F93" s="68">
        <v>48.2</v>
      </c>
      <c r="G93" s="68">
        <v>56.5</v>
      </c>
      <c r="H93" s="68">
        <v>59</v>
      </c>
      <c r="I93" s="68">
        <v>64.3</v>
      </c>
    </row>
    <row r="94" spans="1:9" x14ac:dyDescent="0.25">
      <c r="A94" s="66" t="s">
        <v>200</v>
      </c>
      <c r="B94" s="66" t="s">
        <v>201</v>
      </c>
      <c r="C94" s="68">
        <v>28.6</v>
      </c>
      <c r="D94" s="68">
        <v>30.6</v>
      </c>
      <c r="E94" s="68">
        <v>31.2</v>
      </c>
      <c r="F94" s="68">
        <v>34.799999999999997</v>
      </c>
      <c r="G94" s="68">
        <v>33.5</v>
      </c>
      <c r="H94" s="68">
        <v>33.1</v>
      </c>
      <c r="I94" s="68">
        <v>33.799999999999997</v>
      </c>
    </row>
    <row r="95" spans="1:9" x14ac:dyDescent="0.25">
      <c r="A95" s="66" t="s">
        <v>202</v>
      </c>
      <c r="B95" s="66" t="s">
        <v>203</v>
      </c>
      <c r="C95" s="68">
        <v>37.4</v>
      </c>
      <c r="D95" s="68">
        <v>35.4</v>
      </c>
      <c r="E95" s="68">
        <v>33.9</v>
      </c>
      <c r="F95" s="68">
        <v>34.5</v>
      </c>
      <c r="G95" s="68">
        <v>36.4</v>
      </c>
      <c r="H95" s="68">
        <v>34.6</v>
      </c>
      <c r="I95" s="68">
        <v>36.299999999999997</v>
      </c>
    </row>
    <row r="96" spans="1:9" x14ac:dyDescent="0.25">
      <c r="A96" s="66" t="s">
        <v>204</v>
      </c>
      <c r="B96" s="66" t="s">
        <v>205</v>
      </c>
      <c r="C96" s="68">
        <v>27.9</v>
      </c>
      <c r="D96" s="68">
        <v>27</v>
      </c>
      <c r="E96" s="68">
        <v>34</v>
      </c>
      <c r="F96" s="68">
        <v>33.700000000000003</v>
      </c>
      <c r="G96" s="68">
        <v>34.799999999999997</v>
      </c>
      <c r="H96" s="68">
        <v>38.799999999999997</v>
      </c>
      <c r="I96" s="68">
        <v>37.299999999999997</v>
      </c>
    </row>
    <row r="97" spans="1:10" x14ac:dyDescent="0.25">
      <c r="A97" s="66" t="s">
        <v>206</v>
      </c>
      <c r="B97" s="66" t="s">
        <v>207</v>
      </c>
      <c r="C97" s="68">
        <v>38.4</v>
      </c>
      <c r="D97" s="68">
        <v>41.2</v>
      </c>
      <c r="E97" s="68">
        <v>42.8</v>
      </c>
      <c r="F97" s="68">
        <v>41.2</v>
      </c>
      <c r="G97" s="68">
        <v>41.7</v>
      </c>
      <c r="H97" s="68">
        <v>47.3</v>
      </c>
      <c r="I97" s="68">
        <v>43.6</v>
      </c>
    </row>
    <row r="98" spans="1:10" x14ac:dyDescent="0.25">
      <c r="A98" s="66" t="s">
        <v>208</v>
      </c>
      <c r="B98" s="66" t="s">
        <v>209</v>
      </c>
      <c r="C98" s="68" t="s">
        <v>316</v>
      </c>
      <c r="D98" s="68" t="s">
        <v>316</v>
      </c>
      <c r="E98" s="68">
        <v>20.9</v>
      </c>
      <c r="F98" s="68">
        <v>24.6</v>
      </c>
      <c r="G98" s="68">
        <v>20.9</v>
      </c>
      <c r="H98" s="68">
        <v>21.9</v>
      </c>
      <c r="I98" s="68">
        <v>21.5</v>
      </c>
    </row>
    <row r="99" spans="1:10" x14ac:dyDescent="0.25">
      <c r="A99" s="66" t="s">
        <v>210</v>
      </c>
      <c r="B99" s="66" t="s">
        <v>211</v>
      </c>
      <c r="C99" s="68">
        <v>233.6</v>
      </c>
      <c r="D99" s="68">
        <v>231.4</v>
      </c>
      <c r="E99" s="68">
        <v>166.5</v>
      </c>
      <c r="F99" s="68">
        <v>226.4</v>
      </c>
      <c r="G99" s="68">
        <v>217.9</v>
      </c>
      <c r="H99" s="68">
        <v>183.9</v>
      </c>
      <c r="I99" s="68">
        <v>124</v>
      </c>
    </row>
    <row r="100" spans="1:10" x14ac:dyDescent="0.25">
      <c r="A100" s="66" t="s">
        <v>212</v>
      </c>
      <c r="B100" s="66" t="s">
        <v>213</v>
      </c>
      <c r="C100" s="68">
        <v>307.39999999999998</v>
      </c>
      <c r="D100" s="68">
        <v>326.7</v>
      </c>
      <c r="E100" s="68">
        <v>301.7</v>
      </c>
      <c r="F100" s="68">
        <v>279.60000000000002</v>
      </c>
      <c r="G100" s="68">
        <v>252.2</v>
      </c>
      <c r="H100" s="68">
        <v>291.60000000000002</v>
      </c>
      <c r="I100" s="68">
        <v>222</v>
      </c>
    </row>
    <row r="101" spans="1:10" x14ac:dyDescent="0.25">
      <c r="A101" s="66" t="s">
        <v>214</v>
      </c>
      <c r="B101" s="66" t="s">
        <v>215</v>
      </c>
      <c r="C101" s="68" t="s">
        <v>316</v>
      </c>
      <c r="D101" s="68" t="s">
        <v>316</v>
      </c>
      <c r="E101" s="68">
        <v>303.3</v>
      </c>
      <c r="F101" s="68">
        <v>335.4</v>
      </c>
      <c r="G101" s="68">
        <v>361.6</v>
      </c>
      <c r="H101" s="68">
        <v>393.1</v>
      </c>
      <c r="I101" s="68">
        <v>381.7</v>
      </c>
    </row>
    <row r="102" spans="1:10" x14ac:dyDescent="0.25">
      <c r="A102" s="66" t="s">
        <v>216</v>
      </c>
      <c r="B102" s="66" t="s">
        <v>217</v>
      </c>
      <c r="C102" s="68" t="s">
        <v>316</v>
      </c>
      <c r="D102" s="68" t="s">
        <v>316</v>
      </c>
      <c r="E102" s="68">
        <v>336.3</v>
      </c>
      <c r="F102" s="68">
        <v>310.10000000000002</v>
      </c>
      <c r="G102" s="68">
        <v>310.7</v>
      </c>
      <c r="H102" s="68">
        <v>314</v>
      </c>
      <c r="I102" s="68">
        <v>319.7</v>
      </c>
    </row>
    <row r="103" spans="1:10" x14ac:dyDescent="0.25">
      <c r="A103" s="66" t="s">
        <v>218</v>
      </c>
      <c r="B103" s="66" t="s">
        <v>219</v>
      </c>
      <c r="C103" s="68" t="s">
        <v>316</v>
      </c>
      <c r="D103" s="68" t="s">
        <v>316</v>
      </c>
      <c r="E103" s="68">
        <v>135.6</v>
      </c>
      <c r="F103" s="68">
        <v>155.9</v>
      </c>
      <c r="G103" s="68">
        <v>157.9</v>
      </c>
      <c r="H103" s="68">
        <v>162.4</v>
      </c>
      <c r="I103" s="68">
        <v>162.6</v>
      </c>
    </row>
    <row r="104" spans="1:10" x14ac:dyDescent="0.25">
      <c r="A104" s="66" t="s">
        <v>220</v>
      </c>
      <c r="B104" s="66" t="s">
        <v>221</v>
      </c>
      <c r="C104" s="68" t="s">
        <v>316</v>
      </c>
      <c r="D104" s="68" t="s">
        <v>316</v>
      </c>
      <c r="E104" s="68" t="s">
        <v>316</v>
      </c>
      <c r="F104" s="68">
        <v>63.7</v>
      </c>
      <c r="G104" s="68">
        <v>71.400000000000006</v>
      </c>
      <c r="H104" s="68">
        <v>76.8</v>
      </c>
      <c r="I104" s="68">
        <v>68.900000000000006</v>
      </c>
    </row>
    <row r="105" spans="1:10" x14ac:dyDescent="0.25">
      <c r="A105" s="66" t="s">
        <v>222</v>
      </c>
      <c r="B105" s="66" t="s">
        <v>223</v>
      </c>
      <c r="C105" s="68" t="s">
        <v>316</v>
      </c>
      <c r="D105" s="68">
        <v>65.099999999999994</v>
      </c>
      <c r="E105" s="68">
        <v>64.400000000000006</v>
      </c>
      <c r="F105" s="68">
        <v>66.3</v>
      </c>
      <c r="G105" s="68">
        <v>66</v>
      </c>
      <c r="H105" s="68">
        <v>71.900000000000006</v>
      </c>
      <c r="I105" s="68">
        <v>70.900000000000006</v>
      </c>
    </row>
    <row r="106" spans="1:10" x14ac:dyDescent="0.25">
      <c r="A106" s="66" t="s">
        <v>224</v>
      </c>
      <c r="B106" s="66" t="s">
        <v>225</v>
      </c>
      <c r="C106" s="68" t="s">
        <v>316</v>
      </c>
      <c r="D106" s="68" t="s">
        <v>316</v>
      </c>
      <c r="E106" s="68">
        <v>89</v>
      </c>
      <c r="F106" s="68">
        <v>102.9</v>
      </c>
      <c r="G106" s="68">
        <v>104.6</v>
      </c>
      <c r="H106" s="68">
        <v>112.3</v>
      </c>
      <c r="I106" s="68">
        <v>115.3</v>
      </c>
    </row>
    <row r="107" spans="1:10" x14ac:dyDescent="0.25">
      <c r="A107" s="66" t="s">
        <v>226</v>
      </c>
      <c r="B107" s="66" t="s">
        <v>227</v>
      </c>
      <c r="C107" s="68" t="s">
        <v>316</v>
      </c>
      <c r="D107" s="68" t="s">
        <v>316</v>
      </c>
      <c r="E107" s="68" t="s">
        <v>316</v>
      </c>
      <c r="F107" s="68">
        <v>172.7</v>
      </c>
      <c r="G107" s="68">
        <v>174.6</v>
      </c>
      <c r="H107" s="68">
        <v>182</v>
      </c>
      <c r="I107" s="68" t="s">
        <v>316</v>
      </c>
    </row>
    <row r="108" spans="1:10" x14ac:dyDescent="0.25">
      <c r="A108" s="66" t="s">
        <v>228</v>
      </c>
      <c r="B108" s="66" t="s">
        <v>229</v>
      </c>
      <c r="C108" s="68" t="s">
        <v>316</v>
      </c>
      <c r="D108" s="68" t="s">
        <v>316</v>
      </c>
      <c r="E108" s="68" t="s">
        <v>316</v>
      </c>
      <c r="F108" s="68" t="s">
        <v>316</v>
      </c>
      <c r="G108" s="68" t="s">
        <v>316</v>
      </c>
      <c r="H108" s="68">
        <v>48</v>
      </c>
      <c r="I108" s="68">
        <v>53</v>
      </c>
    </row>
    <row r="109" spans="1:10" x14ac:dyDescent="0.25">
      <c r="A109" s="141" t="s">
        <v>320</v>
      </c>
      <c r="B109" s="142"/>
      <c r="C109" s="74" t="s">
        <v>316</v>
      </c>
      <c r="D109" s="74" t="s">
        <v>316</v>
      </c>
      <c r="E109" s="74">
        <v>7652.0999999999995</v>
      </c>
      <c r="F109" s="74">
        <v>7738.9000000000005</v>
      </c>
      <c r="G109" s="74">
        <v>7871.0999999999985</v>
      </c>
      <c r="H109" s="74">
        <v>8152.2000000000016</v>
      </c>
      <c r="I109" s="74">
        <v>8131.2</v>
      </c>
      <c r="J109" s="122"/>
    </row>
    <row r="110" spans="1:10" x14ac:dyDescent="0.25">
      <c r="A110" s="143" t="s">
        <v>348</v>
      </c>
      <c r="B110" s="144"/>
      <c r="C110" s="74" t="s">
        <v>316</v>
      </c>
      <c r="D110" s="74" t="s">
        <v>316</v>
      </c>
      <c r="E110" s="74" t="s">
        <v>316</v>
      </c>
      <c r="F110" s="74">
        <v>8144.5000000000018</v>
      </c>
      <c r="G110" s="74">
        <v>8287.7000000000007</v>
      </c>
      <c r="H110" s="74">
        <v>8595.1999999999989</v>
      </c>
      <c r="I110" s="74">
        <v>8568.7999999999993</v>
      </c>
      <c r="J110" s="122"/>
    </row>
    <row r="111" spans="1:10" x14ac:dyDescent="0.25">
      <c r="A111" s="141" t="s">
        <v>321</v>
      </c>
      <c r="B111" s="142"/>
      <c r="C111" s="74" t="s">
        <v>316</v>
      </c>
      <c r="D111" s="74" t="s">
        <v>316</v>
      </c>
      <c r="E111" s="74" t="s">
        <v>316</v>
      </c>
      <c r="F111" s="74" t="s">
        <v>316</v>
      </c>
      <c r="G111" s="74" t="s">
        <v>316</v>
      </c>
      <c r="H111" s="74">
        <v>8643.1999999999989</v>
      </c>
      <c r="I111" s="74">
        <v>8621.7999999999993</v>
      </c>
      <c r="J111" s="122"/>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9" customWidth="1"/>
  </cols>
  <sheetData>
    <row r="1" spans="1:9" ht="15.75" x14ac:dyDescent="0.25">
      <c r="A1" s="67" t="s">
        <v>235</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196</v>
      </c>
      <c r="F5" s="68">
        <v>194</v>
      </c>
      <c r="G5" s="68">
        <v>202</v>
      </c>
      <c r="H5" s="68">
        <v>207</v>
      </c>
      <c r="I5" s="68">
        <v>213</v>
      </c>
    </row>
    <row r="6" spans="1:9" x14ac:dyDescent="0.25">
      <c r="A6" s="66" t="s">
        <v>25</v>
      </c>
      <c r="B6" s="66" t="s">
        <v>26</v>
      </c>
      <c r="C6" s="68" t="s">
        <v>316</v>
      </c>
      <c r="D6" s="68">
        <v>209</v>
      </c>
      <c r="E6" s="68">
        <v>232</v>
      </c>
      <c r="F6" s="68">
        <v>230</v>
      </c>
      <c r="G6" s="68">
        <v>229</v>
      </c>
      <c r="H6" s="68">
        <v>233</v>
      </c>
      <c r="I6" s="68">
        <v>240</v>
      </c>
    </row>
    <row r="7" spans="1:9" x14ac:dyDescent="0.25">
      <c r="A7" s="66" t="s">
        <v>27</v>
      </c>
      <c r="B7" s="66" t="s">
        <v>28</v>
      </c>
      <c r="C7" s="68">
        <v>182</v>
      </c>
      <c r="D7" s="68">
        <v>178</v>
      </c>
      <c r="E7" s="68">
        <v>175</v>
      </c>
      <c r="F7" s="68">
        <v>181</v>
      </c>
      <c r="G7" s="68">
        <v>201</v>
      </c>
      <c r="H7" s="68">
        <v>200</v>
      </c>
      <c r="I7" s="68">
        <v>205</v>
      </c>
    </row>
    <row r="8" spans="1:9" x14ac:dyDescent="0.25">
      <c r="A8" s="66" t="s">
        <v>29</v>
      </c>
      <c r="B8" s="66" t="s">
        <v>30</v>
      </c>
      <c r="C8" s="68">
        <v>81</v>
      </c>
      <c r="D8" s="68">
        <v>84</v>
      </c>
      <c r="E8" s="68">
        <v>85</v>
      </c>
      <c r="F8" s="68">
        <v>85</v>
      </c>
      <c r="G8" s="68">
        <v>85</v>
      </c>
      <c r="H8" s="68">
        <v>86</v>
      </c>
      <c r="I8" s="68">
        <v>87</v>
      </c>
    </row>
    <row r="9" spans="1:9" x14ac:dyDescent="0.25">
      <c r="A9" s="66" t="s">
        <v>31</v>
      </c>
      <c r="B9" s="66" t="s">
        <v>32</v>
      </c>
      <c r="C9" s="68">
        <v>80</v>
      </c>
      <c r="D9" s="68" t="s">
        <v>316</v>
      </c>
      <c r="E9" s="68">
        <v>87</v>
      </c>
      <c r="F9" s="68">
        <v>83</v>
      </c>
      <c r="G9" s="68">
        <v>85</v>
      </c>
      <c r="H9" s="68">
        <v>86</v>
      </c>
      <c r="I9" s="68">
        <v>82</v>
      </c>
    </row>
    <row r="10" spans="1:9" x14ac:dyDescent="0.25">
      <c r="A10" s="66" t="s">
        <v>33</v>
      </c>
      <c r="B10" s="66" t="s">
        <v>34</v>
      </c>
      <c r="C10" s="68">
        <v>405</v>
      </c>
      <c r="D10" s="68">
        <v>391</v>
      </c>
      <c r="E10" s="68">
        <v>390</v>
      </c>
      <c r="F10" s="68">
        <v>383</v>
      </c>
      <c r="G10" s="68">
        <v>405</v>
      </c>
      <c r="H10" s="68">
        <v>397</v>
      </c>
      <c r="I10" s="68">
        <v>417</v>
      </c>
    </row>
    <row r="11" spans="1:9" x14ac:dyDescent="0.25">
      <c r="A11" s="66" t="s">
        <v>35</v>
      </c>
      <c r="B11" s="66" t="s">
        <v>36</v>
      </c>
      <c r="C11" s="68" t="s">
        <v>316</v>
      </c>
      <c r="D11" s="68">
        <v>164</v>
      </c>
      <c r="E11" s="68">
        <v>192</v>
      </c>
      <c r="F11" s="68">
        <v>184</v>
      </c>
      <c r="G11" s="68">
        <v>185</v>
      </c>
      <c r="H11" s="68">
        <v>188</v>
      </c>
      <c r="I11" s="68" t="s">
        <v>316</v>
      </c>
    </row>
    <row r="12" spans="1:9" x14ac:dyDescent="0.25">
      <c r="A12" s="66" t="s">
        <v>37</v>
      </c>
      <c r="B12" s="66" t="s">
        <v>38</v>
      </c>
      <c r="C12" s="68">
        <v>175</v>
      </c>
      <c r="D12" s="68">
        <v>174</v>
      </c>
      <c r="E12" s="68">
        <v>178</v>
      </c>
      <c r="F12" s="68">
        <v>175</v>
      </c>
      <c r="G12" s="68">
        <v>174</v>
      </c>
      <c r="H12" s="68">
        <v>176</v>
      </c>
      <c r="I12" s="68">
        <v>178</v>
      </c>
    </row>
    <row r="13" spans="1:9" x14ac:dyDescent="0.25">
      <c r="A13" s="66" t="s">
        <v>39</v>
      </c>
      <c r="B13" s="66" t="s">
        <v>40</v>
      </c>
      <c r="C13" s="68">
        <v>90</v>
      </c>
      <c r="D13" s="68">
        <v>93</v>
      </c>
      <c r="E13" s="68">
        <v>94</v>
      </c>
      <c r="F13" s="68">
        <v>98</v>
      </c>
      <c r="G13" s="68">
        <v>91</v>
      </c>
      <c r="H13" s="68">
        <v>97</v>
      </c>
      <c r="I13" s="68">
        <v>97</v>
      </c>
    </row>
    <row r="14" spans="1:9" x14ac:dyDescent="0.25">
      <c r="A14" s="66" t="s">
        <v>41</v>
      </c>
      <c r="B14" s="66" t="s">
        <v>42</v>
      </c>
      <c r="C14" s="68" t="s">
        <v>316</v>
      </c>
      <c r="D14" s="68" t="s">
        <v>316</v>
      </c>
      <c r="E14" s="68">
        <v>126</v>
      </c>
      <c r="F14" s="68">
        <v>128</v>
      </c>
      <c r="G14" s="68">
        <v>133</v>
      </c>
      <c r="H14" s="68">
        <v>133</v>
      </c>
      <c r="I14" s="68">
        <v>140</v>
      </c>
    </row>
    <row r="15" spans="1:9" x14ac:dyDescent="0.25">
      <c r="A15" s="66" t="s">
        <v>43</v>
      </c>
      <c r="B15" s="66" t="s">
        <v>44</v>
      </c>
      <c r="C15" s="68" t="s">
        <v>316</v>
      </c>
      <c r="D15" s="68">
        <v>291</v>
      </c>
      <c r="E15" s="68">
        <v>260</v>
      </c>
      <c r="F15" s="68">
        <v>273</v>
      </c>
      <c r="G15" s="68">
        <v>283</v>
      </c>
      <c r="H15" s="68">
        <v>268</v>
      </c>
      <c r="I15" s="68">
        <v>292</v>
      </c>
    </row>
    <row r="16" spans="1:9" x14ac:dyDescent="0.25">
      <c r="A16" s="66" t="s">
        <v>45</v>
      </c>
      <c r="B16" s="66" t="s">
        <v>46</v>
      </c>
      <c r="C16" s="68">
        <v>223</v>
      </c>
      <c r="D16" s="68" t="s">
        <v>316</v>
      </c>
      <c r="E16" s="68">
        <v>219</v>
      </c>
      <c r="F16" s="68">
        <v>201</v>
      </c>
      <c r="G16" s="68">
        <v>205</v>
      </c>
      <c r="H16" s="68">
        <v>235</v>
      </c>
      <c r="I16" s="68">
        <v>232</v>
      </c>
    </row>
    <row r="17" spans="1:9" x14ac:dyDescent="0.25">
      <c r="A17" s="66" t="s">
        <v>47</v>
      </c>
      <c r="B17" s="66" t="s">
        <v>48</v>
      </c>
      <c r="C17" s="68">
        <v>731</v>
      </c>
      <c r="D17" s="68">
        <v>753</v>
      </c>
      <c r="E17" s="68">
        <v>754</v>
      </c>
      <c r="F17" s="68">
        <v>753</v>
      </c>
      <c r="G17" s="68">
        <v>761</v>
      </c>
      <c r="H17" s="68">
        <v>780</v>
      </c>
      <c r="I17" s="68">
        <v>781</v>
      </c>
    </row>
    <row r="18" spans="1:9" x14ac:dyDescent="0.25">
      <c r="A18" s="66" t="s">
        <v>49</v>
      </c>
      <c r="B18" s="66" t="s">
        <v>50</v>
      </c>
      <c r="C18" s="68" t="s">
        <v>316</v>
      </c>
      <c r="D18" s="68" t="s">
        <v>316</v>
      </c>
      <c r="E18" s="68">
        <v>245</v>
      </c>
      <c r="F18" s="68">
        <v>252</v>
      </c>
      <c r="G18" s="68">
        <v>260</v>
      </c>
      <c r="H18" s="68">
        <v>270</v>
      </c>
      <c r="I18" s="68">
        <v>281</v>
      </c>
    </row>
    <row r="19" spans="1:9" x14ac:dyDescent="0.25">
      <c r="A19" s="66" t="s">
        <v>51</v>
      </c>
      <c r="B19" s="66" t="s">
        <v>52</v>
      </c>
      <c r="C19" s="68">
        <v>86</v>
      </c>
      <c r="D19" s="68">
        <v>83</v>
      </c>
      <c r="E19" s="68">
        <v>81</v>
      </c>
      <c r="F19" s="68">
        <v>84</v>
      </c>
      <c r="G19" s="68">
        <v>89</v>
      </c>
      <c r="H19" s="68">
        <v>91</v>
      </c>
      <c r="I19" s="68">
        <v>89</v>
      </c>
    </row>
    <row r="20" spans="1:9" x14ac:dyDescent="0.25">
      <c r="A20" s="66" t="s">
        <v>53</v>
      </c>
      <c r="B20" s="66" t="s">
        <v>54</v>
      </c>
      <c r="C20" s="68">
        <v>192</v>
      </c>
      <c r="D20" s="68">
        <v>194</v>
      </c>
      <c r="E20" s="68">
        <v>188</v>
      </c>
      <c r="F20" s="68">
        <v>186</v>
      </c>
      <c r="G20" s="68">
        <v>176</v>
      </c>
      <c r="H20" s="68">
        <v>193</v>
      </c>
      <c r="I20" s="68">
        <v>187</v>
      </c>
    </row>
    <row r="21" spans="1:9" x14ac:dyDescent="0.25">
      <c r="A21" s="66" t="s">
        <v>55</v>
      </c>
      <c r="B21" s="66" t="s">
        <v>56</v>
      </c>
      <c r="C21" s="68">
        <v>248</v>
      </c>
      <c r="D21" s="68">
        <v>254</v>
      </c>
      <c r="E21" s="68">
        <v>236</v>
      </c>
      <c r="F21" s="68">
        <v>234</v>
      </c>
      <c r="G21" s="68">
        <v>237</v>
      </c>
      <c r="H21" s="68">
        <v>222</v>
      </c>
      <c r="I21" s="68">
        <v>236</v>
      </c>
    </row>
    <row r="22" spans="1:9" x14ac:dyDescent="0.25">
      <c r="A22" s="66" t="s">
        <v>57</v>
      </c>
      <c r="B22" s="66" t="s">
        <v>58</v>
      </c>
      <c r="C22" s="68">
        <v>198</v>
      </c>
      <c r="D22" s="68">
        <v>203</v>
      </c>
      <c r="E22" s="68">
        <v>202</v>
      </c>
      <c r="F22" s="68">
        <v>196</v>
      </c>
      <c r="G22" s="68">
        <v>202</v>
      </c>
      <c r="H22" s="68">
        <v>209</v>
      </c>
      <c r="I22" s="68">
        <v>215</v>
      </c>
    </row>
    <row r="23" spans="1:9" x14ac:dyDescent="0.25">
      <c r="A23" s="66" t="s">
        <v>59</v>
      </c>
      <c r="B23" s="66" t="s">
        <v>317</v>
      </c>
      <c r="C23" s="68" t="s">
        <v>316</v>
      </c>
      <c r="D23" s="68" t="s">
        <v>316</v>
      </c>
      <c r="E23" s="68">
        <v>149</v>
      </c>
      <c r="F23" s="68">
        <v>145</v>
      </c>
      <c r="G23" s="68">
        <v>159</v>
      </c>
      <c r="H23" s="68">
        <v>159</v>
      </c>
      <c r="I23" s="68">
        <v>158</v>
      </c>
    </row>
    <row r="24" spans="1:9" x14ac:dyDescent="0.25">
      <c r="A24" s="66" t="s">
        <v>60</v>
      </c>
      <c r="B24" s="66" t="s">
        <v>61</v>
      </c>
      <c r="C24" s="68">
        <f>IF(COUNTIF(C25:C26,"ND")&gt;0,"ND",SUM(C25:C26))</f>
        <v>208</v>
      </c>
      <c r="D24" s="68" t="str">
        <f t="shared" ref="D24:F24" si="0">IF(COUNTIF(D25:D26,"ND")&gt;0,"ND",SUM(D25:D26))</f>
        <v>ND</v>
      </c>
      <c r="E24" s="68">
        <f t="shared" si="0"/>
        <v>219</v>
      </c>
      <c r="F24" s="68">
        <f t="shared" si="0"/>
        <v>232</v>
      </c>
      <c r="G24" s="68">
        <v>202</v>
      </c>
      <c r="H24" s="68">
        <v>211</v>
      </c>
      <c r="I24" s="68">
        <v>220</v>
      </c>
    </row>
    <row r="25" spans="1:9" x14ac:dyDescent="0.25">
      <c r="A25" s="68" t="s">
        <v>80</v>
      </c>
      <c r="B25" s="68" t="s">
        <v>81</v>
      </c>
      <c r="C25" s="71">
        <v>133</v>
      </c>
      <c r="D25" s="71" t="s">
        <v>316</v>
      </c>
      <c r="E25" s="71">
        <v>142</v>
      </c>
      <c r="F25" s="71">
        <v>161</v>
      </c>
      <c r="G25" s="69"/>
      <c r="H25" s="69"/>
      <c r="I25" s="69"/>
    </row>
    <row r="26" spans="1:9" x14ac:dyDescent="0.25">
      <c r="A26" s="68" t="s">
        <v>82</v>
      </c>
      <c r="B26" s="68" t="s">
        <v>83</v>
      </c>
      <c r="C26" s="71">
        <v>75</v>
      </c>
      <c r="D26" s="71">
        <v>79</v>
      </c>
      <c r="E26" s="71">
        <v>77</v>
      </c>
      <c r="F26" s="71">
        <v>71</v>
      </c>
      <c r="G26" s="69"/>
      <c r="H26" s="69"/>
      <c r="I26" s="69"/>
    </row>
    <row r="27" spans="1:9" x14ac:dyDescent="0.25">
      <c r="A27" s="66" t="s">
        <v>62</v>
      </c>
      <c r="B27" s="66" t="s">
        <v>63</v>
      </c>
      <c r="C27" s="68">
        <v>293</v>
      </c>
      <c r="D27" s="68">
        <v>288</v>
      </c>
      <c r="E27" s="68">
        <v>304</v>
      </c>
      <c r="F27" s="68">
        <v>351</v>
      </c>
      <c r="G27" s="68">
        <v>373</v>
      </c>
      <c r="H27" s="68">
        <v>344</v>
      </c>
      <c r="I27" s="68">
        <v>339</v>
      </c>
    </row>
    <row r="28" spans="1:9" x14ac:dyDescent="0.25">
      <c r="A28" s="66" t="s">
        <v>64</v>
      </c>
      <c r="B28" s="66" t="s">
        <v>65</v>
      </c>
      <c r="C28" s="68">
        <v>302</v>
      </c>
      <c r="D28" s="68">
        <v>283</v>
      </c>
      <c r="E28" s="68">
        <v>300</v>
      </c>
      <c r="F28" s="68">
        <v>309</v>
      </c>
      <c r="G28" s="68">
        <v>340</v>
      </c>
      <c r="H28" s="68">
        <v>372</v>
      </c>
      <c r="I28" s="68">
        <v>372</v>
      </c>
    </row>
    <row r="29" spans="1:9" x14ac:dyDescent="0.25">
      <c r="A29" s="66" t="s">
        <v>66</v>
      </c>
      <c r="B29" s="66" t="s">
        <v>67</v>
      </c>
      <c r="C29" s="68">
        <v>100</v>
      </c>
      <c r="D29" s="68">
        <v>97</v>
      </c>
      <c r="E29" s="68">
        <v>99</v>
      </c>
      <c r="F29" s="68">
        <v>101</v>
      </c>
      <c r="G29" s="68">
        <v>108</v>
      </c>
      <c r="H29" s="68">
        <v>114</v>
      </c>
      <c r="I29" s="68">
        <v>116</v>
      </c>
    </row>
    <row r="30" spans="1:9" x14ac:dyDescent="0.25">
      <c r="A30" s="66" t="s">
        <v>68</v>
      </c>
      <c r="B30" s="66" t="s">
        <v>69</v>
      </c>
      <c r="C30" s="68">
        <v>218</v>
      </c>
      <c r="D30" s="68">
        <v>220</v>
      </c>
      <c r="E30" s="68">
        <v>218</v>
      </c>
      <c r="F30" s="68">
        <v>220</v>
      </c>
      <c r="G30" s="68">
        <v>225</v>
      </c>
      <c r="H30" s="68">
        <v>214</v>
      </c>
      <c r="I30" s="68">
        <v>209</v>
      </c>
    </row>
    <row r="31" spans="1:9" x14ac:dyDescent="0.25">
      <c r="A31" s="66" t="s">
        <v>70</v>
      </c>
      <c r="B31" s="66" t="s">
        <v>71</v>
      </c>
      <c r="C31" s="68">
        <v>289</v>
      </c>
      <c r="D31" s="68">
        <v>306</v>
      </c>
      <c r="E31" s="68">
        <v>286</v>
      </c>
      <c r="F31" s="68">
        <v>331</v>
      </c>
      <c r="G31" s="68">
        <v>316</v>
      </c>
      <c r="H31" s="68">
        <v>278</v>
      </c>
      <c r="I31" s="68">
        <v>268</v>
      </c>
    </row>
    <row r="32" spans="1:9" x14ac:dyDescent="0.25">
      <c r="A32" s="66" t="s">
        <v>72</v>
      </c>
      <c r="B32" s="66" t="s">
        <v>73</v>
      </c>
      <c r="C32" s="68">
        <v>346</v>
      </c>
      <c r="D32" s="68" t="s">
        <v>316</v>
      </c>
      <c r="E32" s="68">
        <v>325</v>
      </c>
      <c r="F32" s="68">
        <v>333</v>
      </c>
      <c r="G32" s="68">
        <v>354</v>
      </c>
      <c r="H32" s="68">
        <v>350</v>
      </c>
      <c r="I32" s="68">
        <v>362</v>
      </c>
    </row>
    <row r="33" spans="1:9" x14ac:dyDescent="0.25">
      <c r="A33" s="66" t="s">
        <v>74</v>
      </c>
      <c r="B33" s="66" t="s">
        <v>75</v>
      </c>
      <c r="C33" s="68" t="s">
        <v>316</v>
      </c>
      <c r="D33" s="68" t="s">
        <v>316</v>
      </c>
      <c r="E33" s="68">
        <v>251</v>
      </c>
      <c r="F33" s="68">
        <v>305</v>
      </c>
      <c r="G33" s="68">
        <v>321</v>
      </c>
      <c r="H33" s="68">
        <v>304</v>
      </c>
      <c r="I33" s="68">
        <v>258</v>
      </c>
    </row>
    <row r="34" spans="1:9" x14ac:dyDescent="0.25">
      <c r="A34" s="66" t="s">
        <v>76</v>
      </c>
      <c r="B34" s="66" t="s">
        <v>77</v>
      </c>
      <c r="C34" s="68">
        <v>213</v>
      </c>
      <c r="D34" s="68">
        <v>215</v>
      </c>
      <c r="E34" s="68">
        <v>221</v>
      </c>
      <c r="F34" s="68">
        <v>181</v>
      </c>
      <c r="G34" s="68">
        <v>182</v>
      </c>
      <c r="H34" s="68">
        <v>185</v>
      </c>
      <c r="I34" s="68">
        <v>194</v>
      </c>
    </row>
    <row r="35" spans="1:9" x14ac:dyDescent="0.25">
      <c r="A35" s="66" t="s">
        <v>78</v>
      </c>
      <c r="B35" s="66" t="s">
        <v>79</v>
      </c>
      <c r="C35" s="68">
        <v>403</v>
      </c>
      <c r="D35" s="68">
        <v>403</v>
      </c>
      <c r="E35" s="68">
        <v>438</v>
      </c>
      <c r="F35" s="68">
        <v>440</v>
      </c>
      <c r="G35" s="68">
        <v>433</v>
      </c>
      <c r="H35" s="68">
        <v>397</v>
      </c>
      <c r="I35" s="68">
        <v>422</v>
      </c>
    </row>
    <row r="36" spans="1:9" x14ac:dyDescent="0.25">
      <c r="A36" s="66" t="s">
        <v>84</v>
      </c>
      <c r="B36" s="66" t="s">
        <v>85</v>
      </c>
      <c r="C36" s="68" t="s">
        <v>316</v>
      </c>
      <c r="D36" s="68" t="s">
        <v>316</v>
      </c>
      <c r="E36" s="68">
        <v>295</v>
      </c>
      <c r="F36" s="68">
        <v>313</v>
      </c>
      <c r="G36" s="68">
        <v>329</v>
      </c>
      <c r="H36" s="68">
        <v>333</v>
      </c>
      <c r="I36" s="68">
        <v>330</v>
      </c>
    </row>
    <row r="37" spans="1:9" x14ac:dyDescent="0.25">
      <c r="A37" s="66" t="s">
        <v>86</v>
      </c>
      <c r="B37" s="66" t="s">
        <v>87</v>
      </c>
      <c r="C37" s="68">
        <v>616</v>
      </c>
      <c r="D37" s="68">
        <v>629</v>
      </c>
      <c r="E37" s="68">
        <v>638</v>
      </c>
      <c r="F37" s="68">
        <v>624</v>
      </c>
      <c r="G37" s="68">
        <v>639</v>
      </c>
      <c r="H37" s="68">
        <v>655</v>
      </c>
      <c r="I37" s="68">
        <v>695</v>
      </c>
    </row>
    <row r="38" spans="1:9" x14ac:dyDescent="0.25">
      <c r="A38" s="66" t="s">
        <v>88</v>
      </c>
      <c r="B38" s="66" t="s">
        <v>89</v>
      </c>
      <c r="C38" s="68">
        <v>157</v>
      </c>
      <c r="D38" s="68">
        <v>154</v>
      </c>
      <c r="E38" s="68">
        <v>162</v>
      </c>
      <c r="F38" s="68">
        <v>164</v>
      </c>
      <c r="G38" s="68">
        <v>158</v>
      </c>
      <c r="H38" s="68">
        <v>162</v>
      </c>
      <c r="I38" s="68">
        <v>153</v>
      </c>
    </row>
    <row r="39" spans="1:9" x14ac:dyDescent="0.25">
      <c r="A39" s="66" t="s">
        <v>90</v>
      </c>
      <c r="B39" s="66" t="s">
        <v>91</v>
      </c>
      <c r="C39" s="68" t="s">
        <v>316</v>
      </c>
      <c r="D39" s="68" t="s">
        <v>316</v>
      </c>
      <c r="E39" s="68">
        <v>671</v>
      </c>
      <c r="F39" s="68">
        <v>646</v>
      </c>
      <c r="G39" s="68">
        <v>654</v>
      </c>
      <c r="H39" s="68">
        <v>631</v>
      </c>
      <c r="I39" s="68">
        <v>603</v>
      </c>
    </row>
    <row r="40" spans="1:9" x14ac:dyDescent="0.25">
      <c r="A40" s="66" t="s">
        <v>92</v>
      </c>
      <c r="B40" s="66" t="s">
        <v>93</v>
      </c>
      <c r="C40" s="68" t="s">
        <v>316</v>
      </c>
      <c r="D40" s="68">
        <v>494</v>
      </c>
      <c r="E40" s="68">
        <v>506</v>
      </c>
      <c r="F40" s="68">
        <v>521</v>
      </c>
      <c r="G40" s="68">
        <v>521</v>
      </c>
      <c r="H40" s="68">
        <v>542</v>
      </c>
      <c r="I40" s="68">
        <v>551</v>
      </c>
    </row>
    <row r="41" spans="1:9" x14ac:dyDescent="0.25">
      <c r="A41" s="66" t="s">
        <v>94</v>
      </c>
      <c r="B41" s="66" t="s">
        <v>95</v>
      </c>
      <c r="C41" s="68" t="s">
        <v>316</v>
      </c>
      <c r="D41" s="68" t="s">
        <v>316</v>
      </c>
      <c r="E41" s="68">
        <v>468</v>
      </c>
      <c r="F41" s="68">
        <v>490</v>
      </c>
      <c r="G41" s="68">
        <v>525</v>
      </c>
      <c r="H41" s="68">
        <v>569</v>
      </c>
      <c r="I41" s="68">
        <v>543</v>
      </c>
    </row>
    <row r="42" spans="1:9" x14ac:dyDescent="0.25">
      <c r="A42" s="66" t="s">
        <v>96</v>
      </c>
      <c r="B42" s="66" t="s">
        <v>97</v>
      </c>
      <c r="C42" s="68">
        <v>102</v>
      </c>
      <c r="D42" s="68">
        <v>101</v>
      </c>
      <c r="E42" s="68">
        <v>101</v>
      </c>
      <c r="F42" s="68">
        <v>102</v>
      </c>
      <c r="G42" s="68">
        <v>102</v>
      </c>
      <c r="H42" s="68">
        <v>102</v>
      </c>
      <c r="I42" s="68">
        <v>100</v>
      </c>
    </row>
    <row r="43" spans="1:9" x14ac:dyDescent="0.25">
      <c r="A43" s="66" t="s">
        <v>98</v>
      </c>
      <c r="B43" s="66" t="s">
        <v>99</v>
      </c>
      <c r="C43" s="68">
        <v>366</v>
      </c>
      <c r="D43" s="68">
        <v>365</v>
      </c>
      <c r="E43" s="68">
        <v>314</v>
      </c>
      <c r="F43" s="68">
        <v>310</v>
      </c>
      <c r="G43" s="68">
        <v>311</v>
      </c>
      <c r="H43" s="68">
        <v>320</v>
      </c>
      <c r="I43" s="68">
        <v>324</v>
      </c>
    </row>
    <row r="44" spans="1:9" x14ac:dyDescent="0.25">
      <c r="A44" s="66" t="s">
        <v>100</v>
      </c>
      <c r="B44" s="66" t="s">
        <v>101</v>
      </c>
      <c r="C44" s="68">
        <v>528</v>
      </c>
      <c r="D44" s="68">
        <v>531</v>
      </c>
      <c r="E44" s="68">
        <v>543</v>
      </c>
      <c r="F44" s="68">
        <v>556</v>
      </c>
      <c r="G44" s="68">
        <v>561</v>
      </c>
      <c r="H44" s="68">
        <v>584</v>
      </c>
      <c r="I44" s="68">
        <v>572</v>
      </c>
    </row>
    <row r="45" spans="1:9" x14ac:dyDescent="0.25">
      <c r="A45" s="66" t="s">
        <v>102</v>
      </c>
      <c r="B45" s="66" t="s">
        <v>103</v>
      </c>
      <c r="C45" s="68">
        <v>126</v>
      </c>
      <c r="D45" s="68">
        <v>151</v>
      </c>
      <c r="E45" s="68">
        <v>144</v>
      </c>
      <c r="F45" s="68">
        <v>137</v>
      </c>
      <c r="G45" s="68">
        <v>138</v>
      </c>
      <c r="H45" s="68">
        <v>148</v>
      </c>
      <c r="I45" s="68">
        <v>145</v>
      </c>
    </row>
    <row r="46" spans="1:9" x14ac:dyDescent="0.25">
      <c r="A46" s="66" t="s">
        <v>104</v>
      </c>
      <c r="B46" s="66" t="s">
        <v>105</v>
      </c>
      <c r="C46" s="68" t="s">
        <v>316</v>
      </c>
      <c r="D46" s="68" t="s">
        <v>316</v>
      </c>
      <c r="E46" s="68">
        <v>192</v>
      </c>
      <c r="F46" s="68">
        <v>196</v>
      </c>
      <c r="G46" s="68">
        <v>194</v>
      </c>
      <c r="H46" s="68">
        <v>192</v>
      </c>
      <c r="I46" s="68">
        <v>198</v>
      </c>
    </row>
    <row r="47" spans="1:9" x14ac:dyDescent="0.25">
      <c r="A47" s="66" t="s">
        <v>106</v>
      </c>
      <c r="B47" s="66" t="s">
        <v>107</v>
      </c>
      <c r="C47" s="68">
        <v>169</v>
      </c>
      <c r="D47" s="68">
        <v>180</v>
      </c>
      <c r="E47" s="68">
        <v>178</v>
      </c>
      <c r="F47" s="68">
        <v>175</v>
      </c>
      <c r="G47" s="68">
        <v>173</v>
      </c>
      <c r="H47" s="68">
        <v>173</v>
      </c>
      <c r="I47" s="68">
        <v>180</v>
      </c>
    </row>
    <row r="48" spans="1:9" x14ac:dyDescent="0.25">
      <c r="A48" s="66" t="s">
        <v>108</v>
      </c>
      <c r="B48" s="66" t="s">
        <v>109</v>
      </c>
      <c r="C48" s="68">
        <v>453</v>
      </c>
      <c r="D48" s="68">
        <v>445</v>
      </c>
      <c r="E48" s="68">
        <v>441</v>
      </c>
      <c r="F48" s="68">
        <v>448</v>
      </c>
      <c r="G48" s="68">
        <v>460</v>
      </c>
      <c r="H48" s="68">
        <v>476</v>
      </c>
      <c r="I48" s="68">
        <v>490</v>
      </c>
    </row>
    <row r="49" spans="1:9" x14ac:dyDescent="0.25">
      <c r="A49" s="66" t="s">
        <v>110</v>
      </c>
      <c r="B49" s="66" t="s">
        <v>111</v>
      </c>
      <c r="C49" s="68">
        <v>153</v>
      </c>
      <c r="D49" s="68">
        <v>158</v>
      </c>
      <c r="E49" s="68">
        <v>133</v>
      </c>
      <c r="F49" s="68">
        <v>135</v>
      </c>
      <c r="G49" s="68">
        <v>126</v>
      </c>
      <c r="H49" s="68">
        <v>149</v>
      </c>
      <c r="I49" s="68">
        <v>145</v>
      </c>
    </row>
    <row r="50" spans="1:9" x14ac:dyDescent="0.25">
      <c r="A50" s="66" t="s">
        <v>112</v>
      </c>
      <c r="B50" s="66" t="s">
        <v>113</v>
      </c>
      <c r="C50" s="68">
        <v>569</v>
      </c>
      <c r="D50" s="68" t="s">
        <v>316</v>
      </c>
      <c r="E50" s="68">
        <v>518</v>
      </c>
      <c r="F50" s="68">
        <v>556</v>
      </c>
      <c r="G50" s="68">
        <v>515</v>
      </c>
      <c r="H50" s="68">
        <v>554</v>
      </c>
      <c r="I50" s="68">
        <v>552</v>
      </c>
    </row>
    <row r="51" spans="1:9" x14ac:dyDescent="0.25">
      <c r="A51" s="66" t="s">
        <v>114</v>
      </c>
      <c r="B51" s="66" t="s">
        <v>115</v>
      </c>
      <c r="C51" s="68">
        <v>291</v>
      </c>
      <c r="D51" s="68">
        <v>294</v>
      </c>
      <c r="E51" s="68">
        <v>287</v>
      </c>
      <c r="F51" s="68">
        <v>284</v>
      </c>
      <c r="G51" s="68">
        <v>290</v>
      </c>
      <c r="H51" s="68">
        <v>295</v>
      </c>
      <c r="I51" s="68">
        <v>311</v>
      </c>
    </row>
    <row r="52" spans="1:9" x14ac:dyDescent="0.25">
      <c r="A52" s="66" t="s">
        <v>116</v>
      </c>
      <c r="B52" s="66" t="s">
        <v>117</v>
      </c>
      <c r="C52" s="68">
        <v>115</v>
      </c>
      <c r="D52" s="68">
        <v>97</v>
      </c>
      <c r="E52" s="68">
        <v>114</v>
      </c>
      <c r="F52" s="68">
        <v>90</v>
      </c>
      <c r="G52" s="68">
        <v>102</v>
      </c>
      <c r="H52" s="68">
        <v>97</v>
      </c>
      <c r="I52" s="68">
        <v>101</v>
      </c>
    </row>
    <row r="53" spans="1:9" x14ac:dyDescent="0.25">
      <c r="A53" s="66" t="s">
        <v>118</v>
      </c>
      <c r="B53" s="66" t="s">
        <v>119</v>
      </c>
      <c r="C53" s="68">
        <v>169</v>
      </c>
      <c r="D53" s="68">
        <v>177</v>
      </c>
      <c r="E53" s="68">
        <v>183</v>
      </c>
      <c r="F53" s="68">
        <v>180</v>
      </c>
      <c r="G53" s="68">
        <v>189</v>
      </c>
      <c r="H53" s="68">
        <v>186</v>
      </c>
      <c r="I53" s="68">
        <v>193</v>
      </c>
    </row>
    <row r="54" spans="1:9" x14ac:dyDescent="0.25">
      <c r="A54" s="66" t="s">
        <v>120</v>
      </c>
      <c r="B54" s="66" t="s">
        <v>121</v>
      </c>
      <c r="C54" s="68">
        <v>41</v>
      </c>
      <c r="D54" s="68">
        <v>47</v>
      </c>
      <c r="E54" s="68">
        <v>57</v>
      </c>
      <c r="F54" s="68">
        <v>51</v>
      </c>
      <c r="G54" s="68">
        <v>53</v>
      </c>
      <c r="H54" s="68">
        <v>58</v>
      </c>
      <c r="I54" s="68">
        <v>60</v>
      </c>
    </row>
    <row r="55" spans="1:9" x14ac:dyDescent="0.25">
      <c r="A55" s="66" t="s">
        <v>122</v>
      </c>
      <c r="B55" s="66" t="s">
        <v>123</v>
      </c>
      <c r="C55" s="68">
        <v>342</v>
      </c>
      <c r="D55" s="68">
        <v>342</v>
      </c>
      <c r="E55" s="68">
        <v>326</v>
      </c>
      <c r="F55" s="68">
        <v>364</v>
      </c>
      <c r="G55" s="68">
        <v>362</v>
      </c>
      <c r="H55" s="68">
        <v>366</v>
      </c>
      <c r="I55" s="68">
        <v>393</v>
      </c>
    </row>
    <row r="56" spans="1:9" x14ac:dyDescent="0.25">
      <c r="A56" s="66" t="s">
        <v>124</v>
      </c>
      <c r="B56" s="66" t="s">
        <v>125</v>
      </c>
      <c r="C56" s="68">
        <v>244</v>
      </c>
      <c r="D56" s="68" t="s">
        <v>316</v>
      </c>
      <c r="E56" s="68">
        <v>227</v>
      </c>
      <c r="F56" s="68">
        <v>238</v>
      </c>
      <c r="G56" s="68">
        <v>242</v>
      </c>
      <c r="H56" s="68">
        <v>247</v>
      </c>
      <c r="I56" s="68">
        <v>259</v>
      </c>
    </row>
    <row r="57" spans="1:9" x14ac:dyDescent="0.25">
      <c r="A57" s="66" t="s">
        <v>126</v>
      </c>
      <c r="B57" s="66" t="s">
        <v>127</v>
      </c>
      <c r="C57" s="68" t="s">
        <v>316</v>
      </c>
      <c r="D57" s="68">
        <v>248</v>
      </c>
      <c r="E57" s="68">
        <v>252</v>
      </c>
      <c r="F57" s="68">
        <v>255</v>
      </c>
      <c r="G57" s="68">
        <v>265</v>
      </c>
      <c r="H57" s="68">
        <v>299</v>
      </c>
      <c r="I57" s="68">
        <v>299</v>
      </c>
    </row>
    <row r="58" spans="1:9" x14ac:dyDescent="0.25">
      <c r="A58" s="66" t="s">
        <v>128</v>
      </c>
      <c r="B58" s="66" t="s">
        <v>129</v>
      </c>
      <c r="C58" s="68">
        <v>98</v>
      </c>
      <c r="D58" s="68">
        <v>101</v>
      </c>
      <c r="E58" s="68">
        <v>101</v>
      </c>
      <c r="F58" s="68">
        <v>106</v>
      </c>
      <c r="G58" s="68">
        <v>104</v>
      </c>
      <c r="H58" s="68">
        <v>100</v>
      </c>
      <c r="I58" s="68">
        <v>100</v>
      </c>
    </row>
    <row r="59" spans="1:9" x14ac:dyDescent="0.25">
      <c r="A59" s="66" t="s">
        <v>130</v>
      </c>
      <c r="B59" s="66" t="s">
        <v>131</v>
      </c>
      <c r="C59" s="68" t="s">
        <v>316</v>
      </c>
      <c r="D59" s="68" t="s">
        <v>316</v>
      </c>
      <c r="E59" s="68">
        <v>199</v>
      </c>
      <c r="F59" s="68">
        <v>189</v>
      </c>
      <c r="G59" s="68">
        <v>202</v>
      </c>
      <c r="H59" s="68">
        <v>206</v>
      </c>
      <c r="I59" s="68">
        <v>217</v>
      </c>
    </row>
    <row r="60" spans="1:9" x14ac:dyDescent="0.25">
      <c r="A60" s="66" t="s">
        <v>132</v>
      </c>
      <c r="B60" s="66" t="s">
        <v>133</v>
      </c>
      <c r="C60" s="68">
        <v>514</v>
      </c>
      <c r="D60" s="68">
        <v>518</v>
      </c>
      <c r="E60" s="68">
        <v>507</v>
      </c>
      <c r="F60" s="68">
        <v>499</v>
      </c>
      <c r="G60" s="68">
        <v>495</v>
      </c>
      <c r="H60" s="68">
        <v>496</v>
      </c>
      <c r="I60" s="68">
        <v>512</v>
      </c>
    </row>
    <row r="61" spans="1:9" x14ac:dyDescent="0.25">
      <c r="A61" s="66" t="s">
        <v>134</v>
      </c>
      <c r="B61" s="66" t="s">
        <v>135</v>
      </c>
      <c r="C61" s="68" t="s">
        <v>316</v>
      </c>
      <c r="D61" s="68">
        <v>106</v>
      </c>
      <c r="E61" s="68">
        <v>113</v>
      </c>
      <c r="F61" s="68">
        <v>122</v>
      </c>
      <c r="G61" s="68">
        <v>131</v>
      </c>
      <c r="H61" s="68">
        <v>129</v>
      </c>
      <c r="I61" s="68">
        <v>135</v>
      </c>
    </row>
    <row r="62" spans="1:9" x14ac:dyDescent="0.25">
      <c r="A62" s="66" t="s">
        <v>136</v>
      </c>
      <c r="B62" s="66" t="s">
        <v>137</v>
      </c>
      <c r="C62" s="68">
        <v>318</v>
      </c>
      <c r="D62" s="68" t="s">
        <v>316</v>
      </c>
      <c r="E62" s="68">
        <v>327</v>
      </c>
      <c r="F62" s="68">
        <v>357</v>
      </c>
      <c r="G62" s="68">
        <v>367</v>
      </c>
      <c r="H62" s="68">
        <v>362</v>
      </c>
      <c r="I62" s="68">
        <v>369</v>
      </c>
    </row>
    <row r="63" spans="1:9" x14ac:dyDescent="0.25">
      <c r="A63" s="66" t="s">
        <v>138</v>
      </c>
      <c r="B63" s="66" t="s">
        <v>139</v>
      </c>
      <c r="C63" s="68">
        <v>380</v>
      </c>
      <c r="D63" s="68">
        <v>399</v>
      </c>
      <c r="E63" s="68">
        <v>407</v>
      </c>
      <c r="F63" s="68">
        <v>406</v>
      </c>
      <c r="G63" s="68">
        <v>397</v>
      </c>
      <c r="H63" s="68">
        <v>392</v>
      </c>
      <c r="I63" s="68">
        <v>397</v>
      </c>
    </row>
    <row r="64" spans="1:9" x14ac:dyDescent="0.25">
      <c r="A64" s="66" t="s">
        <v>140</v>
      </c>
      <c r="B64" s="66" t="s">
        <v>141</v>
      </c>
      <c r="C64" s="68">
        <v>159</v>
      </c>
      <c r="D64" s="68">
        <v>167</v>
      </c>
      <c r="E64" s="68">
        <v>149</v>
      </c>
      <c r="F64" s="68">
        <v>173</v>
      </c>
      <c r="G64" s="68">
        <v>178</v>
      </c>
      <c r="H64" s="68">
        <v>168</v>
      </c>
      <c r="I64" s="68">
        <v>170</v>
      </c>
    </row>
    <row r="65" spans="1:9" x14ac:dyDescent="0.25">
      <c r="A65" s="66" t="s">
        <v>142</v>
      </c>
      <c r="B65" s="66" t="s">
        <v>143</v>
      </c>
      <c r="C65" s="68">
        <v>1404</v>
      </c>
      <c r="D65" s="68">
        <v>1391</v>
      </c>
      <c r="E65" s="68">
        <v>1352</v>
      </c>
      <c r="F65" s="68">
        <v>1364</v>
      </c>
      <c r="G65" s="68">
        <v>1355</v>
      </c>
      <c r="H65" s="68">
        <v>1448</v>
      </c>
      <c r="I65" s="68">
        <v>1487</v>
      </c>
    </row>
    <row r="66" spans="1:9" x14ac:dyDescent="0.25">
      <c r="A66" s="66" t="s">
        <v>144</v>
      </c>
      <c r="B66" s="66" t="s">
        <v>145</v>
      </c>
      <c r="C66" s="68">
        <v>485</v>
      </c>
      <c r="D66" s="68">
        <v>482</v>
      </c>
      <c r="E66" s="68">
        <v>474</v>
      </c>
      <c r="F66" s="68">
        <v>384</v>
      </c>
      <c r="G66" s="68">
        <v>382</v>
      </c>
      <c r="H66" s="68">
        <v>381</v>
      </c>
      <c r="I66" s="68">
        <v>389</v>
      </c>
    </row>
    <row r="67" spans="1:9" x14ac:dyDescent="0.25">
      <c r="A67" s="66" t="s">
        <v>146</v>
      </c>
      <c r="B67" s="66" t="s">
        <v>147</v>
      </c>
      <c r="C67" s="68">
        <v>153</v>
      </c>
      <c r="D67" s="68">
        <v>149</v>
      </c>
      <c r="E67" s="68">
        <v>147</v>
      </c>
      <c r="F67" s="68">
        <v>139</v>
      </c>
      <c r="G67" s="68">
        <v>138</v>
      </c>
      <c r="H67" s="68">
        <v>159</v>
      </c>
      <c r="I67" s="68">
        <v>166</v>
      </c>
    </row>
    <row r="68" spans="1:9" x14ac:dyDescent="0.25">
      <c r="A68" s="66" t="s">
        <v>148</v>
      </c>
      <c r="B68" s="66" t="s">
        <v>149</v>
      </c>
      <c r="C68" s="68">
        <v>667</v>
      </c>
      <c r="D68" s="68">
        <v>694</v>
      </c>
      <c r="E68" s="68">
        <v>681</v>
      </c>
      <c r="F68" s="68">
        <v>651</v>
      </c>
      <c r="G68" s="68">
        <v>661</v>
      </c>
      <c r="H68" s="68">
        <v>659</v>
      </c>
      <c r="I68" s="68">
        <v>645</v>
      </c>
    </row>
    <row r="69" spans="1:9" x14ac:dyDescent="0.25">
      <c r="A69" s="66" t="s">
        <v>150</v>
      </c>
      <c r="B69" s="66" t="s">
        <v>151</v>
      </c>
      <c r="C69" s="68">
        <v>237</v>
      </c>
      <c r="D69" s="68">
        <v>237</v>
      </c>
      <c r="E69" s="68">
        <v>245</v>
      </c>
      <c r="F69" s="68">
        <v>241</v>
      </c>
      <c r="G69" s="68">
        <v>237</v>
      </c>
      <c r="H69" s="68">
        <v>240</v>
      </c>
      <c r="I69" s="68">
        <v>230</v>
      </c>
    </row>
    <row r="70" spans="1:9" x14ac:dyDescent="0.25">
      <c r="A70" s="66" t="s">
        <v>152</v>
      </c>
      <c r="B70" s="66" t="s">
        <v>153</v>
      </c>
      <c r="C70" s="68" t="s">
        <v>316</v>
      </c>
      <c r="D70" s="68" t="s">
        <v>316</v>
      </c>
      <c r="E70" s="68">
        <v>335</v>
      </c>
      <c r="F70" s="68">
        <v>326</v>
      </c>
      <c r="G70" s="68">
        <v>349</v>
      </c>
      <c r="H70" s="68">
        <v>340</v>
      </c>
      <c r="I70" s="68">
        <v>348</v>
      </c>
    </row>
    <row r="71" spans="1:9" x14ac:dyDescent="0.25">
      <c r="A71" s="66" t="s">
        <v>154</v>
      </c>
      <c r="B71" s="66" t="s">
        <v>155</v>
      </c>
      <c r="C71" s="68">
        <v>195</v>
      </c>
      <c r="D71" s="68">
        <v>210</v>
      </c>
      <c r="E71" s="68">
        <v>197</v>
      </c>
      <c r="F71" s="68">
        <v>208</v>
      </c>
      <c r="G71" s="68">
        <v>177</v>
      </c>
      <c r="H71" s="68">
        <v>178</v>
      </c>
      <c r="I71" s="68">
        <v>181</v>
      </c>
    </row>
    <row r="72" spans="1:9" x14ac:dyDescent="0.25">
      <c r="A72" s="66" t="s">
        <v>156</v>
      </c>
      <c r="B72" s="66" t="s">
        <v>157</v>
      </c>
      <c r="C72" s="68">
        <v>231</v>
      </c>
      <c r="D72" s="68">
        <v>237</v>
      </c>
      <c r="E72" s="68">
        <v>239</v>
      </c>
      <c r="F72" s="68">
        <v>237</v>
      </c>
      <c r="G72" s="68">
        <v>238</v>
      </c>
      <c r="H72" s="68">
        <v>250</v>
      </c>
      <c r="I72" s="68">
        <v>256</v>
      </c>
    </row>
    <row r="73" spans="1:9" x14ac:dyDescent="0.25">
      <c r="A73" s="66" t="s">
        <v>158</v>
      </c>
      <c r="B73" s="66" t="s">
        <v>159</v>
      </c>
      <c r="C73" s="68" t="s">
        <v>316</v>
      </c>
      <c r="D73" s="68" t="s">
        <v>316</v>
      </c>
      <c r="E73" s="68">
        <v>320</v>
      </c>
      <c r="F73" s="68">
        <v>322</v>
      </c>
      <c r="G73" s="68">
        <v>308</v>
      </c>
      <c r="H73" s="68">
        <v>341</v>
      </c>
      <c r="I73" s="68">
        <v>398</v>
      </c>
    </row>
    <row r="74" spans="1:9" x14ac:dyDescent="0.25">
      <c r="A74" s="66" t="s">
        <v>160</v>
      </c>
      <c r="B74" s="66" t="s">
        <v>161</v>
      </c>
      <c r="C74" s="68">
        <v>357</v>
      </c>
      <c r="D74" s="68">
        <v>364</v>
      </c>
      <c r="E74" s="68">
        <v>360</v>
      </c>
      <c r="F74" s="68">
        <v>323</v>
      </c>
      <c r="G74" s="68">
        <v>410</v>
      </c>
      <c r="H74" s="68">
        <v>363</v>
      </c>
      <c r="I74" s="68">
        <v>371</v>
      </c>
    </row>
    <row r="75" spans="1:9" x14ac:dyDescent="0.25">
      <c r="A75" s="73" t="s">
        <v>162</v>
      </c>
      <c r="B75" s="73" t="s">
        <v>163</v>
      </c>
      <c r="C75" s="71">
        <v>751</v>
      </c>
      <c r="D75" s="71" t="s">
        <v>316</v>
      </c>
      <c r="E75" s="71">
        <f>SUM(E76:E77)</f>
        <v>776</v>
      </c>
      <c r="F75" s="71">
        <f t="shared" ref="F75:I75" si="1">SUM(F76:F77)</f>
        <v>765</v>
      </c>
      <c r="G75" s="71">
        <f t="shared" si="1"/>
        <v>785</v>
      </c>
      <c r="H75" s="71">
        <f t="shared" si="1"/>
        <v>817</v>
      </c>
      <c r="I75" s="71">
        <f t="shared" si="1"/>
        <v>785</v>
      </c>
    </row>
    <row r="76" spans="1:9" x14ac:dyDescent="0.25">
      <c r="A76" s="68" t="s">
        <v>164</v>
      </c>
      <c r="B76" s="68" t="s">
        <v>165</v>
      </c>
      <c r="C76" s="69"/>
      <c r="D76" s="68" t="s">
        <v>316</v>
      </c>
      <c r="E76" s="68">
        <v>161</v>
      </c>
      <c r="F76" s="68">
        <v>155</v>
      </c>
      <c r="G76" s="68">
        <v>177</v>
      </c>
      <c r="H76" s="68">
        <v>177</v>
      </c>
      <c r="I76" s="68">
        <v>176</v>
      </c>
    </row>
    <row r="77" spans="1:9" x14ac:dyDescent="0.25">
      <c r="A77" s="68" t="s">
        <v>166</v>
      </c>
      <c r="B77" s="68" t="s">
        <v>167</v>
      </c>
      <c r="C77" s="69"/>
      <c r="D77" s="68">
        <v>600</v>
      </c>
      <c r="E77" s="68">
        <v>615</v>
      </c>
      <c r="F77" s="68">
        <v>610</v>
      </c>
      <c r="G77" s="68">
        <v>608</v>
      </c>
      <c r="H77" s="68">
        <v>640</v>
      </c>
      <c r="I77" s="68">
        <v>609</v>
      </c>
    </row>
    <row r="78" spans="1:9" x14ac:dyDescent="0.25">
      <c r="A78" s="66" t="s">
        <v>168</v>
      </c>
      <c r="B78" s="66" t="s">
        <v>169</v>
      </c>
      <c r="C78" s="68">
        <v>103</v>
      </c>
      <c r="D78" s="68">
        <v>106</v>
      </c>
      <c r="E78" s="68">
        <v>111</v>
      </c>
      <c r="F78" s="68">
        <v>109</v>
      </c>
      <c r="G78" s="68">
        <v>107</v>
      </c>
      <c r="H78" s="68">
        <v>118</v>
      </c>
      <c r="I78" s="68">
        <v>120</v>
      </c>
    </row>
    <row r="79" spans="1:9" x14ac:dyDescent="0.25">
      <c r="A79" s="66" t="s">
        <v>170</v>
      </c>
      <c r="B79" s="66" t="s">
        <v>171</v>
      </c>
      <c r="C79" s="68" t="s">
        <v>316</v>
      </c>
      <c r="D79" s="68" t="s">
        <v>316</v>
      </c>
      <c r="E79" s="68">
        <v>255</v>
      </c>
      <c r="F79" s="68">
        <v>258</v>
      </c>
      <c r="G79" s="68">
        <v>249</v>
      </c>
      <c r="H79" s="68">
        <v>247</v>
      </c>
      <c r="I79" s="68">
        <v>264</v>
      </c>
    </row>
    <row r="80" spans="1:9" x14ac:dyDescent="0.25">
      <c r="A80" s="66" t="s">
        <v>172</v>
      </c>
      <c r="B80" s="66" t="s">
        <v>173</v>
      </c>
      <c r="C80" s="68">
        <v>281</v>
      </c>
      <c r="D80" s="68">
        <v>279</v>
      </c>
      <c r="E80" s="68">
        <v>288</v>
      </c>
      <c r="F80" s="68">
        <v>277</v>
      </c>
      <c r="G80" s="68">
        <v>273</v>
      </c>
      <c r="H80" s="68">
        <v>279</v>
      </c>
      <c r="I80" s="68">
        <v>299</v>
      </c>
    </row>
    <row r="81" spans="1:9" x14ac:dyDescent="0.25">
      <c r="A81" s="66" t="s">
        <v>174</v>
      </c>
      <c r="B81" s="66" t="s">
        <v>175</v>
      </c>
      <c r="C81" s="68">
        <v>217</v>
      </c>
      <c r="D81" s="68">
        <v>213</v>
      </c>
      <c r="E81" s="68">
        <v>212</v>
      </c>
      <c r="F81" s="68">
        <v>198</v>
      </c>
      <c r="G81" s="68">
        <v>194</v>
      </c>
      <c r="H81" s="68">
        <v>197</v>
      </c>
      <c r="I81" s="68">
        <v>202</v>
      </c>
    </row>
    <row r="82" spans="1:9" x14ac:dyDescent="0.25">
      <c r="A82" s="66" t="s">
        <v>176</v>
      </c>
      <c r="B82" s="66" t="s">
        <v>177</v>
      </c>
      <c r="C82" s="68">
        <v>315</v>
      </c>
      <c r="D82" s="68">
        <v>326</v>
      </c>
      <c r="E82" s="68">
        <v>331</v>
      </c>
      <c r="F82" s="68">
        <v>347</v>
      </c>
      <c r="G82" s="68">
        <v>363</v>
      </c>
      <c r="H82" s="68">
        <v>360</v>
      </c>
      <c r="I82" s="68">
        <v>338</v>
      </c>
    </row>
    <row r="83" spans="1:9" x14ac:dyDescent="0.25">
      <c r="A83" s="66" t="s">
        <v>178</v>
      </c>
      <c r="B83" s="66" t="s">
        <v>179</v>
      </c>
      <c r="C83" s="68" t="s">
        <v>316</v>
      </c>
      <c r="D83" s="68">
        <v>633</v>
      </c>
      <c r="E83" s="68">
        <v>636</v>
      </c>
      <c r="F83" s="68">
        <v>630</v>
      </c>
      <c r="G83" s="68">
        <v>620</v>
      </c>
      <c r="H83" s="68">
        <v>603</v>
      </c>
      <c r="I83" s="68">
        <v>691</v>
      </c>
    </row>
    <row r="84" spans="1:9" x14ac:dyDescent="0.25">
      <c r="A84" s="66" t="s">
        <v>180</v>
      </c>
      <c r="B84" s="66" t="s">
        <v>181</v>
      </c>
      <c r="C84" s="68" t="s">
        <v>316</v>
      </c>
      <c r="D84" s="68" t="s">
        <v>316</v>
      </c>
      <c r="E84" s="68">
        <v>428</v>
      </c>
      <c r="F84" s="68">
        <v>435</v>
      </c>
      <c r="G84" s="68">
        <v>479</v>
      </c>
      <c r="H84" s="68">
        <v>467</v>
      </c>
      <c r="I84" s="68">
        <v>471</v>
      </c>
    </row>
    <row r="85" spans="1:9" x14ac:dyDescent="0.25">
      <c r="A85" s="66" t="s">
        <v>182</v>
      </c>
      <c r="B85" s="66" t="s">
        <v>183</v>
      </c>
      <c r="C85" s="68" t="s">
        <v>316</v>
      </c>
      <c r="D85" s="68">
        <v>485</v>
      </c>
      <c r="E85" s="68">
        <v>479</v>
      </c>
      <c r="F85" s="68">
        <v>482</v>
      </c>
      <c r="G85" s="68">
        <v>473</v>
      </c>
      <c r="H85" s="68">
        <v>515</v>
      </c>
      <c r="I85" s="68">
        <v>509</v>
      </c>
    </row>
    <row r="86" spans="1:9" x14ac:dyDescent="0.25">
      <c r="A86" s="66" t="s">
        <v>184</v>
      </c>
      <c r="B86" s="66" t="s">
        <v>185</v>
      </c>
      <c r="C86" s="68">
        <v>538</v>
      </c>
      <c r="D86" s="68" t="s">
        <v>316</v>
      </c>
      <c r="E86" s="68">
        <v>543</v>
      </c>
      <c r="F86" s="68">
        <v>554</v>
      </c>
      <c r="G86" s="68">
        <v>560</v>
      </c>
      <c r="H86" s="68">
        <v>574</v>
      </c>
      <c r="I86" s="68">
        <v>592</v>
      </c>
    </row>
    <row r="87" spans="1:9" x14ac:dyDescent="0.25">
      <c r="A87" s="66" t="s">
        <v>186</v>
      </c>
      <c r="B87" s="66" t="s">
        <v>187</v>
      </c>
      <c r="C87" s="68" t="s">
        <v>316</v>
      </c>
      <c r="D87" s="68">
        <v>194</v>
      </c>
      <c r="E87" s="68">
        <v>199</v>
      </c>
      <c r="F87" s="68">
        <v>196</v>
      </c>
      <c r="G87" s="68">
        <v>181</v>
      </c>
      <c r="H87" s="68">
        <v>212</v>
      </c>
      <c r="I87" s="68">
        <v>221</v>
      </c>
    </row>
    <row r="88" spans="1:9" x14ac:dyDescent="0.25">
      <c r="A88" s="66" t="s">
        <v>188</v>
      </c>
      <c r="B88" s="66" t="s">
        <v>189</v>
      </c>
      <c r="C88" s="68">
        <v>352</v>
      </c>
      <c r="D88" s="68">
        <v>318</v>
      </c>
      <c r="E88" s="68">
        <v>317</v>
      </c>
      <c r="F88" s="68">
        <v>309</v>
      </c>
      <c r="G88" s="68">
        <v>311</v>
      </c>
      <c r="H88" s="68">
        <v>321</v>
      </c>
      <c r="I88" s="68">
        <v>311</v>
      </c>
    </row>
    <row r="89" spans="1:9" x14ac:dyDescent="0.25">
      <c r="A89" s="66" t="s">
        <v>190</v>
      </c>
      <c r="B89" s="66" t="s">
        <v>191</v>
      </c>
      <c r="C89" s="68">
        <v>197</v>
      </c>
      <c r="D89" s="68" t="s">
        <v>316</v>
      </c>
      <c r="E89" s="68">
        <v>202</v>
      </c>
      <c r="F89" s="68">
        <v>191</v>
      </c>
      <c r="G89" s="68">
        <v>196</v>
      </c>
      <c r="H89" s="68">
        <v>197</v>
      </c>
      <c r="I89" s="68">
        <v>199</v>
      </c>
    </row>
    <row r="90" spans="1:9" x14ac:dyDescent="0.25">
      <c r="A90" s="66" t="s">
        <v>192</v>
      </c>
      <c r="B90" s="66" t="s">
        <v>193</v>
      </c>
      <c r="C90" s="68">
        <v>125</v>
      </c>
      <c r="D90" s="68">
        <v>120</v>
      </c>
      <c r="E90" s="68">
        <v>122</v>
      </c>
      <c r="F90" s="68">
        <v>127</v>
      </c>
      <c r="G90" s="68">
        <v>118</v>
      </c>
      <c r="H90" s="68">
        <v>124</v>
      </c>
      <c r="I90" s="68">
        <v>101</v>
      </c>
    </row>
    <row r="91" spans="1:9" x14ac:dyDescent="0.25">
      <c r="A91" s="66" t="s">
        <v>194</v>
      </c>
      <c r="B91" s="66" t="s">
        <v>195</v>
      </c>
      <c r="C91" s="68">
        <v>627</v>
      </c>
      <c r="D91" s="68">
        <v>630</v>
      </c>
      <c r="E91" s="68">
        <v>642</v>
      </c>
      <c r="F91" s="68">
        <v>804</v>
      </c>
      <c r="G91" s="68">
        <v>676</v>
      </c>
      <c r="H91" s="68">
        <v>665</v>
      </c>
      <c r="I91" s="68">
        <v>644</v>
      </c>
    </row>
    <row r="92" spans="1:9" x14ac:dyDescent="0.25">
      <c r="A92" s="66" t="s">
        <v>196</v>
      </c>
      <c r="B92" s="66" t="s">
        <v>197</v>
      </c>
      <c r="C92" s="68">
        <v>310</v>
      </c>
      <c r="D92" s="68">
        <v>308</v>
      </c>
      <c r="E92" s="68">
        <v>309</v>
      </c>
      <c r="F92" s="68">
        <v>316</v>
      </c>
      <c r="G92" s="68">
        <v>317</v>
      </c>
      <c r="H92" s="68">
        <v>318</v>
      </c>
      <c r="I92" s="68">
        <v>310</v>
      </c>
    </row>
    <row r="93" spans="1:9" x14ac:dyDescent="0.25">
      <c r="A93" s="66" t="s">
        <v>198</v>
      </c>
      <c r="B93" s="66" t="s">
        <v>199</v>
      </c>
      <c r="C93" s="68">
        <v>208</v>
      </c>
      <c r="D93" s="68">
        <v>207</v>
      </c>
      <c r="E93" s="68">
        <v>205</v>
      </c>
      <c r="F93" s="68">
        <v>206</v>
      </c>
      <c r="G93" s="68">
        <v>238</v>
      </c>
      <c r="H93" s="68">
        <v>241</v>
      </c>
      <c r="I93" s="68">
        <v>250</v>
      </c>
    </row>
    <row r="94" spans="1:9" x14ac:dyDescent="0.25">
      <c r="A94" s="66" t="s">
        <v>200</v>
      </c>
      <c r="B94" s="66" t="s">
        <v>201</v>
      </c>
      <c r="C94" s="68">
        <v>168</v>
      </c>
      <c r="D94" s="68">
        <v>176</v>
      </c>
      <c r="E94" s="68">
        <v>176</v>
      </c>
      <c r="F94" s="68">
        <v>181</v>
      </c>
      <c r="G94" s="68">
        <v>173</v>
      </c>
      <c r="H94" s="68">
        <v>185</v>
      </c>
      <c r="I94" s="68">
        <v>180</v>
      </c>
    </row>
    <row r="95" spans="1:9" x14ac:dyDescent="0.25">
      <c r="A95" s="66" t="s">
        <v>202</v>
      </c>
      <c r="B95" s="66" t="s">
        <v>203</v>
      </c>
      <c r="C95" s="68">
        <v>277</v>
      </c>
      <c r="D95" s="68">
        <v>272</v>
      </c>
      <c r="E95" s="68">
        <v>254</v>
      </c>
      <c r="F95" s="68">
        <v>259</v>
      </c>
      <c r="G95" s="68">
        <v>251</v>
      </c>
      <c r="H95" s="68">
        <v>267</v>
      </c>
      <c r="I95" s="68">
        <v>278</v>
      </c>
    </row>
    <row r="96" spans="1:9" x14ac:dyDescent="0.25">
      <c r="A96" s="66" t="s">
        <v>204</v>
      </c>
      <c r="B96" s="66" t="s">
        <v>205</v>
      </c>
      <c r="C96" s="68">
        <v>185</v>
      </c>
      <c r="D96" s="68">
        <v>193</v>
      </c>
      <c r="E96" s="68">
        <v>199</v>
      </c>
      <c r="F96" s="68">
        <v>201</v>
      </c>
      <c r="G96" s="68">
        <v>207</v>
      </c>
      <c r="H96" s="68">
        <v>214</v>
      </c>
      <c r="I96" s="68">
        <v>216</v>
      </c>
    </row>
    <row r="97" spans="1:10" x14ac:dyDescent="0.25">
      <c r="A97" s="66" t="s">
        <v>206</v>
      </c>
      <c r="B97" s="66" t="s">
        <v>207</v>
      </c>
      <c r="C97" s="68">
        <v>181</v>
      </c>
      <c r="D97" s="68">
        <v>178</v>
      </c>
      <c r="E97" s="68">
        <v>171</v>
      </c>
      <c r="F97" s="68">
        <v>168</v>
      </c>
      <c r="G97" s="68">
        <v>168</v>
      </c>
      <c r="H97" s="68">
        <v>165</v>
      </c>
      <c r="I97" s="68">
        <v>171</v>
      </c>
    </row>
    <row r="98" spans="1:10" x14ac:dyDescent="0.25">
      <c r="A98" s="66" t="s">
        <v>208</v>
      </c>
      <c r="B98" s="66" t="s">
        <v>209</v>
      </c>
      <c r="C98" s="68" t="s">
        <v>316</v>
      </c>
      <c r="D98" s="68" t="s">
        <v>316</v>
      </c>
      <c r="E98" s="68">
        <v>126</v>
      </c>
      <c r="F98" s="68">
        <v>138</v>
      </c>
      <c r="G98" s="68">
        <v>134</v>
      </c>
      <c r="H98" s="68">
        <v>134</v>
      </c>
      <c r="I98" s="68">
        <v>137</v>
      </c>
    </row>
    <row r="99" spans="1:10" x14ac:dyDescent="0.25">
      <c r="A99" s="66" t="s">
        <v>210</v>
      </c>
      <c r="B99" s="66" t="s">
        <v>211</v>
      </c>
      <c r="C99" s="68">
        <v>512</v>
      </c>
      <c r="D99" s="68">
        <v>484</v>
      </c>
      <c r="E99" s="68">
        <v>470</v>
      </c>
      <c r="F99" s="68">
        <v>534</v>
      </c>
      <c r="G99" s="68">
        <v>538</v>
      </c>
      <c r="H99" s="68">
        <v>439</v>
      </c>
      <c r="I99" s="68">
        <v>438</v>
      </c>
    </row>
    <row r="100" spans="1:10" x14ac:dyDescent="0.25">
      <c r="A100" s="66" t="s">
        <v>212</v>
      </c>
      <c r="B100" s="66" t="s">
        <v>213</v>
      </c>
      <c r="C100" s="68">
        <v>657</v>
      </c>
      <c r="D100" s="68">
        <v>663</v>
      </c>
      <c r="E100" s="68">
        <v>606</v>
      </c>
      <c r="F100" s="68">
        <v>546</v>
      </c>
      <c r="G100" s="68">
        <v>485</v>
      </c>
      <c r="H100" s="68">
        <v>418</v>
      </c>
      <c r="I100" s="68">
        <v>357</v>
      </c>
    </row>
    <row r="101" spans="1:10" x14ac:dyDescent="0.25">
      <c r="A101" s="66" t="s">
        <v>214</v>
      </c>
      <c r="B101" s="66" t="s">
        <v>215</v>
      </c>
      <c r="C101" s="68" t="s">
        <v>316</v>
      </c>
      <c r="D101" s="68" t="s">
        <v>316</v>
      </c>
      <c r="E101" s="68">
        <v>688</v>
      </c>
      <c r="F101" s="68">
        <v>699</v>
      </c>
      <c r="G101" s="68">
        <v>697</v>
      </c>
      <c r="H101" s="68">
        <v>697</v>
      </c>
      <c r="I101" s="68">
        <v>668</v>
      </c>
    </row>
    <row r="102" spans="1:10" x14ac:dyDescent="0.25">
      <c r="A102" s="66" t="s">
        <v>216</v>
      </c>
      <c r="B102" s="66" t="s">
        <v>217</v>
      </c>
      <c r="C102" s="68" t="s">
        <v>316</v>
      </c>
      <c r="D102" s="68" t="s">
        <v>316</v>
      </c>
      <c r="E102" s="68">
        <v>595</v>
      </c>
      <c r="F102" s="68">
        <v>652</v>
      </c>
      <c r="G102" s="68">
        <v>640</v>
      </c>
      <c r="H102" s="68">
        <v>653</v>
      </c>
      <c r="I102" s="68">
        <v>669</v>
      </c>
    </row>
    <row r="103" spans="1:10" x14ac:dyDescent="0.25">
      <c r="A103" s="66" t="s">
        <v>218</v>
      </c>
      <c r="B103" s="66" t="s">
        <v>219</v>
      </c>
      <c r="C103" s="68" t="s">
        <v>316</v>
      </c>
      <c r="D103" s="68" t="s">
        <v>316</v>
      </c>
      <c r="E103" s="68">
        <v>389</v>
      </c>
      <c r="F103" s="68">
        <v>383</v>
      </c>
      <c r="G103" s="68">
        <v>396</v>
      </c>
      <c r="H103" s="68">
        <v>393</v>
      </c>
      <c r="I103" s="68">
        <v>397</v>
      </c>
    </row>
    <row r="104" spans="1:10" x14ac:dyDescent="0.25">
      <c r="A104" s="66" t="s">
        <v>220</v>
      </c>
      <c r="B104" s="66" t="s">
        <v>221</v>
      </c>
      <c r="C104" s="68" t="s">
        <v>316</v>
      </c>
      <c r="D104" s="68" t="s">
        <v>316</v>
      </c>
      <c r="E104" s="68" t="s">
        <v>316</v>
      </c>
      <c r="F104" s="68">
        <v>152</v>
      </c>
      <c r="G104" s="68">
        <v>175</v>
      </c>
      <c r="H104" s="68">
        <v>183</v>
      </c>
      <c r="I104" s="68">
        <v>191</v>
      </c>
    </row>
    <row r="105" spans="1:10" x14ac:dyDescent="0.25">
      <c r="A105" s="66" t="s">
        <v>222</v>
      </c>
      <c r="B105" s="66" t="s">
        <v>223</v>
      </c>
      <c r="C105" s="68" t="s">
        <v>316</v>
      </c>
      <c r="D105" s="68">
        <v>199</v>
      </c>
      <c r="E105" s="68">
        <v>193</v>
      </c>
      <c r="F105" s="68">
        <v>186</v>
      </c>
      <c r="G105" s="68">
        <v>189</v>
      </c>
      <c r="H105" s="68">
        <v>215</v>
      </c>
      <c r="I105" s="68">
        <v>210</v>
      </c>
    </row>
    <row r="106" spans="1:10" x14ac:dyDescent="0.25">
      <c r="A106" s="66" t="s">
        <v>224</v>
      </c>
      <c r="B106" s="66" t="s">
        <v>225</v>
      </c>
      <c r="C106" s="68" t="s">
        <v>316</v>
      </c>
      <c r="D106" s="68" t="s">
        <v>316</v>
      </c>
      <c r="E106" s="68">
        <v>90</v>
      </c>
      <c r="F106" s="68">
        <v>96</v>
      </c>
      <c r="G106" s="68">
        <v>98</v>
      </c>
      <c r="H106" s="68">
        <v>106</v>
      </c>
      <c r="I106" s="68">
        <v>116</v>
      </c>
    </row>
    <row r="107" spans="1:10" x14ac:dyDescent="0.25">
      <c r="A107" s="66" t="s">
        <v>226</v>
      </c>
      <c r="B107" s="66" t="s">
        <v>227</v>
      </c>
      <c r="C107" s="68" t="s">
        <v>316</v>
      </c>
      <c r="D107" s="68" t="s">
        <v>316</v>
      </c>
      <c r="E107" s="68" t="s">
        <v>316</v>
      </c>
      <c r="F107" s="68">
        <v>737</v>
      </c>
      <c r="G107" s="68">
        <v>739</v>
      </c>
      <c r="H107" s="68">
        <v>754</v>
      </c>
      <c r="I107" s="68" t="s">
        <v>316</v>
      </c>
    </row>
    <row r="108" spans="1:10" x14ac:dyDescent="0.25">
      <c r="A108" s="66" t="s">
        <v>228</v>
      </c>
      <c r="B108" s="66" t="s">
        <v>229</v>
      </c>
      <c r="C108" s="68" t="s">
        <v>316</v>
      </c>
      <c r="D108" s="68" t="s">
        <v>316</v>
      </c>
      <c r="E108" s="68" t="s">
        <v>316</v>
      </c>
      <c r="F108" s="68">
        <v>123</v>
      </c>
      <c r="G108" s="68">
        <v>139</v>
      </c>
      <c r="H108" s="68">
        <v>146</v>
      </c>
      <c r="I108" s="68">
        <v>141</v>
      </c>
    </row>
    <row r="109" spans="1:10" x14ac:dyDescent="0.25">
      <c r="A109" s="141" t="s">
        <v>320</v>
      </c>
      <c r="B109" s="142"/>
      <c r="C109" s="74" t="s">
        <v>316</v>
      </c>
      <c r="D109" s="74" t="s">
        <v>316</v>
      </c>
      <c r="E109" s="74">
        <v>29382</v>
      </c>
      <c r="F109" s="74">
        <v>29715</v>
      </c>
      <c r="G109" s="74">
        <v>29883</v>
      </c>
      <c r="H109" s="74">
        <v>30169</v>
      </c>
      <c r="I109" s="74">
        <v>30466</v>
      </c>
      <c r="J109" s="78"/>
    </row>
    <row r="110" spans="1:10" x14ac:dyDescent="0.25">
      <c r="A110" s="143" t="s">
        <v>348</v>
      </c>
      <c r="B110" s="144"/>
      <c r="C110" s="74" t="s">
        <v>316</v>
      </c>
      <c r="D110" s="74" t="s">
        <v>316</v>
      </c>
      <c r="E110" s="74" t="s">
        <v>316</v>
      </c>
      <c r="F110" s="74">
        <v>30886</v>
      </c>
      <c r="G110" s="74">
        <v>31084</v>
      </c>
      <c r="H110" s="74">
        <v>31427</v>
      </c>
      <c r="I110" s="74">
        <v>31749</v>
      </c>
      <c r="J110" s="78"/>
    </row>
    <row r="111" spans="1:10" x14ac:dyDescent="0.25">
      <c r="A111" s="141" t="s">
        <v>321</v>
      </c>
      <c r="B111" s="142"/>
      <c r="C111" s="74" t="s">
        <v>316</v>
      </c>
      <c r="D111" s="74" t="s">
        <v>316</v>
      </c>
      <c r="E111" s="74" t="s">
        <v>316</v>
      </c>
      <c r="F111" s="74">
        <v>31009</v>
      </c>
      <c r="G111" s="74">
        <v>31223</v>
      </c>
      <c r="H111" s="74">
        <v>31573</v>
      </c>
      <c r="I111" s="74">
        <v>31890</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7109375" customWidth="1"/>
  </cols>
  <sheetData>
    <row r="1" spans="1:9" ht="15.75" x14ac:dyDescent="0.25">
      <c r="A1" s="67" t="s">
        <v>236</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181.3</v>
      </c>
      <c r="F5" s="68">
        <v>179.7</v>
      </c>
      <c r="G5" s="68">
        <v>182.7</v>
      </c>
      <c r="H5" s="68">
        <v>188.1</v>
      </c>
      <c r="I5" s="68">
        <v>186.7</v>
      </c>
    </row>
    <row r="6" spans="1:9" x14ac:dyDescent="0.25">
      <c r="A6" s="66" t="s">
        <v>25</v>
      </c>
      <c r="B6" s="66" t="s">
        <v>26</v>
      </c>
      <c r="C6" s="68" t="s">
        <v>316</v>
      </c>
      <c r="D6" s="68">
        <v>194.7</v>
      </c>
      <c r="E6" s="68">
        <v>216</v>
      </c>
      <c r="F6" s="68">
        <v>213.7</v>
      </c>
      <c r="G6" s="68">
        <v>212.8</v>
      </c>
      <c r="H6" s="68">
        <v>205.7</v>
      </c>
      <c r="I6" s="68">
        <v>222.5</v>
      </c>
    </row>
    <row r="7" spans="1:9" x14ac:dyDescent="0.25">
      <c r="A7" s="66" t="s">
        <v>27</v>
      </c>
      <c r="B7" s="66" t="s">
        <v>28</v>
      </c>
      <c r="C7" s="68">
        <v>175.8</v>
      </c>
      <c r="D7" s="68">
        <v>171.7</v>
      </c>
      <c r="E7" s="68">
        <v>168.9</v>
      </c>
      <c r="F7" s="68">
        <v>175.4</v>
      </c>
      <c r="G7" s="68">
        <v>193.8</v>
      </c>
      <c r="H7" s="68">
        <v>192.6</v>
      </c>
      <c r="I7" s="68">
        <v>197.8</v>
      </c>
    </row>
    <row r="8" spans="1:9" x14ac:dyDescent="0.25">
      <c r="A8" s="66" t="s">
        <v>29</v>
      </c>
      <c r="B8" s="66" t="s">
        <v>30</v>
      </c>
      <c r="C8" s="68">
        <v>79.900000000000006</v>
      </c>
      <c r="D8" s="68">
        <v>79.599999999999994</v>
      </c>
      <c r="E8" s="68">
        <v>81.599999999999994</v>
      </c>
      <c r="F8" s="68">
        <v>80.3</v>
      </c>
      <c r="G8" s="68">
        <v>82.2</v>
      </c>
      <c r="H8" s="68">
        <v>80.7</v>
      </c>
      <c r="I8" s="68">
        <v>82.3</v>
      </c>
    </row>
    <row r="9" spans="1:9" x14ac:dyDescent="0.25">
      <c r="A9" s="66" t="s">
        <v>31</v>
      </c>
      <c r="B9" s="66" t="s">
        <v>32</v>
      </c>
      <c r="C9" s="68">
        <v>73.7</v>
      </c>
      <c r="D9" s="68" t="s">
        <v>316</v>
      </c>
      <c r="E9" s="68">
        <v>80.2</v>
      </c>
      <c r="F9" s="68">
        <v>75.8</v>
      </c>
      <c r="G9" s="68">
        <v>78.400000000000006</v>
      </c>
      <c r="H9" s="68">
        <v>80.2</v>
      </c>
      <c r="I9" s="68">
        <v>75.8</v>
      </c>
    </row>
    <row r="10" spans="1:9" x14ac:dyDescent="0.25">
      <c r="A10" s="66" t="s">
        <v>33</v>
      </c>
      <c r="B10" s="66" t="s">
        <v>34</v>
      </c>
      <c r="C10" s="68">
        <v>385.6</v>
      </c>
      <c r="D10" s="68">
        <v>372</v>
      </c>
      <c r="E10" s="68">
        <v>370.5</v>
      </c>
      <c r="F10" s="68">
        <v>362.3</v>
      </c>
      <c r="G10" s="68">
        <v>384.8</v>
      </c>
      <c r="H10" s="68">
        <v>381.3</v>
      </c>
      <c r="I10" s="68">
        <v>398.8</v>
      </c>
    </row>
    <row r="11" spans="1:9" x14ac:dyDescent="0.25">
      <c r="A11" s="66" t="s">
        <v>35</v>
      </c>
      <c r="B11" s="66" t="s">
        <v>36</v>
      </c>
      <c r="C11" s="68" t="s">
        <v>316</v>
      </c>
      <c r="D11" s="68">
        <v>147.80000000000001</v>
      </c>
      <c r="E11" s="68">
        <v>172.3</v>
      </c>
      <c r="F11" s="68">
        <v>163.1</v>
      </c>
      <c r="G11" s="68">
        <v>164</v>
      </c>
      <c r="H11" s="68">
        <v>168.9</v>
      </c>
      <c r="I11" s="68" t="s">
        <v>316</v>
      </c>
    </row>
    <row r="12" spans="1:9" x14ac:dyDescent="0.25">
      <c r="A12" s="66" t="s">
        <v>37</v>
      </c>
      <c r="B12" s="66" t="s">
        <v>38</v>
      </c>
      <c r="C12" s="68">
        <v>163.9</v>
      </c>
      <c r="D12" s="68">
        <v>164.8</v>
      </c>
      <c r="E12" s="68">
        <v>167.2</v>
      </c>
      <c r="F12" s="68">
        <v>166.7</v>
      </c>
      <c r="G12" s="68">
        <v>163.80000000000001</v>
      </c>
      <c r="H12" s="68">
        <v>167.8</v>
      </c>
      <c r="I12" s="68">
        <v>170.2</v>
      </c>
    </row>
    <row r="13" spans="1:9" x14ac:dyDescent="0.25">
      <c r="A13" s="66" t="s">
        <v>39</v>
      </c>
      <c r="B13" s="66" t="s">
        <v>40</v>
      </c>
      <c r="C13" s="68">
        <v>84.4</v>
      </c>
      <c r="D13" s="68">
        <v>89.4</v>
      </c>
      <c r="E13" s="68">
        <v>89.2</v>
      </c>
      <c r="F13" s="68">
        <v>93.2</v>
      </c>
      <c r="G13" s="68">
        <v>86.2</v>
      </c>
      <c r="H13" s="68">
        <v>91.8</v>
      </c>
      <c r="I13" s="68">
        <v>92.4</v>
      </c>
    </row>
    <row r="14" spans="1:9" x14ac:dyDescent="0.25">
      <c r="A14" s="66" t="s">
        <v>41</v>
      </c>
      <c r="B14" s="66" t="s">
        <v>42</v>
      </c>
      <c r="C14" s="68" t="s">
        <v>316</v>
      </c>
      <c r="D14" s="68" t="s">
        <v>316</v>
      </c>
      <c r="E14" s="68">
        <v>120.5</v>
      </c>
      <c r="F14" s="68">
        <v>120.5</v>
      </c>
      <c r="G14" s="68">
        <v>126.6</v>
      </c>
      <c r="H14" s="68">
        <v>126.1</v>
      </c>
      <c r="I14" s="68">
        <v>132.30000000000001</v>
      </c>
    </row>
    <row r="15" spans="1:9" x14ac:dyDescent="0.25">
      <c r="A15" s="66" t="s">
        <v>43</v>
      </c>
      <c r="B15" s="66" t="s">
        <v>44</v>
      </c>
      <c r="C15" s="68" t="s">
        <v>316</v>
      </c>
      <c r="D15" s="68">
        <v>266.89999999999998</v>
      </c>
      <c r="E15" s="68">
        <v>241.8</v>
      </c>
      <c r="F15" s="68">
        <v>254.9</v>
      </c>
      <c r="G15" s="68">
        <v>264.89999999999998</v>
      </c>
      <c r="H15" s="68">
        <v>250.3</v>
      </c>
      <c r="I15" s="68">
        <v>271.89999999999998</v>
      </c>
    </row>
    <row r="16" spans="1:9" x14ac:dyDescent="0.25">
      <c r="A16" s="66" t="s">
        <v>45</v>
      </c>
      <c r="B16" s="66" t="s">
        <v>46</v>
      </c>
      <c r="C16" s="68">
        <v>203.2</v>
      </c>
      <c r="D16" s="68" t="s">
        <v>316</v>
      </c>
      <c r="E16" s="68">
        <v>198.6</v>
      </c>
      <c r="F16" s="68">
        <v>179.3</v>
      </c>
      <c r="G16" s="68">
        <v>185.3</v>
      </c>
      <c r="H16" s="68">
        <v>215.5</v>
      </c>
      <c r="I16" s="68">
        <v>211.8</v>
      </c>
    </row>
    <row r="17" spans="1:9" x14ac:dyDescent="0.25">
      <c r="A17" s="66" t="s">
        <v>47</v>
      </c>
      <c r="B17" s="66" t="s">
        <v>48</v>
      </c>
      <c r="C17" s="68">
        <v>705.6</v>
      </c>
      <c r="D17" s="68">
        <v>730.9</v>
      </c>
      <c r="E17" s="68">
        <v>730.6</v>
      </c>
      <c r="F17" s="68">
        <v>729.8</v>
      </c>
      <c r="G17" s="68">
        <v>741.2</v>
      </c>
      <c r="H17" s="68">
        <v>759.1</v>
      </c>
      <c r="I17" s="68">
        <v>761.8</v>
      </c>
    </row>
    <row r="18" spans="1:9" x14ac:dyDescent="0.25">
      <c r="A18" s="66" t="s">
        <v>49</v>
      </c>
      <c r="B18" s="66" t="s">
        <v>50</v>
      </c>
      <c r="C18" s="68" t="s">
        <v>316</v>
      </c>
      <c r="D18" s="68" t="s">
        <v>316</v>
      </c>
      <c r="E18" s="68">
        <v>233</v>
      </c>
      <c r="F18" s="68">
        <v>240.1</v>
      </c>
      <c r="G18" s="68">
        <v>248</v>
      </c>
      <c r="H18" s="68">
        <v>257.3</v>
      </c>
      <c r="I18" s="68">
        <v>273.89999999999998</v>
      </c>
    </row>
    <row r="19" spans="1:9" x14ac:dyDescent="0.25">
      <c r="A19" s="66" t="s">
        <v>51</v>
      </c>
      <c r="B19" s="66" t="s">
        <v>52</v>
      </c>
      <c r="C19" s="68">
        <v>78.8</v>
      </c>
      <c r="D19" s="68">
        <v>76.900000000000006</v>
      </c>
      <c r="E19" s="68">
        <v>75.3</v>
      </c>
      <c r="F19" s="68">
        <v>79.3</v>
      </c>
      <c r="G19" s="68">
        <v>82.8</v>
      </c>
      <c r="H19" s="68">
        <v>82.8</v>
      </c>
      <c r="I19" s="68">
        <v>83.5</v>
      </c>
    </row>
    <row r="20" spans="1:9" x14ac:dyDescent="0.25">
      <c r="A20" s="66" t="s">
        <v>53</v>
      </c>
      <c r="B20" s="66" t="s">
        <v>54</v>
      </c>
      <c r="C20" s="68">
        <v>178.7</v>
      </c>
      <c r="D20" s="68">
        <v>178.3</v>
      </c>
      <c r="E20" s="68">
        <v>171.6</v>
      </c>
      <c r="F20" s="68">
        <v>176.5</v>
      </c>
      <c r="G20" s="68">
        <v>165.6</v>
      </c>
      <c r="H20" s="68">
        <v>175.3</v>
      </c>
      <c r="I20" s="68">
        <v>176.2</v>
      </c>
    </row>
    <row r="21" spans="1:9" x14ac:dyDescent="0.25">
      <c r="A21" s="66" t="s">
        <v>55</v>
      </c>
      <c r="B21" s="66" t="s">
        <v>56</v>
      </c>
      <c r="C21" s="68">
        <v>237.4</v>
      </c>
      <c r="D21" s="68">
        <v>243.6</v>
      </c>
      <c r="E21" s="68">
        <v>223.6</v>
      </c>
      <c r="F21" s="68">
        <v>222.5</v>
      </c>
      <c r="G21" s="68">
        <v>224.6</v>
      </c>
      <c r="H21" s="68">
        <v>210.5</v>
      </c>
      <c r="I21" s="68">
        <v>225.1</v>
      </c>
    </row>
    <row r="22" spans="1:9" x14ac:dyDescent="0.25">
      <c r="A22" s="66" t="s">
        <v>57</v>
      </c>
      <c r="B22" s="66" t="s">
        <v>58</v>
      </c>
      <c r="C22" s="68">
        <v>185.7</v>
      </c>
      <c r="D22" s="68">
        <v>189.4</v>
      </c>
      <c r="E22" s="68">
        <v>185.5</v>
      </c>
      <c r="F22" s="68">
        <v>185.2</v>
      </c>
      <c r="G22" s="68">
        <v>187.6</v>
      </c>
      <c r="H22" s="68">
        <v>191.7</v>
      </c>
      <c r="I22" s="68">
        <v>200.5</v>
      </c>
    </row>
    <row r="23" spans="1:9" x14ac:dyDescent="0.25">
      <c r="A23" s="66" t="s">
        <v>59</v>
      </c>
      <c r="B23" s="66" t="s">
        <v>317</v>
      </c>
      <c r="C23" s="68" t="s">
        <v>316</v>
      </c>
      <c r="D23" s="68" t="s">
        <v>316</v>
      </c>
      <c r="E23" s="68">
        <v>145.80000000000001</v>
      </c>
      <c r="F23" s="68">
        <v>141.30000000000001</v>
      </c>
      <c r="G23" s="68">
        <v>154.30000000000001</v>
      </c>
      <c r="H23" s="68">
        <v>154.9</v>
      </c>
      <c r="I23" s="68">
        <v>152.4</v>
      </c>
    </row>
    <row r="24" spans="1:9" x14ac:dyDescent="0.25">
      <c r="A24" s="66" t="s">
        <v>60</v>
      </c>
      <c r="B24" s="66" t="s">
        <v>61</v>
      </c>
      <c r="C24" s="68">
        <f>IF(COUNTIF(C25:C26,"ND")&gt;0,"ND",SUM(C25:C26))</f>
        <v>202.3</v>
      </c>
      <c r="D24" s="68" t="str">
        <f t="shared" ref="D24:F24" si="0">IF(COUNTIF(D25:D26,"ND")&gt;0,"ND",SUM(D25:D26))</f>
        <v>ND</v>
      </c>
      <c r="E24" s="68">
        <f t="shared" si="0"/>
        <v>214.5</v>
      </c>
      <c r="F24" s="68">
        <f t="shared" si="0"/>
        <v>225.79999999999998</v>
      </c>
      <c r="G24" s="68">
        <v>196.6</v>
      </c>
      <c r="H24" s="68">
        <v>205.3</v>
      </c>
      <c r="I24" s="68">
        <v>213.6</v>
      </c>
    </row>
    <row r="25" spans="1:9" x14ac:dyDescent="0.25">
      <c r="A25" s="68" t="s">
        <v>80</v>
      </c>
      <c r="B25" s="68" t="s">
        <v>81</v>
      </c>
      <c r="C25" s="71">
        <v>130.4</v>
      </c>
      <c r="D25" s="71" t="s">
        <v>316</v>
      </c>
      <c r="E25" s="71">
        <v>139.5</v>
      </c>
      <c r="F25" s="71">
        <v>157.69999999999999</v>
      </c>
      <c r="G25" s="69"/>
      <c r="H25" s="69"/>
      <c r="I25" s="69"/>
    </row>
    <row r="26" spans="1:9" x14ac:dyDescent="0.25">
      <c r="A26" s="68" t="s">
        <v>82</v>
      </c>
      <c r="B26" s="68" t="s">
        <v>83</v>
      </c>
      <c r="C26" s="71">
        <v>71.900000000000006</v>
      </c>
      <c r="D26" s="71">
        <v>76.3</v>
      </c>
      <c r="E26" s="71">
        <v>75</v>
      </c>
      <c r="F26" s="71">
        <v>68.099999999999994</v>
      </c>
      <c r="G26" s="69"/>
      <c r="H26" s="69"/>
      <c r="I26" s="69"/>
    </row>
    <row r="27" spans="1:9" x14ac:dyDescent="0.25">
      <c r="A27" s="66" t="s">
        <v>62</v>
      </c>
      <c r="B27" s="66" t="s">
        <v>63</v>
      </c>
      <c r="C27" s="68">
        <v>273</v>
      </c>
      <c r="D27" s="68">
        <v>268.8</v>
      </c>
      <c r="E27" s="68">
        <v>278.89999999999998</v>
      </c>
      <c r="F27" s="68">
        <v>331.6</v>
      </c>
      <c r="G27" s="68">
        <v>346.6</v>
      </c>
      <c r="H27" s="68">
        <v>322.8</v>
      </c>
      <c r="I27" s="68">
        <v>319.3</v>
      </c>
    </row>
    <row r="28" spans="1:9" x14ac:dyDescent="0.25">
      <c r="A28" s="66" t="s">
        <v>64</v>
      </c>
      <c r="B28" s="66" t="s">
        <v>65</v>
      </c>
      <c r="C28" s="68">
        <v>279.60000000000002</v>
      </c>
      <c r="D28" s="68">
        <v>262.10000000000002</v>
      </c>
      <c r="E28" s="68">
        <v>277.5</v>
      </c>
      <c r="F28" s="68">
        <v>288.7</v>
      </c>
      <c r="G28" s="68">
        <v>319.60000000000002</v>
      </c>
      <c r="H28" s="68">
        <v>351.2</v>
      </c>
      <c r="I28" s="68">
        <v>351.2</v>
      </c>
    </row>
    <row r="29" spans="1:9" x14ac:dyDescent="0.25">
      <c r="A29" s="66" t="s">
        <v>66</v>
      </c>
      <c r="B29" s="66" t="s">
        <v>67</v>
      </c>
      <c r="C29" s="68">
        <v>90.7</v>
      </c>
      <c r="D29" s="68">
        <v>88.1</v>
      </c>
      <c r="E29" s="68">
        <v>91.3</v>
      </c>
      <c r="F29" s="68">
        <v>94.2</v>
      </c>
      <c r="G29" s="68">
        <v>102.3</v>
      </c>
      <c r="H29" s="68">
        <v>107</v>
      </c>
      <c r="I29" s="68">
        <v>109.6</v>
      </c>
    </row>
    <row r="30" spans="1:9" x14ac:dyDescent="0.25">
      <c r="A30" s="66" t="s">
        <v>68</v>
      </c>
      <c r="B30" s="66" t="s">
        <v>69</v>
      </c>
      <c r="C30" s="68">
        <v>211.3</v>
      </c>
      <c r="D30" s="68">
        <v>213.2</v>
      </c>
      <c r="E30" s="68">
        <v>213.7</v>
      </c>
      <c r="F30" s="68">
        <v>214.2</v>
      </c>
      <c r="G30" s="68">
        <v>219.1</v>
      </c>
      <c r="H30" s="68">
        <v>207.7</v>
      </c>
      <c r="I30" s="68">
        <v>202.3</v>
      </c>
    </row>
    <row r="31" spans="1:9" x14ac:dyDescent="0.25">
      <c r="A31" s="66" t="s">
        <v>70</v>
      </c>
      <c r="B31" s="66" t="s">
        <v>71</v>
      </c>
      <c r="C31" s="68">
        <v>252.3</v>
      </c>
      <c r="D31" s="68">
        <v>271</v>
      </c>
      <c r="E31" s="68">
        <v>254.7</v>
      </c>
      <c r="F31" s="68">
        <v>287.7</v>
      </c>
      <c r="G31" s="68">
        <v>282.3</v>
      </c>
      <c r="H31" s="68">
        <v>248.5</v>
      </c>
      <c r="I31" s="68">
        <v>240.8</v>
      </c>
    </row>
    <row r="32" spans="1:9" x14ac:dyDescent="0.25">
      <c r="A32" s="66" t="s">
        <v>72</v>
      </c>
      <c r="B32" s="66" t="s">
        <v>73</v>
      </c>
      <c r="C32" s="68">
        <v>317.5</v>
      </c>
      <c r="D32" s="68" t="s">
        <v>316</v>
      </c>
      <c r="E32" s="68">
        <v>302.39999999999998</v>
      </c>
      <c r="F32" s="68">
        <v>310.89999999999998</v>
      </c>
      <c r="G32" s="68">
        <v>331.2</v>
      </c>
      <c r="H32" s="68">
        <v>329.6</v>
      </c>
      <c r="I32" s="68">
        <v>338.2</v>
      </c>
    </row>
    <row r="33" spans="1:9" x14ac:dyDescent="0.25">
      <c r="A33" s="66" t="s">
        <v>74</v>
      </c>
      <c r="B33" s="66" t="s">
        <v>75</v>
      </c>
      <c r="C33" s="68" t="s">
        <v>316</v>
      </c>
      <c r="D33" s="68" t="s">
        <v>316</v>
      </c>
      <c r="E33" s="68">
        <v>230.8</v>
      </c>
      <c r="F33" s="68">
        <v>283.39999999999998</v>
      </c>
      <c r="G33" s="68">
        <v>300.60000000000002</v>
      </c>
      <c r="H33" s="68">
        <v>284.7</v>
      </c>
      <c r="I33" s="68">
        <v>240.7</v>
      </c>
    </row>
    <row r="34" spans="1:9" x14ac:dyDescent="0.25">
      <c r="A34" s="66" t="s">
        <v>76</v>
      </c>
      <c r="B34" s="66" t="s">
        <v>77</v>
      </c>
      <c r="C34" s="68">
        <v>200.5</v>
      </c>
      <c r="D34" s="68">
        <v>201.2</v>
      </c>
      <c r="E34" s="68">
        <v>209.8</v>
      </c>
      <c r="F34" s="68">
        <v>169.3</v>
      </c>
      <c r="G34" s="68">
        <v>170.4</v>
      </c>
      <c r="H34" s="68">
        <v>173.1</v>
      </c>
      <c r="I34" s="68">
        <v>182.6</v>
      </c>
    </row>
    <row r="35" spans="1:9" x14ac:dyDescent="0.25">
      <c r="A35" s="66" t="s">
        <v>78</v>
      </c>
      <c r="B35" s="66" t="s">
        <v>79</v>
      </c>
      <c r="C35" s="68">
        <v>374.7</v>
      </c>
      <c r="D35" s="68">
        <v>380.6</v>
      </c>
      <c r="E35" s="68">
        <v>410.6</v>
      </c>
      <c r="F35" s="68">
        <v>415.4</v>
      </c>
      <c r="G35" s="68">
        <v>405</v>
      </c>
      <c r="H35" s="68">
        <v>373.1</v>
      </c>
      <c r="I35" s="68">
        <v>400.1</v>
      </c>
    </row>
    <row r="36" spans="1:9" x14ac:dyDescent="0.25">
      <c r="A36" s="66" t="s">
        <v>84</v>
      </c>
      <c r="B36" s="66" t="s">
        <v>85</v>
      </c>
      <c r="C36" s="68" t="s">
        <v>316</v>
      </c>
      <c r="D36" s="68" t="s">
        <v>316</v>
      </c>
      <c r="E36" s="68">
        <v>271.7</v>
      </c>
      <c r="F36" s="68">
        <v>290.10000000000002</v>
      </c>
      <c r="G36" s="68">
        <v>306.60000000000002</v>
      </c>
      <c r="H36" s="68">
        <v>308.5</v>
      </c>
      <c r="I36" s="68">
        <v>307.5</v>
      </c>
    </row>
    <row r="37" spans="1:9" x14ac:dyDescent="0.25">
      <c r="A37" s="66" t="s">
        <v>86</v>
      </c>
      <c r="B37" s="66" t="s">
        <v>87</v>
      </c>
      <c r="C37" s="68">
        <v>594.79999999999995</v>
      </c>
      <c r="D37" s="68">
        <v>609.5</v>
      </c>
      <c r="E37" s="68">
        <v>612.79999999999995</v>
      </c>
      <c r="F37" s="68">
        <v>594.29999999999995</v>
      </c>
      <c r="G37" s="68">
        <v>611.5</v>
      </c>
      <c r="H37" s="68">
        <v>625</v>
      </c>
      <c r="I37" s="68">
        <v>667.3</v>
      </c>
    </row>
    <row r="38" spans="1:9" x14ac:dyDescent="0.25">
      <c r="A38" s="66" t="s">
        <v>88</v>
      </c>
      <c r="B38" s="66" t="s">
        <v>89</v>
      </c>
      <c r="C38" s="68">
        <v>150.1</v>
      </c>
      <c r="D38" s="68">
        <v>139.80000000000001</v>
      </c>
      <c r="E38" s="68">
        <v>150.1</v>
      </c>
      <c r="F38" s="68">
        <v>132.69999999999999</v>
      </c>
      <c r="G38" s="68">
        <v>151.30000000000001</v>
      </c>
      <c r="H38" s="68">
        <v>151.9</v>
      </c>
      <c r="I38" s="68">
        <v>143.5</v>
      </c>
    </row>
    <row r="39" spans="1:9" x14ac:dyDescent="0.25">
      <c r="A39" s="66" t="s">
        <v>90</v>
      </c>
      <c r="B39" s="66" t="s">
        <v>91</v>
      </c>
      <c r="C39" s="68" t="s">
        <v>316</v>
      </c>
      <c r="D39" s="68" t="s">
        <v>316</v>
      </c>
      <c r="E39" s="68">
        <v>626</v>
      </c>
      <c r="F39" s="68">
        <v>602.70000000000005</v>
      </c>
      <c r="G39" s="68">
        <v>611.29999999999995</v>
      </c>
      <c r="H39" s="68">
        <v>585.6</v>
      </c>
      <c r="I39" s="68">
        <v>557.79999999999995</v>
      </c>
    </row>
    <row r="40" spans="1:9" x14ac:dyDescent="0.25">
      <c r="A40" s="66" t="s">
        <v>92</v>
      </c>
      <c r="B40" s="66" t="s">
        <v>93</v>
      </c>
      <c r="C40" s="68" t="s">
        <v>316</v>
      </c>
      <c r="D40" s="68">
        <v>456</v>
      </c>
      <c r="E40" s="68">
        <v>466.7</v>
      </c>
      <c r="F40" s="68">
        <v>484.3</v>
      </c>
      <c r="G40" s="68">
        <v>484.8</v>
      </c>
      <c r="H40" s="68">
        <v>505.1</v>
      </c>
      <c r="I40" s="68">
        <v>517.20000000000005</v>
      </c>
    </row>
    <row r="41" spans="1:9" x14ac:dyDescent="0.25">
      <c r="A41" s="66" t="s">
        <v>94</v>
      </c>
      <c r="B41" s="66" t="s">
        <v>95</v>
      </c>
      <c r="C41" s="68" t="s">
        <v>316</v>
      </c>
      <c r="D41" s="68" t="s">
        <v>316</v>
      </c>
      <c r="E41" s="68">
        <v>422.2</v>
      </c>
      <c r="F41" s="68">
        <v>447.1</v>
      </c>
      <c r="G41" s="68">
        <v>484.1</v>
      </c>
      <c r="H41" s="68">
        <v>525.20000000000005</v>
      </c>
      <c r="I41" s="68">
        <v>503.3</v>
      </c>
    </row>
    <row r="42" spans="1:9" x14ac:dyDescent="0.25">
      <c r="A42" s="66" t="s">
        <v>96</v>
      </c>
      <c r="B42" s="66" t="s">
        <v>97</v>
      </c>
      <c r="C42" s="68">
        <v>94.4</v>
      </c>
      <c r="D42" s="68">
        <v>94.2</v>
      </c>
      <c r="E42" s="68">
        <v>93.3</v>
      </c>
      <c r="F42" s="68">
        <v>94.4</v>
      </c>
      <c r="G42" s="68">
        <v>96</v>
      </c>
      <c r="H42" s="68">
        <v>96.7</v>
      </c>
      <c r="I42" s="68">
        <v>95</v>
      </c>
    </row>
    <row r="43" spans="1:9" x14ac:dyDescent="0.25">
      <c r="A43" s="66" t="s">
        <v>98</v>
      </c>
      <c r="B43" s="66" t="s">
        <v>99</v>
      </c>
      <c r="C43" s="68">
        <v>341.2</v>
      </c>
      <c r="D43" s="68">
        <v>340.1</v>
      </c>
      <c r="E43" s="68">
        <v>288.89999999999998</v>
      </c>
      <c r="F43" s="68">
        <v>285.10000000000002</v>
      </c>
      <c r="G43" s="68">
        <v>285.8</v>
      </c>
      <c r="H43" s="68">
        <v>293.8</v>
      </c>
      <c r="I43" s="68">
        <v>298.89999999999998</v>
      </c>
    </row>
    <row r="44" spans="1:9" x14ac:dyDescent="0.25">
      <c r="A44" s="66" t="s">
        <v>100</v>
      </c>
      <c r="B44" s="66" t="s">
        <v>101</v>
      </c>
      <c r="C44" s="68">
        <v>478.9</v>
      </c>
      <c r="D44" s="68">
        <v>483.9</v>
      </c>
      <c r="E44" s="68">
        <v>491.1</v>
      </c>
      <c r="F44" s="68">
        <v>506.2</v>
      </c>
      <c r="G44" s="68">
        <v>516.20000000000005</v>
      </c>
      <c r="H44" s="68">
        <v>537.20000000000005</v>
      </c>
      <c r="I44" s="68">
        <v>530.4</v>
      </c>
    </row>
    <row r="45" spans="1:9" x14ac:dyDescent="0.25">
      <c r="A45" s="66" t="s">
        <v>102</v>
      </c>
      <c r="B45" s="66" t="s">
        <v>103</v>
      </c>
      <c r="C45" s="68">
        <v>115.4</v>
      </c>
      <c r="D45" s="68">
        <v>142</v>
      </c>
      <c r="E45" s="68">
        <v>133.9</v>
      </c>
      <c r="F45" s="68">
        <v>124.8</v>
      </c>
      <c r="G45" s="68">
        <v>128.69999999999999</v>
      </c>
      <c r="H45" s="68">
        <v>138.5</v>
      </c>
      <c r="I45" s="68">
        <v>136.4</v>
      </c>
    </row>
    <row r="46" spans="1:9" x14ac:dyDescent="0.25">
      <c r="A46" s="66" t="s">
        <v>104</v>
      </c>
      <c r="B46" s="66" t="s">
        <v>105</v>
      </c>
      <c r="C46" s="68" t="s">
        <v>316</v>
      </c>
      <c r="D46" s="68" t="s">
        <v>316</v>
      </c>
      <c r="E46" s="68">
        <v>182.2</v>
      </c>
      <c r="F46" s="68">
        <v>186.1</v>
      </c>
      <c r="G46" s="68">
        <v>182.8</v>
      </c>
      <c r="H46" s="68">
        <v>182</v>
      </c>
      <c r="I46" s="68">
        <v>186.8</v>
      </c>
    </row>
    <row r="47" spans="1:9" x14ac:dyDescent="0.25">
      <c r="A47" s="66" t="s">
        <v>106</v>
      </c>
      <c r="B47" s="66" t="s">
        <v>107</v>
      </c>
      <c r="C47" s="68">
        <v>158.1</v>
      </c>
      <c r="D47" s="68">
        <v>169.5</v>
      </c>
      <c r="E47" s="68">
        <v>166.6</v>
      </c>
      <c r="F47" s="68">
        <v>162.19999999999999</v>
      </c>
      <c r="G47" s="68">
        <v>160.30000000000001</v>
      </c>
      <c r="H47" s="68">
        <v>161.5</v>
      </c>
      <c r="I47" s="68">
        <v>169.2</v>
      </c>
    </row>
    <row r="48" spans="1:9" x14ac:dyDescent="0.25">
      <c r="A48" s="66" t="s">
        <v>108</v>
      </c>
      <c r="B48" s="66" t="s">
        <v>109</v>
      </c>
      <c r="C48" s="68">
        <v>408.7</v>
      </c>
      <c r="D48" s="68">
        <v>401.3</v>
      </c>
      <c r="E48" s="68">
        <v>399.1</v>
      </c>
      <c r="F48" s="68">
        <v>404.5</v>
      </c>
      <c r="G48" s="68">
        <v>417.2</v>
      </c>
      <c r="H48" s="68">
        <v>432.5</v>
      </c>
      <c r="I48" s="68">
        <v>446.4</v>
      </c>
    </row>
    <row r="49" spans="1:9" x14ac:dyDescent="0.25">
      <c r="A49" s="66" t="s">
        <v>110</v>
      </c>
      <c r="B49" s="66" t="s">
        <v>111</v>
      </c>
      <c r="C49" s="68">
        <v>131.1</v>
      </c>
      <c r="D49" s="68">
        <v>131.69999999999999</v>
      </c>
      <c r="E49" s="68">
        <v>113.8</v>
      </c>
      <c r="F49" s="68">
        <v>124.5</v>
      </c>
      <c r="G49" s="68">
        <v>111.3</v>
      </c>
      <c r="H49" s="68">
        <v>134.9</v>
      </c>
      <c r="I49" s="68">
        <v>133.5</v>
      </c>
    </row>
    <row r="50" spans="1:9" x14ac:dyDescent="0.25">
      <c r="A50" s="66" t="s">
        <v>112</v>
      </c>
      <c r="B50" s="66" t="s">
        <v>113</v>
      </c>
      <c r="C50" s="68">
        <v>525.1</v>
      </c>
      <c r="D50" s="68" t="s">
        <v>316</v>
      </c>
      <c r="E50" s="68">
        <v>481.4</v>
      </c>
      <c r="F50" s="68">
        <v>515.79999999999995</v>
      </c>
      <c r="G50" s="68">
        <v>475.2</v>
      </c>
      <c r="H50" s="68">
        <v>516.70000000000005</v>
      </c>
      <c r="I50" s="68">
        <v>516.1</v>
      </c>
    </row>
    <row r="51" spans="1:9" x14ac:dyDescent="0.25">
      <c r="A51" s="66" t="s">
        <v>114</v>
      </c>
      <c r="B51" s="66" t="s">
        <v>115</v>
      </c>
      <c r="C51" s="68">
        <v>279.2</v>
      </c>
      <c r="D51" s="68">
        <v>282.10000000000002</v>
      </c>
      <c r="E51" s="68">
        <v>273</v>
      </c>
      <c r="F51" s="68">
        <v>270</v>
      </c>
      <c r="G51" s="68">
        <v>274.39999999999998</v>
      </c>
      <c r="H51" s="68">
        <v>280.39999999999998</v>
      </c>
      <c r="I51" s="68">
        <v>297.5</v>
      </c>
    </row>
    <row r="52" spans="1:9" x14ac:dyDescent="0.25">
      <c r="A52" s="66" t="s">
        <v>116</v>
      </c>
      <c r="B52" s="66" t="s">
        <v>117</v>
      </c>
      <c r="C52" s="68">
        <v>108.2</v>
      </c>
      <c r="D52" s="68">
        <v>97</v>
      </c>
      <c r="E52" s="68">
        <v>108.3</v>
      </c>
      <c r="F52" s="68">
        <v>83.6</v>
      </c>
      <c r="G52" s="68">
        <v>96.8</v>
      </c>
      <c r="H52" s="68">
        <v>90.8</v>
      </c>
      <c r="I52" s="68">
        <v>96</v>
      </c>
    </row>
    <row r="53" spans="1:9" x14ac:dyDescent="0.25">
      <c r="A53" s="66" t="s">
        <v>118</v>
      </c>
      <c r="B53" s="66" t="s">
        <v>119</v>
      </c>
      <c r="C53" s="68">
        <v>155.9</v>
      </c>
      <c r="D53" s="68">
        <v>163.80000000000001</v>
      </c>
      <c r="E53" s="68">
        <v>171.6</v>
      </c>
      <c r="F53" s="68">
        <v>168.5</v>
      </c>
      <c r="G53" s="68">
        <v>174.4</v>
      </c>
      <c r="H53" s="68">
        <v>173.9</v>
      </c>
      <c r="I53" s="68">
        <v>175.1</v>
      </c>
    </row>
    <row r="54" spans="1:9" x14ac:dyDescent="0.25">
      <c r="A54" s="66" t="s">
        <v>120</v>
      </c>
      <c r="B54" s="66" t="s">
        <v>121</v>
      </c>
      <c r="C54" s="68">
        <v>38.4</v>
      </c>
      <c r="D54" s="68">
        <v>43.7</v>
      </c>
      <c r="E54" s="68">
        <v>54.3</v>
      </c>
      <c r="F54" s="68">
        <v>49.5</v>
      </c>
      <c r="G54" s="68">
        <v>49.1</v>
      </c>
      <c r="H54" s="68">
        <v>53.7</v>
      </c>
      <c r="I54" s="68">
        <v>57.3</v>
      </c>
    </row>
    <row r="55" spans="1:9" x14ac:dyDescent="0.25">
      <c r="A55" s="66" t="s">
        <v>122</v>
      </c>
      <c r="B55" s="66" t="s">
        <v>123</v>
      </c>
      <c r="C55" s="68">
        <v>312.3</v>
      </c>
      <c r="D55" s="68">
        <v>316.2</v>
      </c>
      <c r="E55" s="68">
        <v>301</v>
      </c>
      <c r="F55" s="68">
        <v>341.4</v>
      </c>
      <c r="G55" s="68">
        <v>340</v>
      </c>
      <c r="H55" s="68">
        <v>344.6</v>
      </c>
      <c r="I55" s="68">
        <v>370.9</v>
      </c>
    </row>
    <row r="56" spans="1:9" x14ac:dyDescent="0.25">
      <c r="A56" s="66" t="s">
        <v>124</v>
      </c>
      <c r="B56" s="66" t="s">
        <v>125</v>
      </c>
      <c r="C56" s="68">
        <v>224.9</v>
      </c>
      <c r="D56" s="68" t="s">
        <v>316</v>
      </c>
      <c r="E56" s="68">
        <v>207.5</v>
      </c>
      <c r="F56" s="68">
        <v>219.8</v>
      </c>
      <c r="G56" s="68">
        <v>225.2</v>
      </c>
      <c r="H56" s="68">
        <v>230.7</v>
      </c>
      <c r="I56" s="68">
        <v>243</v>
      </c>
    </row>
    <row r="57" spans="1:9" x14ac:dyDescent="0.25">
      <c r="A57" s="66" t="s">
        <v>126</v>
      </c>
      <c r="B57" s="66" t="s">
        <v>127</v>
      </c>
      <c r="C57" s="68" t="s">
        <v>316</v>
      </c>
      <c r="D57" s="68">
        <v>233.5</v>
      </c>
      <c r="E57" s="68">
        <v>245.9</v>
      </c>
      <c r="F57" s="68">
        <v>239.3</v>
      </c>
      <c r="G57" s="68">
        <v>248.3</v>
      </c>
      <c r="H57" s="68">
        <v>279.10000000000002</v>
      </c>
      <c r="I57" s="68">
        <v>277.7</v>
      </c>
    </row>
    <row r="58" spans="1:9" x14ac:dyDescent="0.25">
      <c r="A58" s="66" t="s">
        <v>128</v>
      </c>
      <c r="B58" s="66" t="s">
        <v>129</v>
      </c>
      <c r="C58" s="68">
        <v>87.1</v>
      </c>
      <c r="D58" s="68">
        <v>86.4</v>
      </c>
      <c r="E58" s="68">
        <v>90.1</v>
      </c>
      <c r="F58" s="68">
        <v>95.4</v>
      </c>
      <c r="G58" s="68">
        <v>93.9</v>
      </c>
      <c r="H58" s="68">
        <v>91.7</v>
      </c>
      <c r="I58" s="68">
        <v>92.2</v>
      </c>
    </row>
    <row r="59" spans="1:9" x14ac:dyDescent="0.25">
      <c r="A59" s="66" t="s">
        <v>130</v>
      </c>
      <c r="B59" s="66" t="s">
        <v>131</v>
      </c>
      <c r="C59" s="68" t="s">
        <v>316</v>
      </c>
      <c r="D59" s="68" t="s">
        <v>316</v>
      </c>
      <c r="E59" s="68">
        <v>191.1</v>
      </c>
      <c r="F59" s="68">
        <v>181.2</v>
      </c>
      <c r="G59" s="68">
        <v>192.4</v>
      </c>
      <c r="H59" s="68">
        <v>197.5</v>
      </c>
      <c r="I59" s="68">
        <v>208.3</v>
      </c>
    </row>
    <row r="60" spans="1:9" x14ac:dyDescent="0.25">
      <c r="A60" s="66" t="s">
        <v>132</v>
      </c>
      <c r="B60" s="66" t="s">
        <v>133</v>
      </c>
      <c r="C60" s="68">
        <v>437</v>
      </c>
      <c r="D60" s="68">
        <v>443.9</v>
      </c>
      <c r="E60" s="68">
        <v>441</v>
      </c>
      <c r="F60" s="68">
        <v>432.4</v>
      </c>
      <c r="G60" s="68">
        <v>422.2</v>
      </c>
      <c r="H60" s="68">
        <v>428.1</v>
      </c>
      <c r="I60" s="68">
        <v>438.8</v>
      </c>
    </row>
    <row r="61" spans="1:9" x14ac:dyDescent="0.25">
      <c r="A61" s="66" t="s">
        <v>134</v>
      </c>
      <c r="B61" s="66" t="s">
        <v>135</v>
      </c>
      <c r="C61" s="68" t="s">
        <v>316</v>
      </c>
      <c r="D61" s="68">
        <v>99.2</v>
      </c>
      <c r="E61" s="68">
        <v>104.4</v>
      </c>
      <c r="F61" s="68">
        <v>108.1</v>
      </c>
      <c r="G61" s="68">
        <v>119.6</v>
      </c>
      <c r="H61" s="68">
        <v>118.9</v>
      </c>
      <c r="I61" s="68">
        <v>126.2</v>
      </c>
    </row>
    <row r="62" spans="1:9" x14ac:dyDescent="0.25">
      <c r="A62" s="66" t="s">
        <v>136</v>
      </c>
      <c r="B62" s="66" t="s">
        <v>137</v>
      </c>
      <c r="C62" s="68">
        <v>289.2</v>
      </c>
      <c r="D62" s="68" t="s">
        <v>316</v>
      </c>
      <c r="E62" s="68">
        <v>298.10000000000002</v>
      </c>
      <c r="F62" s="68">
        <v>326.5</v>
      </c>
      <c r="G62" s="68">
        <v>336.1</v>
      </c>
      <c r="H62" s="68">
        <v>333</v>
      </c>
      <c r="I62" s="68">
        <v>341.4</v>
      </c>
    </row>
    <row r="63" spans="1:9" x14ac:dyDescent="0.25">
      <c r="A63" s="66" t="s">
        <v>138</v>
      </c>
      <c r="B63" s="66" t="s">
        <v>139</v>
      </c>
      <c r="C63" s="68">
        <v>351.8</v>
      </c>
      <c r="D63" s="68">
        <v>371.2</v>
      </c>
      <c r="E63" s="68">
        <v>356.3</v>
      </c>
      <c r="F63" s="68">
        <v>381</v>
      </c>
      <c r="G63" s="68">
        <v>375.6</v>
      </c>
      <c r="H63" s="68">
        <v>369.6</v>
      </c>
      <c r="I63" s="68">
        <v>376.5</v>
      </c>
    </row>
    <row r="64" spans="1:9" x14ac:dyDescent="0.25">
      <c r="A64" s="66" t="s">
        <v>140</v>
      </c>
      <c r="B64" s="66" t="s">
        <v>141</v>
      </c>
      <c r="C64" s="68">
        <v>152.9</v>
      </c>
      <c r="D64" s="68">
        <v>161.30000000000001</v>
      </c>
      <c r="E64" s="68">
        <v>141.9</v>
      </c>
      <c r="F64" s="68">
        <v>151.69999999999999</v>
      </c>
      <c r="G64" s="68">
        <v>160</v>
      </c>
      <c r="H64" s="68">
        <v>160.80000000000001</v>
      </c>
      <c r="I64" s="68">
        <v>161.19999999999999</v>
      </c>
    </row>
    <row r="65" spans="1:9" x14ac:dyDescent="0.25">
      <c r="A65" s="66" t="s">
        <v>142</v>
      </c>
      <c r="B65" s="66" t="s">
        <v>143</v>
      </c>
      <c r="C65" s="68">
        <v>1312</v>
      </c>
      <c r="D65" s="68">
        <v>1301.4000000000001</v>
      </c>
      <c r="E65" s="68">
        <v>1262.9000000000001</v>
      </c>
      <c r="F65" s="68">
        <v>1275.8</v>
      </c>
      <c r="G65" s="68">
        <v>1269.8</v>
      </c>
      <c r="H65" s="68">
        <v>1364.4</v>
      </c>
      <c r="I65" s="68">
        <v>1403.2</v>
      </c>
    </row>
    <row r="66" spans="1:9" x14ac:dyDescent="0.25">
      <c r="A66" s="66" t="s">
        <v>144</v>
      </c>
      <c r="B66" s="66" t="s">
        <v>145</v>
      </c>
      <c r="C66" s="68">
        <v>460.6</v>
      </c>
      <c r="D66" s="68">
        <v>458.2</v>
      </c>
      <c r="E66" s="68">
        <v>450.5</v>
      </c>
      <c r="F66" s="68">
        <v>363.5</v>
      </c>
      <c r="G66" s="68">
        <v>362</v>
      </c>
      <c r="H66" s="68">
        <v>364.7</v>
      </c>
      <c r="I66" s="68">
        <v>372.1</v>
      </c>
    </row>
    <row r="67" spans="1:9" x14ac:dyDescent="0.25">
      <c r="A67" s="66" t="s">
        <v>146</v>
      </c>
      <c r="B67" s="66" t="s">
        <v>147</v>
      </c>
      <c r="C67" s="68">
        <v>143.19999999999999</v>
      </c>
      <c r="D67" s="68">
        <v>139.19999999999999</v>
      </c>
      <c r="E67" s="68">
        <v>135.9</v>
      </c>
      <c r="F67" s="68">
        <v>126.9</v>
      </c>
      <c r="G67" s="68">
        <v>126.7</v>
      </c>
      <c r="H67" s="68">
        <v>147.4</v>
      </c>
      <c r="I67" s="68">
        <v>155.4</v>
      </c>
    </row>
    <row r="68" spans="1:9" x14ac:dyDescent="0.25">
      <c r="A68" s="66" t="s">
        <v>148</v>
      </c>
      <c r="B68" s="66" t="s">
        <v>149</v>
      </c>
      <c r="C68" s="68">
        <v>627.9</v>
      </c>
      <c r="D68" s="68">
        <v>657.2</v>
      </c>
      <c r="E68" s="68">
        <v>643</v>
      </c>
      <c r="F68" s="68">
        <v>614.5</v>
      </c>
      <c r="G68" s="68">
        <v>625.6</v>
      </c>
      <c r="H68" s="68">
        <v>623.5</v>
      </c>
      <c r="I68" s="68">
        <v>611.29999999999995</v>
      </c>
    </row>
    <row r="69" spans="1:9" x14ac:dyDescent="0.25">
      <c r="A69" s="66" t="s">
        <v>150</v>
      </c>
      <c r="B69" s="66" t="s">
        <v>151</v>
      </c>
      <c r="C69" s="68">
        <v>218.5</v>
      </c>
      <c r="D69" s="68">
        <v>221</v>
      </c>
      <c r="E69" s="68">
        <v>231.1</v>
      </c>
      <c r="F69" s="68">
        <v>227.1</v>
      </c>
      <c r="G69" s="68">
        <v>223.6</v>
      </c>
      <c r="H69" s="68">
        <v>227.4</v>
      </c>
      <c r="I69" s="68">
        <v>219.1</v>
      </c>
    </row>
    <row r="70" spans="1:9" x14ac:dyDescent="0.25">
      <c r="A70" s="66" t="s">
        <v>152</v>
      </c>
      <c r="B70" s="66" t="s">
        <v>153</v>
      </c>
      <c r="C70" s="68" t="s">
        <v>316</v>
      </c>
      <c r="D70" s="68" t="s">
        <v>316</v>
      </c>
      <c r="E70" s="68">
        <v>311.2</v>
      </c>
      <c r="F70" s="68">
        <v>308.8</v>
      </c>
      <c r="G70" s="68">
        <v>329.7</v>
      </c>
      <c r="H70" s="68">
        <v>319.8</v>
      </c>
      <c r="I70" s="68">
        <v>327.2</v>
      </c>
    </row>
    <row r="71" spans="1:9" x14ac:dyDescent="0.25">
      <c r="A71" s="66" t="s">
        <v>154</v>
      </c>
      <c r="B71" s="66" t="s">
        <v>155</v>
      </c>
      <c r="C71" s="68">
        <v>185.2</v>
      </c>
      <c r="D71" s="68">
        <v>200.7</v>
      </c>
      <c r="E71" s="68">
        <v>190</v>
      </c>
      <c r="F71" s="68">
        <v>200.3</v>
      </c>
      <c r="G71" s="68">
        <v>169.2</v>
      </c>
      <c r="H71" s="68">
        <v>171.1</v>
      </c>
      <c r="I71" s="68">
        <v>172.9</v>
      </c>
    </row>
    <row r="72" spans="1:9" x14ac:dyDescent="0.25">
      <c r="A72" s="66" t="s">
        <v>156</v>
      </c>
      <c r="B72" s="66" t="s">
        <v>157</v>
      </c>
      <c r="C72" s="68">
        <v>214</v>
      </c>
      <c r="D72" s="68">
        <v>220</v>
      </c>
      <c r="E72" s="68">
        <v>221.5</v>
      </c>
      <c r="F72" s="68">
        <v>218.5</v>
      </c>
      <c r="G72" s="68">
        <v>220.4</v>
      </c>
      <c r="H72" s="68">
        <v>231.2</v>
      </c>
      <c r="I72" s="68">
        <v>240</v>
      </c>
    </row>
    <row r="73" spans="1:9" x14ac:dyDescent="0.25">
      <c r="A73" s="66" t="s">
        <v>158</v>
      </c>
      <c r="B73" s="66" t="s">
        <v>159</v>
      </c>
      <c r="C73" s="68" t="s">
        <v>316</v>
      </c>
      <c r="D73" s="68" t="s">
        <v>316</v>
      </c>
      <c r="E73" s="68">
        <v>304.5</v>
      </c>
      <c r="F73" s="68">
        <v>305</v>
      </c>
      <c r="G73" s="68">
        <v>290.3</v>
      </c>
      <c r="H73" s="68">
        <v>325.60000000000002</v>
      </c>
      <c r="I73" s="68">
        <v>380.4</v>
      </c>
    </row>
    <row r="74" spans="1:9" x14ac:dyDescent="0.25">
      <c r="A74" s="66" t="s">
        <v>160</v>
      </c>
      <c r="B74" s="66" t="s">
        <v>161</v>
      </c>
      <c r="C74" s="68">
        <v>332.3</v>
      </c>
      <c r="D74" s="68">
        <v>338.9</v>
      </c>
      <c r="E74" s="68">
        <v>332.8</v>
      </c>
      <c r="F74" s="68">
        <v>296.3</v>
      </c>
      <c r="G74" s="68">
        <v>380.8</v>
      </c>
      <c r="H74" s="68">
        <v>337.6</v>
      </c>
      <c r="I74" s="68">
        <v>346.6</v>
      </c>
    </row>
    <row r="75" spans="1:9" x14ac:dyDescent="0.25">
      <c r="A75" s="73" t="s">
        <v>162</v>
      </c>
      <c r="B75" s="73" t="s">
        <v>163</v>
      </c>
      <c r="C75" s="71">
        <v>701</v>
      </c>
      <c r="D75" s="71" t="s">
        <v>316</v>
      </c>
      <c r="E75" s="71">
        <f>SUM(E76:E77)</f>
        <v>724.90000000000009</v>
      </c>
      <c r="F75" s="71">
        <f t="shared" ref="F75:I75" si="1">SUM(F76:F77)</f>
        <v>709.90000000000009</v>
      </c>
      <c r="G75" s="71">
        <f t="shared" si="1"/>
        <v>732.4</v>
      </c>
      <c r="H75" s="71">
        <f t="shared" si="1"/>
        <v>762.8</v>
      </c>
      <c r="I75" s="71">
        <f t="shared" si="1"/>
        <v>732.8</v>
      </c>
    </row>
    <row r="76" spans="1:9" x14ac:dyDescent="0.25">
      <c r="A76" s="68" t="s">
        <v>164</v>
      </c>
      <c r="B76" s="68" t="s">
        <v>165</v>
      </c>
      <c r="C76" s="69"/>
      <c r="D76" s="68" t="s">
        <v>316</v>
      </c>
      <c r="E76" s="68">
        <v>150.69999999999999</v>
      </c>
      <c r="F76" s="68">
        <v>144.30000000000001</v>
      </c>
      <c r="G76" s="68">
        <v>165.5</v>
      </c>
      <c r="H76" s="68">
        <v>164.8</v>
      </c>
      <c r="I76" s="68">
        <v>163.4</v>
      </c>
    </row>
    <row r="77" spans="1:9" x14ac:dyDescent="0.25">
      <c r="A77" s="68" t="s">
        <v>166</v>
      </c>
      <c r="B77" s="68" t="s">
        <v>167</v>
      </c>
      <c r="C77" s="69"/>
      <c r="D77" s="68">
        <v>562.29999999999995</v>
      </c>
      <c r="E77" s="68">
        <v>574.20000000000005</v>
      </c>
      <c r="F77" s="68">
        <v>565.6</v>
      </c>
      <c r="G77" s="68">
        <v>566.9</v>
      </c>
      <c r="H77" s="68">
        <v>598</v>
      </c>
      <c r="I77" s="68">
        <v>569.4</v>
      </c>
    </row>
    <row r="78" spans="1:9" x14ac:dyDescent="0.25">
      <c r="A78" s="66" t="s">
        <v>168</v>
      </c>
      <c r="B78" s="66" t="s">
        <v>169</v>
      </c>
      <c r="C78" s="68">
        <v>91.3</v>
      </c>
      <c r="D78" s="68">
        <v>93.5</v>
      </c>
      <c r="E78" s="68">
        <v>98.3</v>
      </c>
      <c r="F78" s="68">
        <v>94.9</v>
      </c>
      <c r="G78" s="68">
        <v>95.5</v>
      </c>
      <c r="H78" s="68">
        <v>106.8</v>
      </c>
      <c r="I78" s="68">
        <v>109.2</v>
      </c>
    </row>
    <row r="79" spans="1:9" x14ac:dyDescent="0.25">
      <c r="A79" s="66" t="s">
        <v>170</v>
      </c>
      <c r="B79" s="66" t="s">
        <v>171</v>
      </c>
      <c r="C79" s="68" t="s">
        <v>316</v>
      </c>
      <c r="D79" s="68" t="s">
        <v>316</v>
      </c>
      <c r="E79" s="68">
        <v>229.4</v>
      </c>
      <c r="F79" s="68">
        <v>230.4</v>
      </c>
      <c r="G79" s="68">
        <v>223.5</v>
      </c>
      <c r="H79" s="68">
        <v>217.7</v>
      </c>
      <c r="I79" s="68">
        <v>233.7</v>
      </c>
    </row>
    <row r="80" spans="1:9" x14ac:dyDescent="0.25">
      <c r="A80" s="66" t="s">
        <v>172</v>
      </c>
      <c r="B80" s="66" t="s">
        <v>173</v>
      </c>
      <c r="C80" s="68">
        <v>236.4</v>
      </c>
      <c r="D80" s="68">
        <v>242.5</v>
      </c>
      <c r="E80" s="68">
        <v>256.7</v>
      </c>
      <c r="F80" s="68">
        <v>248.6</v>
      </c>
      <c r="G80" s="68">
        <v>244.3</v>
      </c>
      <c r="H80" s="68">
        <v>252.1</v>
      </c>
      <c r="I80" s="68">
        <v>270.2</v>
      </c>
    </row>
    <row r="81" spans="1:9" x14ac:dyDescent="0.25">
      <c r="A81" s="66" t="s">
        <v>174</v>
      </c>
      <c r="B81" s="66" t="s">
        <v>175</v>
      </c>
      <c r="C81" s="68">
        <v>198.5</v>
      </c>
      <c r="D81" s="68">
        <v>192.5</v>
      </c>
      <c r="E81" s="68">
        <v>191.5</v>
      </c>
      <c r="F81" s="68">
        <v>174.4</v>
      </c>
      <c r="G81" s="68">
        <v>177.6</v>
      </c>
      <c r="H81" s="68">
        <v>181.5</v>
      </c>
      <c r="I81" s="68">
        <v>185.5</v>
      </c>
    </row>
    <row r="82" spans="1:9" x14ac:dyDescent="0.25">
      <c r="A82" s="66" t="s">
        <v>176</v>
      </c>
      <c r="B82" s="66" t="s">
        <v>177</v>
      </c>
      <c r="C82" s="68">
        <v>289.8</v>
      </c>
      <c r="D82" s="68">
        <v>298.89999999999998</v>
      </c>
      <c r="E82" s="68">
        <v>301.60000000000002</v>
      </c>
      <c r="F82" s="68">
        <v>316.3</v>
      </c>
      <c r="G82" s="68">
        <v>335.3</v>
      </c>
      <c r="H82" s="68">
        <v>334.7</v>
      </c>
      <c r="I82" s="68">
        <v>310.5</v>
      </c>
    </row>
    <row r="83" spans="1:9" x14ac:dyDescent="0.25">
      <c r="A83" s="66" t="s">
        <v>178</v>
      </c>
      <c r="B83" s="66" t="s">
        <v>179</v>
      </c>
      <c r="C83" s="68" t="s">
        <v>316</v>
      </c>
      <c r="D83" s="68">
        <v>613</v>
      </c>
      <c r="E83" s="68">
        <v>614.1</v>
      </c>
      <c r="F83" s="68">
        <v>608.29999999999995</v>
      </c>
      <c r="G83" s="68">
        <v>597.29999999999995</v>
      </c>
      <c r="H83" s="68">
        <v>583.9</v>
      </c>
      <c r="I83" s="68">
        <v>668.3</v>
      </c>
    </row>
    <row r="84" spans="1:9" x14ac:dyDescent="0.25">
      <c r="A84" s="66" t="s">
        <v>180</v>
      </c>
      <c r="B84" s="66" t="s">
        <v>181</v>
      </c>
      <c r="C84" s="68" t="s">
        <v>316</v>
      </c>
      <c r="D84" s="68" t="s">
        <v>316</v>
      </c>
      <c r="E84" s="68">
        <v>391.9</v>
      </c>
      <c r="F84" s="68">
        <v>394.7</v>
      </c>
      <c r="G84" s="68">
        <v>437.5</v>
      </c>
      <c r="H84" s="68">
        <v>433.6</v>
      </c>
      <c r="I84" s="68">
        <v>437.6</v>
      </c>
    </row>
    <row r="85" spans="1:9" x14ac:dyDescent="0.25">
      <c r="A85" s="66" t="s">
        <v>182</v>
      </c>
      <c r="B85" s="66" t="s">
        <v>183</v>
      </c>
      <c r="C85" s="68" t="s">
        <v>316</v>
      </c>
      <c r="D85" s="68">
        <v>465.1</v>
      </c>
      <c r="E85" s="68">
        <v>461</v>
      </c>
      <c r="F85" s="68">
        <v>465.1</v>
      </c>
      <c r="G85" s="68">
        <v>457.1</v>
      </c>
      <c r="H85" s="68">
        <v>500</v>
      </c>
      <c r="I85" s="68">
        <v>497.1</v>
      </c>
    </row>
    <row r="86" spans="1:9" x14ac:dyDescent="0.25">
      <c r="A86" s="66" t="s">
        <v>184</v>
      </c>
      <c r="B86" s="66" t="s">
        <v>185</v>
      </c>
      <c r="C86" s="68">
        <v>454.1</v>
      </c>
      <c r="D86" s="68" t="s">
        <v>316</v>
      </c>
      <c r="E86" s="68">
        <v>519.1</v>
      </c>
      <c r="F86" s="68">
        <v>531</v>
      </c>
      <c r="G86" s="68">
        <v>537.5</v>
      </c>
      <c r="H86" s="68">
        <v>550.9</v>
      </c>
      <c r="I86" s="68">
        <v>578.29999999999995</v>
      </c>
    </row>
    <row r="87" spans="1:9" x14ac:dyDescent="0.25">
      <c r="A87" s="66" t="s">
        <v>186</v>
      </c>
      <c r="B87" s="66" t="s">
        <v>187</v>
      </c>
      <c r="C87" s="68" t="s">
        <v>316</v>
      </c>
      <c r="D87" s="68">
        <v>175.9</v>
      </c>
      <c r="E87" s="68">
        <v>179.6</v>
      </c>
      <c r="F87" s="68">
        <v>181.4</v>
      </c>
      <c r="G87" s="68">
        <v>167.4</v>
      </c>
      <c r="H87" s="68">
        <v>197.6</v>
      </c>
      <c r="I87" s="68">
        <v>146</v>
      </c>
    </row>
    <row r="88" spans="1:9" x14ac:dyDescent="0.25">
      <c r="A88" s="66" t="s">
        <v>188</v>
      </c>
      <c r="B88" s="66" t="s">
        <v>189</v>
      </c>
      <c r="C88" s="68">
        <v>295.39999999999998</v>
      </c>
      <c r="D88" s="68">
        <v>285.10000000000002</v>
      </c>
      <c r="E88" s="68">
        <v>288.7</v>
      </c>
      <c r="F88" s="68">
        <v>286.39999999999998</v>
      </c>
      <c r="G88" s="68">
        <v>290.39999999999998</v>
      </c>
      <c r="H88" s="68">
        <v>302</v>
      </c>
      <c r="I88" s="68">
        <v>293.89999999999998</v>
      </c>
    </row>
    <row r="89" spans="1:9" x14ac:dyDescent="0.25">
      <c r="A89" s="66" t="s">
        <v>190</v>
      </c>
      <c r="B89" s="66" t="s">
        <v>191</v>
      </c>
      <c r="C89" s="68">
        <v>179.4</v>
      </c>
      <c r="D89" s="68" t="s">
        <v>316</v>
      </c>
      <c r="E89" s="68">
        <v>182.7</v>
      </c>
      <c r="F89" s="68">
        <v>175.9</v>
      </c>
      <c r="G89" s="68">
        <v>181.8</v>
      </c>
      <c r="H89" s="68">
        <v>184.7</v>
      </c>
      <c r="I89" s="68">
        <v>186.4</v>
      </c>
    </row>
    <row r="90" spans="1:9" x14ac:dyDescent="0.25">
      <c r="A90" s="66" t="s">
        <v>192</v>
      </c>
      <c r="B90" s="66" t="s">
        <v>193</v>
      </c>
      <c r="C90" s="68">
        <v>119.4</v>
      </c>
      <c r="D90" s="68">
        <v>114.9</v>
      </c>
      <c r="E90" s="68">
        <v>116.8</v>
      </c>
      <c r="F90" s="68">
        <v>121.5</v>
      </c>
      <c r="G90" s="68">
        <v>113.6</v>
      </c>
      <c r="H90" s="68">
        <v>119.3</v>
      </c>
      <c r="I90" s="68">
        <v>98.8</v>
      </c>
    </row>
    <row r="91" spans="1:9" x14ac:dyDescent="0.25">
      <c r="A91" s="66" t="s">
        <v>194</v>
      </c>
      <c r="B91" s="66" t="s">
        <v>195</v>
      </c>
      <c r="C91" s="68">
        <v>599.70000000000005</v>
      </c>
      <c r="D91" s="68">
        <v>598.20000000000005</v>
      </c>
      <c r="E91" s="68">
        <v>612</v>
      </c>
      <c r="F91" s="68">
        <v>765.7</v>
      </c>
      <c r="G91" s="68">
        <v>644.4</v>
      </c>
      <c r="H91" s="68">
        <v>633.9</v>
      </c>
      <c r="I91" s="68">
        <v>613.9</v>
      </c>
    </row>
    <row r="92" spans="1:9" x14ac:dyDescent="0.25">
      <c r="A92" s="66" t="s">
        <v>196</v>
      </c>
      <c r="B92" s="66" t="s">
        <v>197</v>
      </c>
      <c r="C92" s="68">
        <v>288.10000000000002</v>
      </c>
      <c r="D92" s="68">
        <v>287.5</v>
      </c>
      <c r="E92" s="68">
        <v>288.10000000000002</v>
      </c>
      <c r="F92" s="68">
        <v>294.39999999999998</v>
      </c>
      <c r="G92" s="68">
        <v>297.10000000000002</v>
      </c>
      <c r="H92" s="68">
        <v>300.60000000000002</v>
      </c>
      <c r="I92" s="68">
        <v>292.2</v>
      </c>
    </row>
    <row r="93" spans="1:9" x14ac:dyDescent="0.25">
      <c r="A93" s="66" t="s">
        <v>198</v>
      </c>
      <c r="B93" s="66" t="s">
        <v>199</v>
      </c>
      <c r="C93" s="68">
        <v>189</v>
      </c>
      <c r="D93" s="68">
        <v>187.1</v>
      </c>
      <c r="E93" s="68">
        <v>185.1</v>
      </c>
      <c r="F93" s="68">
        <v>184.7</v>
      </c>
      <c r="G93" s="68">
        <v>217.7</v>
      </c>
      <c r="H93" s="68">
        <v>220.5</v>
      </c>
      <c r="I93" s="68">
        <v>229.2</v>
      </c>
    </row>
    <row r="94" spans="1:9" x14ac:dyDescent="0.25">
      <c r="A94" s="66" t="s">
        <v>200</v>
      </c>
      <c r="B94" s="66" t="s">
        <v>201</v>
      </c>
      <c r="C94" s="68">
        <v>159.4</v>
      </c>
      <c r="D94" s="68">
        <v>154.4</v>
      </c>
      <c r="E94" s="68">
        <v>153.9</v>
      </c>
      <c r="F94" s="68">
        <v>161.69999999999999</v>
      </c>
      <c r="G94" s="68">
        <v>152.5</v>
      </c>
      <c r="H94" s="68">
        <v>164.3</v>
      </c>
      <c r="I94" s="68">
        <v>167.5</v>
      </c>
    </row>
    <row r="95" spans="1:9" x14ac:dyDescent="0.25">
      <c r="A95" s="66" t="s">
        <v>202</v>
      </c>
      <c r="B95" s="66" t="s">
        <v>203</v>
      </c>
      <c r="C95" s="68">
        <v>258</v>
      </c>
      <c r="D95" s="68">
        <v>254</v>
      </c>
      <c r="E95" s="68">
        <v>238.9</v>
      </c>
      <c r="F95" s="68">
        <v>245.3</v>
      </c>
      <c r="G95" s="68">
        <v>239.6</v>
      </c>
      <c r="H95" s="68">
        <v>253.3</v>
      </c>
      <c r="I95" s="68">
        <v>261.5</v>
      </c>
    </row>
    <row r="96" spans="1:9" x14ac:dyDescent="0.25">
      <c r="A96" s="66" t="s">
        <v>204</v>
      </c>
      <c r="B96" s="66" t="s">
        <v>205</v>
      </c>
      <c r="C96" s="68">
        <v>169.2</v>
      </c>
      <c r="D96" s="68">
        <v>177.7</v>
      </c>
      <c r="E96" s="68">
        <v>182.2</v>
      </c>
      <c r="F96" s="68">
        <v>184.6</v>
      </c>
      <c r="G96" s="68">
        <v>189.8</v>
      </c>
      <c r="H96" s="68">
        <v>197.8</v>
      </c>
      <c r="I96" s="68">
        <v>199.7</v>
      </c>
    </row>
    <row r="97" spans="1:10" x14ac:dyDescent="0.25">
      <c r="A97" s="66" t="s">
        <v>206</v>
      </c>
      <c r="B97" s="66" t="s">
        <v>207</v>
      </c>
      <c r="C97" s="68">
        <v>168.9</v>
      </c>
      <c r="D97" s="68">
        <v>165.1</v>
      </c>
      <c r="E97" s="68">
        <v>158.6</v>
      </c>
      <c r="F97" s="68">
        <v>156.69999999999999</v>
      </c>
      <c r="G97" s="68">
        <v>156.9</v>
      </c>
      <c r="H97" s="68">
        <v>155.1</v>
      </c>
      <c r="I97" s="68">
        <v>158.80000000000001</v>
      </c>
    </row>
    <row r="98" spans="1:10" x14ac:dyDescent="0.25">
      <c r="A98" s="66" t="s">
        <v>208</v>
      </c>
      <c r="B98" s="66" t="s">
        <v>209</v>
      </c>
      <c r="C98" s="68" t="s">
        <v>316</v>
      </c>
      <c r="D98" s="68" t="s">
        <v>316</v>
      </c>
      <c r="E98" s="68">
        <v>118.8</v>
      </c>
      <c r="F98" s="68">
        <v>128.1</v>
      </c>
      <c r="G98" s="68">
        <v>126.9</v>
      </c>
      <c r="H98" s="68">
        <v>128.1</v>
      </c>
      <c r="I98" s="68">
        <v>129.69999999999999</v>
      </c>
    </row>
    <row r="99" spans="1:10" x14ac:dyDescent="0.25">
      <c r="A99" s="66" t="s">
        <v>210</v>
      </c>
      <c r="B99" s="66" t="s">
        <v>211</v>
      </c>
      <c r="C99" s="68">
        <v>487.2</v>
      </c>
      <c r="D99" s="68">
        <v>460.2</v>
      </c>
      <c r="E99" s="68">
        <v>451.3</v>
      </c>
      <c r="F99" s="68">
        <v>512.79999999999995</v>
      </c>
      <c r="G99" s="68">
        <v>516.6</v>
      </c>
      <c r="H99" s="68">
        <v>436.6</v>
      </c>
      <c r="I99" s="68">
        <v>404.6</v>
      </c>
    </row>
    <row r="100" spans="1:10" x14ac:dyDescent="0.25">
      <c r="A100" s="66" t="s">
        <v>212</v>
      </c>
      <c r="B100" s="66" t="s">
        <v>213</v>
      </c>
      <c r="C100" s="68">
        <v>629</v>
      </c>
      <c r="D100" s="68">
        <v>637.6</v>
      </c>
      <c r="E100" s="68">
        <v>585.20000000000005</v>
      </c>
      <c r="F100" s="68">
        <v>527.20000000000005</v>
      </c>
      <c r="G100" s="68">
        <v>446.5</v>
      </c>
      <c r="H100" s="68">
        <v>401.3</v>
      </c>
      <c r="I100" s="68">
        <v>345.2</v>
      </c>
    </row>
    <row r="101" spans="1:10" x14ac:dyDescent="0.25">
      <c r="A101" s="66" t="s">
        <v>214</v>
      </c>
      <c r="B101" s="66" t="s">
        <v>215</v>
      </c>
      <c r="C101" s="68" t="s">
        <v>316</v>
      </c>
      <c r="D101" s="68" t="s">
        <v>316</v>
      </c>
      <c r="E101" s="68">
        <v>672.2</v>
      </c>
      <c r="F101" s="68">
        <v>682.9</v>
      </c>
      <c r="G101" s="68">
        <v>682.3</v>
      </c>
      <c r="H101" s="68">
        <v>677.4</v>
      </c>
      <c r="I101" s="68">
        <v>653.4</v>
      </c>
    </row>
    <row r="102" spans="1:10" x14ac:dyDescent="0.25">
      <c r="A102" s="66" t="s">
        <v>216</v>
      </c>
      <c r="B102" s="66" t="s">
        <v>217</v>
      </c>
      <c r="C102" s="68" t="s">
        <v>316</v>
      </c>
      <c r="D102" s="68" t="s">
        <v>316</v>
      </c>
      <c r="E102" s="68">
        <v>581.29999999999995</v>
      </c>
      <c r="F102" s="68">
        <v>638.29999999999995</v>
      </c>
      <c r="G102" s="68">
        <v>628.1</v>
      </c>
      <c r="H102" s="68">
        <v>640</v>
      </c>
      <c r="I102" s="68">
        <v>657.2</v>
      </c>
    </row>
    <row r="103" spans="1:10" x14ac:dyDescent="0.25">
      <c r="A103" s="66" t="s">
        <v>218</v>
      </c>
      <c r="B103" s="66" t="s">
        <v>219</v>
      </c>
      <c r="C103" s="68" t="s">
        <v>316</v>
      </c>
      <c r="D103" s="68" t="s">
        <v>316</v>
      </c>
      <c r="E103" s="68">
        <v>369.9</v>
      </c>
      <c r="F103" s="68">
        <v>364.5</v>
      </c>
      <c r="G103" s="68">
        <v>377.8</v>
      </c>
      <c r="H103" s="68">
        <v>373.3</v>
      </c>
      <c r="I103" s="68">
        <v>376.8</v>
      </c>
    </row>
    <row r="104" spans="1:10" x14ac:dyDescent="0.25">
      <c r="A104" s="66" t="s">
        <v>220</v>
      </c>
      <c r="B104" s="66" t="s">
        <v>221</v>
      </c>
      <c r="C104" s="68" t="s">
        <v>316</v>
      </c>
      <c r="D104" s="68" t="s">
        <v>316</v>
      </c>
      <c r="E104" s="68" t="s">
        <v>316</v>
      </c>
      <c r="F104" s="68">
        <v>150.5</v>
      </c>
      <c r="G104" s="68">
        <v>172.4</v>
      </c>
      <c r="H104" s="68">
        <v>180.7</v>
      </c>
      <c r="I104" s="68">
        <v>188.4</v>
      </c>
    </row>
    <row r="105" spans="1:10" x14ac:dyDescent="0.25">
      <c r="A105" s="66" t="s">
        <v>222</v>
      </c>
      <c r="B105" s="66" t="s">
        <v>223</v>
      </c>
      <c r="C105" s="68" t="s">
        <v>316</v>
      </c>
      <c r="D105" s="68">
        <v>198.6</v>
      </c>
      <c r="E105" s="68">
        <v>192.6</v>
      </c>
      <c r="F105" s="68">
        <v>185.5</v>
      </c>
      <c r="G105" s="68">
        <v>188.6</v>
      </c>
      <c r="H105" s="68">
        <v>214.8</v>
      </c>
      <c r="I105" s="68">
        <v>209.8</v>
      </c>
    </row>
    <row r="106" spans="1:10" x14ac:dyDescent="0.25">
      <c r="A106" s="66" t="s">
        <v>224</v>
      </c>
      <c r="B106" s="66" t="s">
        <v>225</v>
      </c>
      <c r="C106" s="68" t="s">
        <v>316</v>
      </c>
      <c r="D106" s="68" t="s">
        <v>316</v>
      </c>
      <c r="E106" s="68">
        <v>90</v>
      </c>
      <c r="F106" s="68">
        <v>96</v>
      </c>
      <c r="G106" s="68">
        <v>98</v>
      </c>
      <c r="H106" s="68">
        <v>106</v>
      </c>
      <c r="I106" s="68">
        <v>115.8</v>
      </c>
    </row>
    <row r="107" spans="1:10" x14ac:dyDescent="0.25">
      <c r="A107" s="66" t="s">
        <v>226</v>
      </c>
      <c r="B107" s="66" t="s">
        <v>227</v>
      </c>
      <c r="C107" s="68" t="s">
        <v>316</v>
      </c>
      <c r="D107" s="68" t="s">
        <v>316</v>
      </c>
      <c r="E107" s="68" t="s">
        <v>316</v>
      </c>
      <c r="F107" s="68">
        <v>727.5</v>
      </c>
      <c r="G107" s="68">
        <v>733.7</v>
      </c>
      <c r="H107" s="68">
        <v>753.3</v>
      </c>
      <c r="I107" s="68" t="s">
        <v>316</v>
      </c>
    </row>
    <row r="108" spans="1:10" x14ac:dyDescent="0.25">
      <c r="A108" s="66" t="s">
        <v>228</v>
      </c>
      <c r="B108" s="66" t="s">
        <v>229</v>
      </c>
      <c r="C108" s="68" t="s">
        <v>316</v>
      </c>
      <c r="D108" s="68" t="s">
        <v>316</v>
      </c>
      <c r="E108" s="68" t="s">
        <v>316</v>
      </c>
      <c r="F108" s="68" t="s">
        <v>316</v>
      </c>
      <c r="G108" s="68" t="s">
        <v>316</v>
      </c>
      <c r="H108" s="68">
        <v>146</v>
      </c>
      <c r="I108" s="68">
        <v>140</v>
      </c>
    </row>
    <row r="109" spans="1:10" x14ac:dyDescent="0.25">
      <c r="A109" s="141" t="s">
        <v>320</v>
      </c>
      <c r="B109" s="142"/>
      <c r="C109" s="74" t="s">
        <v>316</v>
      </c>
      <c r="D109" s="74" t="s">
        <v>316</v>
      </c>
      <c r="E109" s="74">
        <v>27459.199999999993</v>
      </c>
      <c r="F109" s="74">
        <v>27786.400000000005</v>
      </c>
      <c r="G109" s="74">
        <v>27835.899999999994</v>
      </c>
      <c r="H109" s="74">
        <v>28353.999999999993</v>
      </c>
      <c r="I109" s="74">
        <v>28621.3</v>
      </c>
      <c r="J109" s="122"/>
    </row>
    <row r="110" spans="1:10" x14ac:dyDescent="0.25">
      <c r="A110" s="143" t="s">
        <v>348</v>
      </c>
      <c r="B110" s="144"/>
      <c r="C110" s="74" t="s">
        <v>316</v>
      </c>
      <c r="D110" s="74" t="s">
        <v>316</v>
      </c>
      <c r="E110" s="74" t="s">
        <v>316</v>
      </c>
      <c r="F110" s="74">
        <v>28945.900000000005</v>
      </c>
      <c r="G110" s="74">
        <v>29028.599999999995</v>
      </c>
      <c r="H110" s="74">
        <v>29608.799999999992</v>
      </c>
      <c r="I110" s="74">
        <v>29890.799999999999</v>
      </c>
      <c r="J110" s="122"/>
    </row>
    <row r="111" spans="1:10" x14ac:dyDescent="0.25">
      <c r="A111" s="141" t="s">
        <v>321</v>
      </c>
      <c r="B111" s="142"/>
      <c r="C111" s="74" t="s">
        <v>316</v>
      </c>
      <c r="D111" s="74" t="s">
        <v>316</v>
      </c>
      <c r="E111" s="74" t="s">
        <v>316</v>
      </c>
      <c r="F111" s="74" t="s">
        <v>316</v>
      </c>
      <c r="G111" s="74" t="s">
        <v>316</v>
      </c>
      <c r="H111" s="74">
        <v>29754.799999999992</v>
      </c>
      <c r="I111" s="74">
        <v>30030.799999999999</v>
      </c>
      <c r="J111" s="122"/>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140625" customWidth="1"/>
  </cols>
  <sheetData>
    <row r="1" spans="1:9" ht="15.75" x14ac:dyDescent="0.25">
      <c r="A1" s="67" t="s">
        <v>237</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0</v>
      </c>
      <c r="F5" s="68">
        <v>0</v>
      </c>
      <c r="G5" s="68">
        <v>0</v>
      </c>
      <c r="H5" s="68">
        <v>1</v>
      </c>
      <c r="I5" s="68">
        <v>0</v>
      </c>
    </row>
    <row r="6" spans="1:9" x14ac:dyDescent="0.25">
      <c r="A6" s="66" t="s">
        <v>25</v>
      </c>
      <c r="B6" s="66" t="s">
        <v>26</v>
      </c>
      <c r="C6" s="68" t="s">
        <v>316</v>
      </c>
      <c r="D6" s="68">
        <v>19</v>
      </c>
      <c r="E6" s="68">
        <v>0</v>
      </c>
      <c r="F6" s="68">
        <v>0</v>
      </c>
      <c r="G6" s="68">
        <v>0</v>
      </c>
      <c r="H6" s="68">
        <v>0</v>
      </c>
      <c r="I6" s="68">
        <v>0</v>
      </c>
    </row>
    <row r="7" spans="1:9" x14ac:dyDescent="0.25">
      <c r="A7" s="66" t="s">
        <v>27</v>
      </c>
      <c r="B7" s="66" t="s">
        <v>28</v>
      </c>
      <c r="C7" s="68">
        <v>0</v>
      </c>
      <c r="D7" s="68">
        <v>0</v>
      </c>
      <c r="E7" s="68">
        <v>0</v>
      </c>
      <c r="F7" s="68">
        <v>0</v>
      </c>
      <c r="G7" s="68">
        <v>0</v>
      </c>
      <c r="H7" s="68">
        <v>0</v>
      </c>
      <c r="I7" s="68">
        <v>0</v>
      </c>
    </row>
    <row r="8" spans="1:9" x14ac:dyDescent="0.25">
      <c r="A8" s="66" t="s">
        <v>29</v>
      </c>
      <c r="B8" s="66" t="s">
        <v>30</v>
      </c>
      <c r="C8" s="68">
        <v>0</v>
      </c>
      <c r="D8" s="68">
        <v>0</v>
      </c>
      <c r="E8" s="68">
        <v>0</v>
      </c>
      <c r="F8" s="68">
        <v>0</v>
      </c>
      <c r="G8" s="68">
        <v>0</v>
      </c>
      <c r="H8" s="68">
        <v>0</v>
      </c>
      <c r="I8" s="68">
        <v>0</v>
      </c>
    </row>
    <row r="9" spans="1:9" x14ac:dyDescent="0.25">
      <c r="A9" s="66" t="s">
        <v>31</v>
      </c>
      <c r="B9" s="66" t="s">
        <v>32</v>
      </c>
      <c r="C9" s="68">
        <v>13</v>
      </c>
      <c r="D9" s="68" t="s">
        <v>316</v>
      </c>
      <c r="E9" s="68">
        <v>14</v>
      </c>
      <c r="F9" s="68">
        <v>14</v>
      </c>
      <c r="G9" s="68">
        <v>27</v>
      </c>
      <c r="H9" s="68">
        <v>27</v>
      </c>
      <c r="I9" s="68">
        <v>21</v>
      </c>
    </row>
    <row r="10" spans="1:9" x14ac:dyDescent="0.25">
      <c r="A10" s="66" t="s">
        <v>33</v>
      </c>
      <c r="B10" s="66" t="s">
        <v>34</v>
      </c>
      <c r="C10" s="68">
        <v>4</v>
      </c>
      <c r="D10" s="68">
        <v>4</v>
      </c>
      <c r="E10" s="68">
        <v>3</v>
      </c>
      <c r="F10" s="68">
        <v>3</v>
      </c>
      <c r="G10" s="68">
        <v>2</v>
      </c>
      <c r="H10" s="68">
        <v>3</v>
      </c>
      <c r="I10" s="68">
        <v>2</v>
      </c>
    </row>
    <row r="11" spans="1:9" x14ac:dyDescent="0.25">
      <c r="A11" s="66" t="s">
        <v>35</v>
      </c>
      <c r="B11" s="66" t="s">
        <v>36</v>
      </c>
      <c r="C11" s="68" t="s">
        <v>316</v>
      </c>
      <c r="D11" s="68">
        <v>0</v>
      </c>
      <c r="E11" s="68">
        <v>0</v>
      </c>
      <c r="F11" s="68">
        <v>0</v>
      </c>
      <c r="G11" s="68">
        <v>0</v>
      </c>
      <c r="H11" s="68">
        <v>0</v>
      </c>
      <c r="I11" s="68" t="s">
        <v>316</v>
      </c>
    </row>
    <row r="12" spans="1:9" x14ac:dyDescent="0.25">
      <c r="A12" s="66" t="s">
        <v>37</v>
      </c>
      <c r="B12" s="66" t="s">
        <v>38</v>
      </c>
      <c r="C12" s="68">
        <v>0</v>
      </c>
      <c r="D12" s="68">
        <v>0</v>
      </c>
      <c r="E12" s="68">
        <v>0</v>
      </c>
      <c r="F12" s="68">
        <v>0</v>
      </c>
      <c r="G12" s="68">
        <v>0</v>
      </c>
      <c r="H12" s="68">
        <v>0</v>
      </c>
      <c r="I12" s="68">
        <v>0</v>
      </c>
    </row>
    <row r="13" spans="1:9" x14ac:dyDescent="0.25">
      <c r="A13" s="66" t="s">
        <v>39</v>
      </c>
      <c r="B13" s="66" t="s">
        <v>40</v>
      </c>
      <c r="C13" s="68">
        <v>0</v>
      </c>
      <c r="D13" s="68">
        <v>0</v>
      </c>
      <c r="E13" s="68">
        <v>0</v>
      </c>
      <c r="F13" s="68">
        <v>0</v>
      </c>
      <c r="G13" s="68">
        <v>0</v>
      </c>
      <c r="H13" s="68">
        <v>0</v>
      </c>
      <c r="I13" s="68">
        <v>0</v>
      </c>
    </row>
    <row r="14" spans="1:9" x14ac:dyDescent="0.25">
      <c r="A14" s="66" t="s">
        <v>41</v>
      </c>
      <c r="B14" s="66" t="s">
        <v>42</v>
      </c>
      <c r="C14" s="68" t="s">
        <v>316</v>
      </c>
      <c r="D14" s="68" t="s">
        <v>316</v>
      </c>
      <c r="E14" s="68">
        <v>0</v>
      </c>
      <c r="F14" s="68">
        <v>0</v>
      </c>
      <c r="G14" s="68">
        <v>0</v>
      </c>
      <c r="H14" s="68">
        <v>0</v>
      </c>
      <c r="I14" s="68">
        <v>0</v>
      </c>
    </row>
    <row r="15" spans="1:9" x14ac:dyDescent="0.25">
      <c r="A15" s="66" t="s">
        <v>43</v>
      </c>
      <c r="B15" s="66" t="s">
        <v>44</v>
      </c>
      <c r="C15" s="68" t="s">
        <v>316</v>
      </c>
      <c r="D15" s="68">
        <v>0</v>
      </c>
      <c r="E15" s="68">
        <v>0</v>
      </c>
      <c r="F15" s="68">
        <v>0</v>
      </c>
      <c r="G15" s="68">
        <v>0</v>
      </c>
      <c r="H15" s="68">
        <v>2</v>
      </c>
      <c r="I15" s="68">
        <v>2</v>
      </c>
    </row>
    <row r="16" spans="1:9" x14ac:dyDescent="0.25">
      <c r="A16" s="66" t="s">
        <v>45</v>
      </c>
      <c r="B16" s="66" t="s">
        <v>46</v>
      </c>
      <c r="C16" s="68">
        <v>0</v>
      </c>
      <c r="D16" s="68" t="s">
        <v>316</v>
      </c>
      <c r="E16" s="68">
        <v>0</v>
      </c>
      <c r="F16" s="68">
        <v>0</v>
      </c>
      <c r="G16" s="68">
        <v>0</v>
      </c>
      <c r="H16" s="68">
        <v>0</v>
      </c>
      <c r="I16" s="68">
        <v>0</v>
      </c>
    </row>
    <row r="17" spans="1:9" x14ac:dyDescent="0.25">
      <c r="A17" s="66" t="s">
        <v>47</v>
      </c>
      <c r="B17" s="66" t="s">
        <v>48</v>
      </c>
      <c r="C17" s="68">
        <v>5</v>
      </c>
      <c r="D17" s="68">
        <v>7</v>
      </c>
      <c r="E17" s="68">
        <v>4</v>
      </c>
      <c r="F17" s="68">
        <v>4</v>
      </c>
      <c r="G17" s="68">
        <v>4</v>
      </c>
      <c r="H17" s="68">
        <v>8</v>
      </c>
      <c r="I17" s="68">
        <v>8</v>
      </c>
    </row>
    <row r="18" spans="1:9" x14ac:dyDescent="0.25">
      <c r="A18" s="66" t="s">
        <v>49</v>
      </c>
      <c r="B18" s="66" t="s">
        <v>50</v>
      </c>
      <c r="C18" s="68" t="s">
        <v>316</v>
      </c>
      <c r="D18" s="68" t="s">
        <v>316</v>
      </c>
      <c r="E18" s="68">
        <v>0</v>
      </c>
      <c r="F18" s="68">
        <v>0</v>
      </c>
      <c r="G18" s="68">
        <v>0</v>
      </c>
      <c r="H18" s="68">
        <v>0</v>
      </c>
      <c r="I18" s="68">
        <v>0</v>
      </c>
    </row>
    <row r="19" spans="1:9" x14ac:dyDescent="0.25">
      <c r="A19" s="66" t="s">
        <v>51</v>
      </c>
      <c r="B19" s="66" t="s">
        <v>52</v>
      </c>
      <c r="C19" s="68">
        <v>0</v>
      </c>
      <c r="D19" s="68">
        <v>1</v>
      </c>
      <c r="E19" s="68">
        <v>1</v>
      </c>
      <c r="F19" s="68">
        <v>1</v>
      </c>
      <c r="G19" s="68">
        <v>0</v>
      </c>
      <c r="H19" s="68">
        <v>0</v>
      </c>
      <c r="I19" s="68">
        <v>0</v>
      </c>
    </row>
    <row r="20" spans="1:9" x14ac:dyDescent="0.25">
      <c r="A20" s="66" t="s">
        <v>53</v>
      </c>
      <c r="B20" s="66" t="s">
        <v>54</v>
      </c>
      <c r="C20" s="68">
        <v>0</v>
      </c>
      <c r="D20" s="68">
        <v>0</v>
      </c>
      <c r="E20" s="68">
        <v>0</v>
      </c>
      <c r="F20" s="68">
        <v>0</v>
      </c>
      <c r="G20" s="68">
        <v>0</v>
      </c>
      <c r="H20" s="68">
        <v>0</v>
      </c>
      <c r="I20" s="68">
        <v>0</v>
      </c>
    </row>
    <row r="21" spans="1:9" x14ac:dyDescent="0.25">
      <c r="A21" s="66" t="s">
        <v>55</v>
      </c>
      <c r="B21" s="66" t="s">
        <v>56</v>
      </c>
      <c r="C21" s="68">
        <v>0</v>
      </c>
      <c r="D21" s="68">
        <v>0</v>
      </c>
      <c r="E21" s="68">
        <v>0</v>
      </c>
      <c r="F21" s="68">
        <v>0</v>
      </c>
      <c r="G21" s="68">
        <v>0</v>
      </c>
      <c r="H21" s="68">
        <v>0</v>
      </c>
      <c r="I21" s="68">
        <v>0</v>
      </c>
    </row>
    <row r="22" spans="1:9" x14ac:dyDescent="0.25">
      <c r="A22" s="66" t="s">
        <v>57</v>
      </c>
      <c r="B22" s="66" t="s">
        <v>58</v>
      </c>
      <c r="C22" s="68">
        <v>0</v>
      </c>
      <c r="D22" s="68">
        <v>0</v>
      </c>
      <c r="E22" s="68">
        <v>0</v>
      </c>
      <c r="F22" s="68">
        <v>0</v>
      </c>
      <c r="G22" s="68">
        <v>0</v>
      </c>
      <c r="H22" s="68">
        <v>0</v>
      </c>
      <c r="I22" s="68">
        <v>0</v>
      </c>
    </row>
    <row r="23" spans="1:9" x14ac:dyDescent="0.25">
      <c r="A23" s="66" t="s">
        <v>59</v>
      </c>
      <c r="B23" s="66" t="s">
        <v>317</v>
      </c>
      <c r="C23" s="68" t="s">
        <v>316</v>
      </c>
      <c r="D23" s="68" t="s">
        <v>316</v>
      </c>
      <c r="E23" s="68">
        <v>43</v>
      </c>
      <c r="F23" s="68">
        <v>44</v>
      </c>
      <c r="G23" s="68">
        <v>0</v>
      </c>
      <c r="H23" s="68">
        <v>0</v>
      </c>
      <c r="I23" s="68">
        <v>0</v>
      </c>
    </row>
    <row r="24" spans="1:9" x14ac:dyDescent="0.25">
      <c r="A24" s="66" t="s">
        <v>60</v>
      </c>
      <c r="B24" s="66" t="s">
        <v>61</v>
      </c>
      <c r="C24" s="68">
        <f>IF(COUNTIF(C25:C26,"ND")&gt;0,"ND",SUM(C25:C26))</f>
        <v>12</v>
      </c>
      <c r="D24" s="68" t="str">
        <f t="shared" ref="D24:F24" si="0">IF(COUNTIF(D25:D26,"ND")&gt;0,"ND",SUM(D25:D26))</f>
        <v>ND</v>
      </c>
      <c r="E24" s="68">
        <f t="shared" si="0"/>
        <v>2</v>
      </c>
      <c r="F24" s="68">
        <f t="shared" si="0"/>
        <v>2</v>
      </c>
      <c r="G24" s="68">
        <v>3</v>
      </c>
      <c r="H24" s="68">
        <v>1</v>
      </c>
      <c r="I24" s="68">
        <v>1</v>
      </c>
    </row>
    <row r="25" spans="1:9" x14ac:dyDescent="0.25">
      <c r="A25" s="68" t="s">
        <v>80</v>
      </c>
      <c r="B25" s="68" t="s">
        <v>81</v>
      </c>
      <c r="C25" s="71">
        <v>1</v>
      </c>
      <c r="D25" s="71" t="s">
        <v>316</v>
      </c>
      <c r="E25" s="71">
        <v>1</v>
      </c>
      <c r="F25" s="71">
        <v>1</v>
      </c>
      <c r="G25" s="69"/>
      <c r="H25" s="69"/>
      <c r="I25" s="69"/>
    </row>
    <row r="26" spans="1:9" x14ac:dyDescent="0.25">
      <c r="A26" s="68" t="s">
        <v>82</v>
      </c>
      <c r="B26" s="68" t="s">
        <v>83</v>
      </c>
      <c r="C26" s="71">
        <v>11</v>
      </c>
      <c r="D26" s="71">
        <v>1</v>
      </c>
      <c r="E26" s="71">
        <v>1</v>
      </c>
      <c r="F26" s="71">
        <v>1</v>
      </c>
      <c r="G26" s="69"/>
      <c r="H26" s="69"/>
      <c r="I26" s="69"/>
    </row>
    <row r="27" spans="1:9" x14ac:dyDescent="0.25">
      <c r="A27" s="66" t="s">
        <v>62</v>
      </c>
      <c r="B27" s="66" t="s">
        <v>63</v>
      </c>
      <c r="C27" s="68">
        <v>0</v>
      </c>
      <c r="D27" s="68">
        <v>0</v>
      </c>
      <c r="E27" s="68">
        <v>0</v>
      </c>
      <c r="F27" s="68">
        <v>0</v>
      </c>
      <c r="G27" s="68">
        <v>0</v>
      </c>
      <c r="H27" s="68">
        <v>0</v>
      </c>
      <c r="I27" s="68">
        <v>2</v>
      </c>
    </row>
    <row r="28" spans="1:9" x14ac:dyDescent="0.25">
      <c r="A28" s="66" t="s">
        <v>64</v>
      </c>
      <c r="B28" s="66" t="s">
        <v>65</v>
      </c>
      <c r="C28" s="68">
        <v>0</v>
      </c>
      <c r="D28" s="68">
        <v>1</v>
      </c>
      <c r="E28" s="68">
        <v>1</v>
      </c>
      <c r="F28" s="68">
        <v>1</v>
      </c>
      <c r="G28" s="68">
        <v>1</v>
      </c>
      <c r="H28" s="68">
        <v>1</v>
      </c>
      <c r="I28" s="68">
        <v>1</v>
      </c>
    </row>
    <row r="29" spans="1:9" x14ac:dyDescent="0.25">
      <c r="A29" s="66" t="s">
        <v>66</v>
      </c>
      <c r="B29" s="66" t="s">
        <v>67</v>
      </c>
      <c r="C29" s="68">
        <v>0</v>
      </c>
      <c r="D29" s="68">
        <v>0</v>
      </c>
      <c r="E29" s="68">
        <v>0</v>
      </c>
      <c r="F29" s="68">
        <v>0</v>
      </c>
      <c r="G29" s="68">
        <v>0</v>
      </c>
      <c r="H29" s="68">
        <v>0</v>
      </c>
      <c r="I29" s="68">
        <v>0</v>
      </c>
    </row>
    <row r="30" spans="1:9" x14ac:dyDescent="0.25">
      <c r="A30" s="66" t="s">
        <v>68</v>
      </c>
      <c r="B30" s="66" t="s">
        <v>69</v>
      </c>
      <c r="C30" s="68">
        <v>1</v>
      </c>
      <c r="D30" s="68">
        <v>1</v>
      </c>
      <c r="E30" s="68">
        <v>1</v>
      </c>
      <c r="F30" s="68">
        <v>1</v>
      </c>
      <c r="G30" s="68">
        <v>1</v>
      </c>
      <c r="H30" s="68">
        <v>1</v>
      </c>
      <c r="I30" s="68">
        <v>1</v>
      </c>
    </row>
    <row r="31" spans="1:9" x14ac:dyDescent="0.25">
      <c r="A31" s="66" t="s">
        <v>70</v>
      </c>
      <c r="B31" s="66" t="s">
        <v>71</v>
      </c>
      <c r="C31" s="68">
        <v>0</v>
      </c>
      <c r="D31" s="68">
        <v>2</v>
      </c>
      <c r="E31" s="68">
        <v>3</v>
      </c>
      <c r="F31" s="68">
        <v>10</v>
      </c>
      <c r="G31" s="68">
        <v>10</v>
      </c>
      <c r="H31" s="68">
        <v>9</v>
      </c>
      <c r="I31" s="68">
        <v>9</v>
      </c>
    </row>
    <row r="32" spans="1:9" x14ac:dyDescent="0.25">
      <c r="A32" s="66" t="s">
        <v>72</v>
      </c>
      <c r="B32" s="66" t="s">
        <v>73</v>
      </c>
      <c r="C32" s="68">
        <v>1</v>
      </c>
      <c r="D32" s="68" t="s">
        <v>316</v>
      </c>
      <c r="E32" s="68">
        <v>1</v>
      </c>
      <c r="F32" s="68">
        <v>1</v>
      </c>
      <c r="G32" s="68">
        <v>0</v>
      </c>
      <c r="H32" s="68">
        <v>1</v>
      </c>
      <c r="I32" s="68">
        <v>1</v>
      </c>
    </row>
    <row r="33" spans="1:9" x14ac:dyDescent="0.25">
      <c r="A33" s="66" t="s">
        <v>74</v>
      </c>
      <c r="B33" s="66" t="s">
        <v>75</v>
      </c>
      <c r="C33" s="68" t="s">
        <v>316</v>
      </c>
      <c r="D33" s="68" t="s">
        <v>316</v>
      </c>
      <c r="E33" s="68">
        <v>1</v>
      </c>
      <c r="F33" s="68">
        <v>0</v>
      </c>
      <c r="G33" s="68">
        <v>0</v>
      </c>
      <c r="H33" s="68">
        <v>0</v>
      </c>
      <c r="I33" s="68">
        <v>0</v>
      </c>
    </row>
    <row r="34" spans="1:9" x14ac:dyDescent="0.25">
      <c r="A34" s="66" t="s">
        <v>76</v>
      </c>
      <c r="B34" s="66" t="s">
        <v>77</v>
      </c>
      <c r="C34" s="68">
        <v>0</v>
      </c>
      <c r="D34" s="68">
        <v>0</v>
      </c>
      <c r="E34" s="68">
        <v>0</v>
      </c>
      <c r="F34" s="68">
        <v>0</v>
      </c>
      <c r="G34" s="68">
        <v>0</v>
      </c>
      <c r="H34" s="68">
        <v>0</v>
      </c>
      <c r="I34" s="68">
        <v>0</v>
      </c>
    </row>
    <row r="35" spans="1:9" x14ac:dyDescent="0.25">
      <c r="A35" s="66" t="s">
        <v>78</v>
      </c>
      <c r="B35" s="66" t="s">
        <v>79</v>
      </c>
      <c r="C35" s="68">
        <v>0</v>
      </c>
      <c r="D35" s="68">
        <v>0</v>
      </c>
      <c r="E35" s="68">
        <v>0</v>
      </c>
      <c r="F35" s="68">
        <v>0</v>
      </c>
      <c r="G35" s="68">
        <v>0</v>
      </c>
      <c r="H35" s="68">
        <v>0</v>
      </c>
      <c r="I35" s="68">
        <v>0</v>
      </c>
    </row>
    <row r="36" spans="1:9" x14ac:dyDescent="0.25">
      <c r="A36" s="66" t="s">
        <v>84</v>
      </c>
      <c r="B36" s="66" t="s">
        <v>85</v>
      </c>
      <c r="C36" s="68" t="s">
        <v>316</v>
      </c>
      <c r="D36" s="68" t="s">
        <v>316</v>
      </c>
      <c r="E36" s="68">
        <v>1</v>
      </c>
      <c r="F36" s="68">
        <v>1</v>
      </c>
      <c r="G36" s="68">
        <v>2</v>
      </c>
      <c r="H36" s="68">
        <v>1</v>
      </c>
      <c r="I36" s="68">
        <v>3</v>
      </c>
    </row>
    <row r="37" spans="1:9" x14ac:dyDescent="0.25">
      <c r="A37" s="66" t="s">
        <v>86</v>
      </c>
      <c r="B37" s="66" t="s">
        <v>87</v>
      </c>
      <c r="C37" s="68">
        <v>0</v>
      </c>
      <c r="D37" s="68">
        <v>0</v>
      </c>
      <c r="E37" s="68">
        <v>0</v>
      </c>
      <c r="F37" s="68">
        <v>0</v>
      </c>
      <c r="G37" s="68">
        <v>0</v>
      </c>
      <c r="H37" s="68">
        <v>0</v>
      </c>
      <c r="I37" s="68">
        <v>0</v>
      </c>
    </row>
    <row r="38" spans="1:9" x14ac:dyDescent="0.25">
      <c r="A38" s="66" t="s">
        <v>88</v>
      </c>
      <c r="B38" s="66" t="s">
        <v>89</v>
      </c>
      <c r="C38" s="68">
        <v>1</v>
      </c>
      <c r="D38" s="68">
        <v>0</v>
      </c>
      <c r="E38" s="68">
        <v>4</v>
      </c>
      <c r="F38" s="68">
        <v>4</v>
      </c>
      <c r="G38" s="68">
        <v>4</v>
      </c>
      <c r="H38" s="68">
        <v>0</v>
      </c>
      <c r="I38" s="68">
        <v>0</v>
      </c>
    </row>
    <row r="39" spans="1:9" x14ac:dyDescent="0.25">
      <c r="A39" s="66" t="s">
        <v>90</v>
      </c>
      <c r="B39" s="66" t="s">
        <v>91</v>
      </c>
      <c r="C39" s="68" t="s">
        <v>316</v>
      </c>
      <c r="D39" s="68" t="s">
        <v>316</v>
      </c>
      <c r="E39" s="68">
        <v>2</v>
      </c>
      <c r="F39" s="68">
        <v>2</v>
      </c>
      <c r="G39" s="68">
        <v>0</v>
      </c>
      <c r="H39" s="68">
        <v>0</v>
      </c>
      <c r="I39" s="68">
        <v>2</v>
      </c>
    </row>
    <row r="40" spans="1:9" x14ac:dyDescent="0.25">
      <c r="A40" s="66" t="s">
        <v>92</v>
      </c>
      <c r="B40" s="66" t="s">
        <v>93</v>
      </c>
      <c r="C40" s="68" t="s">
        <v>316</v>
      </c>
      <c r="D40" s="68">
        <v>12</v>
      </c>
      <c r="E40" s="68">
        <v>14</v>
      </c>
      <c r="F40" s="68">
        <v>12</v>
      </c>
      <c r="G40" s="68">
        <v>6</v>
      </c>
      <c r="H40" s="68">
        <v>9</v>
      </c>
      <c r="I40" s="68">
        <v>9</v>
      </c>
    </row>
    <row r="41" spans="1:9" x14ac:dyDescent="0.25">
      <c r="A41" s="66" t="s">
        <v>94</v>
      </c>
      <c r="B41" s="66" t="s">
        <v>95</v>
      </c>
      <c r="C41" s="68" t="s">
        <v>316</v>
      </c>
      <c r="D41" s="68" t="s">
        <v>316</v>
      </c>
      <c r="E41" s="68">
        <v>23</v>
      </c>
      <c r="F41" s="68">
        <v>0</v>
      </c>
      <c r="G41" s="68">
        <v>0</v>
      </c>
      <c r="H41" s="68">
        <v>0</v>
      </c>
      <c r="I41" s="68">
        <v>0</v>
      </c>
    </row>
    <row r="42" spans="1:9" x14ac:dyDescent="0.25">
      <c r="A42" s="66" t="s">
        <v>96</v>
      </c>
      <c r="B42" s="66" t="s">
        <v>97</v>
      </c>
      <c r="C42" s="68">
        <v>0</v>
      </c>
      <c r="D42" s="68">
        <v>0</v>
      </c>
      <c r="E42" s="68">
        <v>0</v>
      </c>
      <c r="F42" s="68">
        <v>0</v>
      </c>
      <c r="G42" s="68">
        <v>0</v>
      </c>
      <c r="H42" s="68">
        <v>0</v>
      </c>
      <c r="I42" s="68">
        <v>0</v>
      </c>
    </row>
    <row r="43" spans="1:9" x14ac:dyDescent="0.25">
      <c r="A43" s="66" t="s">
        <v>98</v>
      </c>
      <c r="B43" s="66" t="s">
        <v>99</v>
      </c>
      <c r="C43" s="68">
        <v>0</v>
      </c>
      <c r="D43" s="68">
        <v>0</v>
      </c>
      <c r="E43" s="68">
        <v>0</v>
      </c>
      <c r="F43" s="68">
        <v>0</v>
      </c>
      <c r="G43" s="68">
        <v>0</v>
      </c>
      <c r="H43" s="68">
        <v>0</v>
      </c>
      <c r="I43" s="68">
        <v>0</v>
      </c>
    </row>
    <row r="44" spans="1:9" x14ac:dyDescent="0.25">
      <c r="A44" s="66" t="s">
        <v>100</v>
      </c>
      <c r="B44" s="66" t="s">
        <v>101</v>
      </c>
      <c r="C44" s="68">
        <v>1</v>
      </c>
      <c r="D44" s="68">
        <v>1</v>
      </c>
      <c r="E44" s="68">
        <v>1</v>
      </c>
      <c r="F44" s="68">
        <v>3</v>
      </c>
      <c r="G44" s="68">
        <v>3</v>
      </c>
      <c r="H44" s="68">
        <v>3</v>
      </c>
      <c r="I44" s="68">
        <v>1</v>
      </c>
    </row>
    <row r="45" spans="1:9" x14ac:dyDescent="0.25">
      <c r="A45" s="66" t="s">
        <v>102</v>
      </c>
      <c r="B45" s="66" t="s">
        <v>103</v>
      </c>
      <c r="C45" s="68">
        <v>0</v>
      </c>
      <c r="D45" s="68">
        <v>0</v>
      </c>
      <c r="E45" s="68">
        <v>0</v>
      </c>
      <c r="F45" s="68">
        <v>0</v>
      </c>
      <c r="G45" s="68">
        <v>0</v>
      </c>
      <c r="H45" s="68">
        <v>0</v>
      </c>
      <c r="I45" s="68">
        <v>0</v>
      </c>
    </row>
    <row r="46" spans="1:9" x14ac:dyDescent="0.25">
      <c r="A46" s="66" t="s">
        <v>104</v>
      </c>
      <c r="B46" s="66" t="s">
        <v>105</v>
      </c>
      <c r="C46" s="68" t="s">
        <v>316</v>
      </c>
      <c r="D46" s="68" t="s">
        <v>316</v>
      </c>
      <c r="E46" s="68">
        <v>0</v>
      </c>
      <c r="F46" s="68">
        <v>0</v>
      </c>
      <c r="G46" s="68">
        <v>0</v>
      </c>
      <c r="H46" s="68">
        <v>0</v>
      </c>
      <c r="I46" s="68">
        <v>0</v>
      </c>
    </row>
    <row r="47" spans="1:9" x14ac:dyDescent="0.25">
      <c r="A47" s="66" t="s">
        <v>106</v>
      </c>
      <c r="B47" s="66" t="s">
        <v>107</v>
      </c>
      <c r="C47" s="68">
        <v>2</v>
      </c>
      <c r="D47" s="68">
        <v>2</v>
      </c>
      <c r="E47" s="68">
        <v>2</v>
      </c>
      <c r="F47" s="68">
        <v>3</v>
      </c>
      <c r="G47" s="68">
        <v>2</v>
      </c>
      <c r="H47" s="68">
        <v>3</v>
      </c>
      <c r="I47" s="68">
        <v>0</v>
      </c>
    </row>
    <row r="48" spans="1:9" x14ac:dyDescent="0.25">
      <c r="A48" s="66" t="s">
        <v>108</v>
      </c>
      <c r="B48" s="66" t="s">
        <v>109</v>
      </c>
      <c r="C48" s="68">
        <v>0</v>
      </c>
      <c r="D48" s="68">
        <v>0</v>
      </c>
      <c r="E48" s="68">
        <v>0</v>
      </c>
      <c r="F48" s="68">
        <v>0</v>
      </c>
      <c r="G48" s="68">
        <v>0</v>
      </c>
      <c r="H48" s="68">
        <v>0</v>
      </c>
      <c r="I48" s="68">
        <v>0</v>
      </c>
    </row>
    <row r="49" spans="1:9" x14ac:dyDescent="0.25">
      <c r="A49" s="66" t="s">
        <v>110</v>
      </c>
      <c r="B49" s="66" t="s">
        <v>111</v>
      </c>
      <c r="C49" s="68">
        <v>0</v>
      </c>
      <c r="D49" s="68">
        <v>0</v>
      </c>
      <c r="E49" s="68">
        <v>31</v>
      </c>
      <c r="F49" s="68">
        <v>29</v>
      </c>
      <c r="G49" s="68">
        <v>0</v>
      </c>
      <c r="H49" s="68">
        <v>2</v>
      </c>
      <c r="I49" s="68">
        <v>0</v>
      </c>
    </row>
    <row r="50" spans="1:9" x14ac:dyDescent="0.25">
      <c r="A50" s="66" t="s">
        <v>112</v>
      </c>
      <c r="B50" s="66" t="s">
        <v>113</v>
      </c>
      <c r="C50" s="68">
        <v>4</v>
      </c>
      <c r="D50" s="68" t="s">
        <v>316</v>
      </c>
      <c r="E50" s="68">
        <v>52</v>
      </c>
      <c r="F50" s="68">
        <v>4</v>
      </c>
      <c r="G50" s="68">
        <v>1</v>
      </c>
      <c r="H50" s="68">
        <v>0</v>
      </c>
      <c r="I50" s="68">
        <v>0</v>
      </c>
    </row>
    <row r="51" spans="1:9" x14ac:dyDescent="0.25">
      <c r="A51" s="66" t="s">
        <v>114</v>
      </c>
      <c r="B51" s="66" t="s">
        <v>115</v>
      </c>
      <c r="C51" s="68">
        <v>0</v>
      </c>
      <c r="D51" s="68">
        <v>0</v>
      </c>
      <c r="E51" s="68">
        <v>0</v>
      </c>
      <c r="F51" s="68">
        <v>0</v>
      </c>
      <c r="G51" s="68">
        <v>0</v>
      </c>
      <c r="H51" s="68">
        <v>0</v>
      </c>
      <c r="I51" s="68">
        <v>0</v>
      </c>
    </row>
    <row r="52" spans="1:9" x14ac:dyDescent="0.25">
      <c r="A52" s="66" t="s">
        <v>116</v>
      </c>
      <c r="B52" s="66" t="s">
        <v>117</v>
      </c>
      <c r="C52" s="68">
        <v>0</v>
      </c>
      <c r="D52" s="68">
        <v>12</v>
      </c>
      <c r="E52" s="68">
        <v>0</v>
      </c>
      <c r="F52" s="68">
        <v>0</v>
      </c>
      <c r="G52" s="68">
        <v>0</v>
      </c>
      <c r="H52" s="68">
        <v>0</v>
      </c>
      <c r="I52" s="68">
        <v>0</v>
      </c>
    </row>
    <row r="53" spans="1:9" x14ac:dyDescent="0.25">
      <c r="A53" s="66" t="s">
        <v>118</v>
      </c>
      <c r="B53" s="66" t="s">
        <v>119</v>
      </c>
      <c r="C53" s="68">
        <v>0</v>
      </c>
      <c r="D53" s="68">
        <v>0</v>
      </c>
      <c r="E53" s="68">
        <v>0</v>
      </c>
      <c r="F53" s="68">
        <v>0</v>
      </c>
      <c r="G53" s="68">
        <v>0</v>
      </c>
      <c r="H53" s="68">
        <v>0</v>
      </c>
      <c r="I53" s="68">
        <v>0</v>
      </c>
    </row>
    <row r="54" spans="1:9" x14ac:dyDescent="0.25">
      <c r="A54" s="66" t="s">
        <v>120</v>
      </c>
      <c r="B54" s="66" t="s">
        <v>121</v>
      </c>
      <c r="C54" s="68">
        <v>0</v>
      </c>
      <c r="D54" s="68">
        <v>0</v>
      </c>
      <c r="E54" s="68">
        <v>13</v>
      </c>
      <c r="F54" s="68">
        <v>12</v>
      </c>
      <c r="G54" s="68">
        <v>12</v>
      </c>
      <c r="H54" s="68">
        <v>10</v>
      </c>
      <c r="I54" s="68">
        <v>7</v>
      </c>
    </row>
    <row r="55" spans="1:9" x14ac:dyDescent="0.25">
      <c r="A55" s="66" t="s">
        <v>122</v>
      </c>
      <c r="B55" s="66" t="s">
        <v>123</v>
      </c>
      <c r="C55" s="68">
        <v>1</v>
      </c>
      <c r="D55" s="68">
        <v>1</v>
      </c>
      <c r="E55" s="68">
        <v>0</v>
      </c>
      <c r="F55" s="68">
        <v>0</v>
      </c>
      <c r="G55" s="68">
        <v>0</v>
      </c>
      <c r="H55" s="68">
        <v>0</v>
      </c>
      <c r="I55" s="68">
        <v>0</v>
      </c>
    </row>
    <row r="56" spans="1:9" x14ac:dyDescent="0.25">
      <c r="A56" s="66" t="s">
        <v>124</v>
      </c>
      <c r="B56" s="66" t="s">
        <v>125</v>
      </c>
      <c r="C56" s="68">
        <v>0</v>
      </c>
      <c r="D56" s="68" t="s">
        <v>316</v>
      </c>
      <c r="E56" s="68">
        <v>0</v>
      </c>
      <c r="F56" s="68">
        <v>0</v>
      </c>
      <c r="G56" s="68">
        <v>0</v>
      </c>
      <c r="H56" s="68">
        <v>0</v>
      </c>
      <c r="I56" s="68">
        <v>0</v>
      </c>
    </row>
    <row r="57" spans="1:9" x14ac:dyDescent="0.25">
      <c r="A57" s="66" t="s">
        <v>126</v>
      </c>
      <c r="B57" s="66" t="s">
        <v>127</v>
      </c>
      <c r="C57" s="68" t="s">
        <v>316</v>
      </c>
      <c r="D57" s="68" t="s">
        <v>316</v>
      </c>
      <c r="E57" s="68">
        <v>0</v>
      </c>
      <c r="F57" s="68">
        <v>0</v>
      </c>
      <c r="G57" s="68">
        <v>0</v>
      </c>
      <c r="H57" s="68">
        <v>0</v>
      </c>
      <c r="I57" s="68">
        <v>0</v>
      </c>
    </row>
    <row r="58" spans="1:9" x14ac:dyDescent="0.25">
      <c r="A58" s="66" t="s">
        <v>128</v>
      </c>
      <c r="B58" s="66" t="s">
        <v>129</v>
      </c>
      <c r="C58" s="68">
        <v>5</v>
      </c>
      <c r="D58" s="68">
        <v>5</v>
      </c>
      <c r="E58" s="68">
        <v>5</v>
      </c>
      <c r="F58" s="68">
        <v>8</v>
      </c>
      <c r="G58" s="68">
        <v>8</v>
      </c>
      <c r="H58" s="68">
        <v>7</v>
      </c>
      <c r="I58" s="68">
        <v>0</v>
      </c>
    </row>
    <row r="59" spans="1:9" x14ac:dyDescent="0.25">
      <c r="A59" s="66" t="s">
        <v>130</v>
      </c>
      <c r="B59" s="66" t="s">
        <v>131</v>
      </c>
      <c r="C59" s="68" t="s">
        <v>316</v>
      </c>
      <c r="D59" s="68" t="s">
        <v>316</v>
      </c>
      <c r="E59" s="68">
        <v>19</v>
      </c>
      <c r="F59" s="68">
        <v>17</v>
      </c>
      <c r="G59" s="68">
        <v>16</v>
      </c>
      <c r="H59" s="68">
        <v>14</v>
      </c>
      <c r="I59" s="68">
        <v>14</v>
      </c>
    </row>
    <row r="60" spans="1:9" x14ac:dyDescent="0.25">
      <c r="A60" s="66" t="s">
        <v>132</v>
      </c>
      <c r="B60" s="66" t="s">
        <v>133</v>
      </c>
      <c r="C60" s="68">
        <v>0</v>
      </c>
      <c r="D60" s="68">
        <v>0</v>
      </c>
      <c r="E60" s="68">
        <v>0</v>
      </c>
      <c r="F60" s="68">
        <v>0</v>
      </c>
      <c r="G60" s="68">
        <v>0</v>
      </c>
      <c r="H60" s="68">
        <v>0</v>
      </c>
      <c r="I60" s="68">
        <v>0</v>
      </c>
    </row>
    <row r="61" spans="1:9" x14ac:dyDescent="0.25">
      <c r="A61" s="66" t="s">
        <v>134</v>
      </c>
      <c r="B61" s="66" t="s">
        <v>135</v>
      </c>
      <c r="C61" s="68" t="s">
        <v>316</v>
      </c>
      <c r="D61" s="68">
        <v>0</v>
      </c>
      <c r="E61" s="68">
        <v>0</v>
      </c>
      <c r="F61" s="68">
        <v>0</v>
      </c>
      <c r="G61" s="68">
        <v>0</v>
      </c>
      <c r="H61" s="68">
        <v>0</v>
      </c>
      <c r="I61" s="68">
        <v>0</v>
      </c>
    </row>
    <row r="62" spans="1:9" x14ac:dyDescent="0.25">
      <c r="A62" s="66" t="s">
        <v>136</v>
      </c>
      <c r="B62" s="66" t="s">
        <v>137</v>
      </c>
      <c r="C62" s="68">
        <v>0</v>
      </c>
      <c r="D62" s="68" t="s">
        <v>316</v>
      </c>
      <c r="E62" s="68">
        <v>0</v>
      </c>
      <c r="F62" s="68">
        <v>0</v>
      </c>
      <c r="G62" s="68">
        <v>0</v>
      </c>
      <c r="H62" s="68">
        <v>0</v>
      </c>
      <c r="I62" s="68">
        <v>0</v>
      </c>
    </row>
    <row r="63" spans="1:9" x14ac:dyDescent="0.25">
      <c r="A63" s="66" t="s">
        <v>138</v>
      </c>
      <c r="B63" s="66" t="s">
        <v>139</v>
      </c>
      <c r="C63" s="68">
        <v>0</v>
      </c>
      <c r="D63" s="68">
        <v>0</v>
      </c>
      <c r="E63" s="68">
        <v>0</v>
      </c>
      <c r="F63" s="68">
        <v>0</v>
      </c>
      <c r="G63" s="68">
        <v>0</v>
      </c>
      <c r="H63" s="68">
        <v>0</v>
      </c>
      <c r="I63" s="68">
        <v>0</v>
      </c>
    </row>
    <row r="64" spans="1:9" x14ac:dyDescent="0.25">
      <c r="A64" s="66" t="s">
        <v>140</v>
      </c>
      <c r="B64" s="66" t="s">
        <v>141</v>
      </c>
      <c r="C64" s="68">
        <v>0</v>
      </c>
      <c r="D64" s="68">
        <v>0</v>
      </c>
      <c r="E64" s="68">
        <v>0</v>
      </c>
      <c r="F64" s="68">
        <v>0</v>
      </c>
      <c r="G64" s="68">
        <v>0</v>
      </c>
      <c r="H64" s="68">
        <v>0</v>
      </c>
      <c r="I64" s="68">
        <v>0</v>
      </c>
    </row>
    <row r="65" spans="1:9" x14ac:dyDescent="0.25">
      <c r="A65" s="66" t="s">
        <v>142</v>
      </c>
      <c r="B65" s="66" t="s">
        <v>143</v>
      </c>
      <c r="C65" s="68">
        <v>0</v>
      </c>
      <c r="D65" s="68">
        <v>0</v>
      </c>
      <c r="E65" s="68">
        <v>0</v>
      </c>
      <c r="F65" s="68">
        <v>1</v>
      </c>
      <c r="G65" s="68">
        <v>1</v>
      </c>
      <c r="H65" s="68">
        <v>1</v>
      </c>
      <c r="I65" s="68">
        <v>1</v>
      </c>
    </row>
    <row r="66" spans="1:9" x14ac:dyDescent="0.25">
      <c r="A66" s="66" t="s">
        <v>144</v>
      </c>
      <c r="B66" s="66" t="s">
        <v>145</v>
      </c>
      <c r="C66" s="68">
        <v>3</v>
      </c>
      <c r="D66" s="68">
        <v>2</v>
      </c>
      <c r="E66" s="68">
        <v>2</v>
      </c>
      <c r="F66" s="68">
        <v>2</v>
      </c>
      <c r="G66" s="68">
        <v>1</v>
      </c>
      <c r="H66" s="68">
        <v>1</v>
      </c>
      <c r="I66" s="68">
        <v>0</v>
      </c>
    </row>
    <row r="67" spans="1:9" x14ac:dyDescent="0.25">
      <c r="A67" s="66" t="s">
        <v>146</v>
      </c>
      <c r="B67" s="66" t="s">
        <v>147</v>
      </c>
      <c r="C67" s="68">
        <v>3</v>
      </c>
      <c r="D67" s="68">
        <v>3</v>
      </c>
      <c r="E67" s="68">
        <v>2</v>
      </c>
      <c r="F67" s="68">
        <v>1</v>
      </c>
      <c r="G67" s="68">
        <v>1</v>
      </c>
      <c r="H67" s="68">
        <v>0</v>
      </c>
      <c r="I67" s="68">
        <v>0</v>
      </c>
    </row>
    <row r="68" spans="1:9" x14ac:dyDescent="0.25">
      <c r="A68" s="66" t="s">
        <v>148</v>
      </c>
      <c r="B68" s="66" t="s">
        <v>149</v>
      </c>
      <c r="C68" s="68">
        <v>0</v>
      </c>
      <c r="D68" s="68">
        <v>11</v>
      </c>
      <c r="E68" s="68">
        <v>12</v>
      </c>
      <c r="F68" s="68">
        <v>14</v>
      </c>
      <c r="G68" s="68">
        <v>14</v>
      </c>
      <c r="H68" s="68">
        <v>13</v>
      </c>
      <c r="I68" s="68">
        <v>12</v>
      </c>
    </row>
    <row r="69" spans="1:9" x14ac:dyDescent="0.25">
      <c r="A69" s="66" t="s">
        <v>150</v>
      </c>
      <c r="B69" s="66" t="s">
        <v>151</v>
      </c>
      <c r="C69" s="68">
        <v>2</v>
      </c>
      <c r="D69" s="68">
        <v>3</v>
      </c>
      <c r="E69" s="68">
        <v>4</v>
      </c>
      <c r="F69" s="68">
        <v>4</v>
      </c>
      <c r="G69" s="68">
        <v>4</v>
      </c>
      <c r="H69" s="68">
        <v>3</v>
      </c>
      <c r="I69" s="68">
        <v>3</v>
      </c>
    </row>
    <row r="70" spans="1:9" x14ac:dyDescent="0.25">
      <c r="A70" s="66" t="s">
        <v>152</v>
      </c>
      <c r="B70" s="66" t="s">
        <v>153</v>
      </c>
      <c r="C70" s="68" t="s">
        <v>316</v>
      </c>
      <c r="D70" s="68" t="s">
        <v>316</v>
      </c>
      <c r="E70" s="68">
        <v>5</v>
      </c>
      <c r="F70" s="68">
        <v>0</v>
      </c>
      <c r="G70" s="68">
        <v>0</v>
      </c>
      <c r="H70" s="68">
        <v>0</v>
      </c>
      <c r="I70" s="68">
        <v>0</v>
      </c>
    </row>
    <row r="71" spans="1:9" x14ac:dyDescent="0.25">
      <c r="A71" s="66" t="s">
        <v>154</v>
      </c>
      <c r="B71" s="66" t="s">
        <v>155</v>
      </c>
      <c r="C71" s="68">
        <v>9</v>
      </c>
      <c r="D71" s="68">
        <v>8</v>
      </c>
      <c r="E71" s="68">
        <v>4</v>
      </c>
      <c r="F71" s="68">
        <v>3</v>
      </c>
      <c r="G71" s="68">
        <v>4</v>
      </c>
      <c r="H71" s="68">
        <v>4</v>
      </c>
      <c r="I71" s="68">
        <v>4</v>
      </c>
    </row>
    <row r="72" spans="1:9" x14ac:dyDescent="0.25">
      <c r="A72" s="66" t="s">
        <v>156</v>
      </c>
      <c r="B72" s="66" t="s">
        <v>157</v>
      </c>
      <c r="C72" s="68">
        <v>0</v>
      </c>
      <c r="D72" s="68">
        <v>0</v>
      </c>
      <c r="E72" s="68">
        <v>0</v>
      </c>
      <c r="F72" s="68">
        <v>0</v>
      </c>
      <c r="G72" s="68">
        <v>1</v>
      </c>
      <c r="H72" s="68">
        <v>1</v>
      </c>
      <c r="I72" s="68">
        <v>0</v>
      </c>
    </row>
    <row r="73" spans="1:9" x14ac:dyDescent="0.25">
      <c r="A73" s="66" t="s">
        <v>158</v>
      </c>
      <c r="B73" s="66" t="s">
        <v>159</v>
      </c>
      <c r="C73" s="68" t="s">
        <v>316</v>
      </c>
      <c r="D73" s="68" t="s">
        <v>316</v>
      </c>
      <c r="E73" s="68">
        <v>4</v>
      </c>
      <c r="F73" s="68">
        <v>5</v>
      </c>
      <c r="G73" s="68">
        <v>4</v>
      </c>
      <c r="H73" s="68">
        <v>2</v>
      </c>
      <c r="I73" s="68">
        <v>2</v>
      </c>
    </row>
    <row r="74" spans="1:9" x14ac:dyDescent="0.25">
      <c r="A74" s="66" t="s">
        <v>160</v>
      </c>
      <c r="B74" s="66" t="s">
        <v>161</v>
      </c>
      <c r="C74" s="68">
        <v>5</v>
      </c>
      <c r="D74" s="68">
        <v>8</v>
      </c>
      <c r="E74" s="68">
        <v>4</v>
      </c>
      <c r="F74" s="68">
        <v>1</v>
      </c>
      <c r="G74" s="68">
        <v>0</v>
      </c>
      <c r="H74" s="68">
        <v>0</v>
      </c>
      <c r="I74" s="68">
        <v>0</v>
      </c>
    </row>
    <row r="75" spans="1:9" x14ac:dyDescent="0.25">
      <c r="A75" s="73" t="s">
        <v>162</v>
      </c>
      <c r="B75" s="73" t="s">
        <v>163</v>
      </c>
      <c r="C75" s="71">
        <v>1</v>
      </c>
      <c r="D75" s="71" t="s">
        <v>316</v>
      </c>
      <c r="E75" s="71">
        <f>SUM(E76:E77)</f>
        <v>3</v>
      </c>
      <c r="F75" s="71">
        <f t="shared" ref="F75:I75" si="1">SUM(F76:F77)</f>
        <v>1</v>
      </c>
      <c r="G75" s="71">
        <f t="shared" si="1"/>
        <v>3</v>
      </c>
      <c r="H75" s="71">
        <f t="shared" si="1"/>
        <v>2</v>
      </c>
      <c r="I75" s="71">
        <f t="shared" si="1"/>
        <v>1</v>
      </c>
    </row>
    <row r="76" spans="1:9" x14ac:dyDescent="0.25">
      <c r="A76" s="68" t="s">
        <v>164</v>
      </c>
      <c r="B76" s="68" t="s">
        <v>165</v>
      </c>
      <c r="C76" s="69"/>
      <c r="D76" s="68" t="s">
        <v>316</v>
      </c>
      <c r="E76" s="68">
        <v>2</v>
      </c>
      <c r="F76" s="68">
        <v>0</v>
      </c>
      <c r="G76" s="68">
        <v>2</v>
      </c>
      <c r="H76" s="68">
        <v>1</v>
      </c>
      <c r="I76" s="68">
        <v>0</v>
      </c>
    </row>
    <row r="77" spans="1:9" x14ac:dyDescent="0.25">
      <c r="A77" s="68" t="s">
        <v>166</v>
      </c>
      <c r="B77" s="68" t="s">
        <v>167</v>
      </c>
      <c r="C77" s="69"/>
      <c r="D77" s="68">
        <v>1</v>
      </c>
      <c r="E77" s="68">
        <v>1</v>
      </c>
      <c r="F77" s="68">
        <v>1</v>
      </c>
      <c r="G77" s="68">
        <v>1</v>
      </c>
      <c r="H77" s="68">
        <v>1</v>
      </c>
      <c r="I77" s="68">
        <v>1</v>
      </c>
    </row>
    <row r="78" spans="1:9" x14ac:dyDescent="0.25">
      <c r="A78" s="66" t="s">
        <v>168</v>
      </c>
      <c r="B78" s="66" t="s">
        <v>169</v>
      </c>
      <c r="C78" s="68">
        <v>0</v>
      </c>
      <c r="D78" s="68">
        <v>0</v>
      </c>
      <c r="E78" s="68">
        <v>0</v>
      </c>
      <c r="F78" s="68">
        <v>0</v>
      </c>
      <c r="G78" s="68">
        <v>0</v>
      </c>
      <c r="H78" s="68">
        <v>0</v>
      </c>
      <c r="I78" s="68">
        <v>0</v>
      </c>
    </row>
    <row r="79" spans="1:9" x14ac:dyDescent="0.25">
      <c r="A79" s="66" t="s">
        <v>170</v>
      </c>
      <c r="B79" s="66" t="s">
        <v>171</v>
      </c>
      <c r="C79" s="68" t="s">
        <v>316</v>
      </c>
      <c r="D79" s="68" t="s">
        <v>316</v>
      </c>
      <c r="E79" s="68">
        <v>0</v>
      </c>
      <c r="F79" s="68">
        <v>0</v>
      </c>
      <c r="G79" s="68">
        <v>0</v>
      </c>
      <c r="H79" s="68">
        <v>0</v>
      </c>
      <c r="I79" s="68">
        <v>0</v>
      </c>
    </row>
    <row r="80" spans="1:9" x14ac:dyDescent="0.25">
      <c r="A80" s="66" t="s">
        <v>172</v>
      </c>
      <c r="B80" s="66" t="s">
        <v>173</v>
      </c>
      <c r="C80" s="68">
        <v>0</v>
      </c>
      <c r="D80" s="68">
        <v>0</v>
      </c>
      <c r="E80" s="68">
        <v>0</v>
      </c>
      <c r="F80" s="68">
        <v>0</v>
      </c>
      <c r="G80" s="68">
        <v>0</v>
      </c>
      <c r="H80" s="68">
        <v>0</v>
      </c>
      <c r="I80" s="68">
        <v>0</v>
      </c>
    </row>
    <row r="81" spans="1:9" x14ac:dyDescent="0.25">
      <c r="A81" s="66" t="s">
        <v>174</v>
      </c>
      <c r="B81" s="66" t="s">
        <v>175</v>
      </c>
      <c r="C81" s="68">
        <v>0</v>
      </c>
      <c r="D81" s="68">
        <v>0</v>
      </c>
      <c r="E81" s="68">
        <v>0</v>
      </c>
      <c r="F81" s="68">
        <v>0</v>
      </c>
      <c r="G81" s="68">
        <v>0</v>
      </c>
      <c r="H81" s="68">
        <v>0</v>
      </c>
      <c r="I81" s="68">
        <v>0</v>
      </c>
    </row>
    <row r="82" spans="1:9" x14ac:dyDescent="0.25">
      <c r="A82" s="66" t="s">
        <v>176</v>
      </c>
      <c r="B82" s="66" t="s">
        <v>177</v>
      </c>
      <c r="C82" s="68">
        <v>0</v>
      </c>
      <c r="D82" s="68" t="s">
        <v>316</v>
      </c>
      <c r="E82" s="68">
        <v>0</v>
      </c>
      <c r="F82" s="68">
        <v>3</v>
      </c>
      <c r="G82" s="68">
        <v>3</v>
      </c>
      <c r="H82" s="68">
        <v>0</v>
      </c>
      <c r="I82" s="68">
        <v>0</v>
      </c>
    </row>
    <row r="83" spans="1:9" x14ac:dyDescent="0.25">
      <c r="A83" s="66" t="s">
        <v>178</v>
      </c>
      <c r="B83" s="66" t="s">
        <v>179</v>
      </c>
      <c r="C83" s="68" t="s">
        <v>316</v>
      </c>
      <c r="D83" s="68">
        <v>0</v>
      </c>
      <c r="E83" s="68">
        <v>10</v>
      </c>
      <c r="F83" s="68">
        <v>7</v>
      </c>
      <c r="G83" s="68">
        <v>2</v>
      </c>
      <c r="H83" s="68">
        <v>2</v>
      </c>
      <c r="I83" s="68">
        <v>20</v>
      </c>
    </row>
    <row r="84" spans="1:9" x14ac:dyDescent="0.25">
      <c r="A84" s="66" t="s">
        <v>180</v>
      </c>
      <c r="B84" s="66" t="s">
        <v>181</v>
      </c>
      <c r="C84" s="68" t="s">
        <v>316</v>
      </c>
      <c r="D84" s="68" t="s">
        <v>316</v>
      </c>
      <c r="E84" s="68">
        <v>1</v>
      </c>
      <c r="F84" s="68">
        <v>1</v>
      </c>
      <c r="G84" s="68">
        <v>1</v>
      </c>
      <c r="H84" s="68">
        <v>1</v>
      </c>
      <c r="I84" s="68">
        <v>1</v>
      </c>
    </row>
    <row r="85" spans="1:9" x14ac:dyDescent="0.25">
      <c r="A85" s="66" t="s">
        <v>182</v>
      </c>
      <c r="B85" s="66" t="s">
        <v>183</v>
      </c>
      <c r="C85" s="68" t="s">
        <v>316</v>
      </c>
      <c r="D85" s="68" t="s">
        <v>316</v>
      </c>
      <c r="E85" s="68">
        <v>0</v>
      </c>
      <c r="F85" s="68">
        <v>0</v>
      </c>
      <c r="G85" s="68">
        <v>0</v>
      </c>
      <c r="H85" s="68">
        <v>0</v>
      </c>
      <c r="I85" s="68">
        <v>0</v>
      </c>
    </row>
    <row r="86" spans="1:9" x14ac:dyDescent="0.25">
      <c r="A86" s="66" t="s">
        <v>184</v>
      </c>
      <c r="B86" s="66" t="s">
        <v>185</v>
      </c>
      <c r="C86" s="68" t="s">
        <v>316</v>
      </c>
      <c r="D86" s="68" t="s">
        <v>316</v>
      </c>
      <c r="E86" s="68">
        <v>0</v>
      </c>
      <c r="F86" s="68">
        <v>0</v>
      </c>
      <c r="G86" s="68">
        <v>32</v>
      </c>
      <c r="H86" s="68">
        <v>32</v>
      </c>
      <c r="I86" s="68">
        <v>32</v>
      </c>
    </row>
    <row r="87" spans="1:9" x14ac:dyDescent="0.25">
      <c r="A87" s="66" t="s">
        <v>186</v>
      </c>
      <c r="B87" s="66" t="s">
        <v>187</v>
      </c>
      <c r="C87" s="68" t="s">
        <v>316</v>
      </c>
      <c r="D87" s="68">
        <v>0</v>
      </c>
      <c r="E87" s="68">
        <v>0</v>
      </c>
      <c r="F87" s="68">
        <v>0</v>
      </c>
      <c r="G87" s="68">
        <v>0</v>
      </c>
      <c r="H87" s="68">
        <v>0</v>
      </c>
      <c r="I87" s="68">
        <v>0</v>
      </c>
    </row>
    <row r="88" spans="1:9" x14ac:dyDescent="0.25">
      <c r="A88" s="66" t="s">
        <v>188</v>
      </c>
      <c r="B88" s="66" t="s">
        <v>189</v>
      </c>
      <c r="C88" s="68">
        <v>0</v>
      </c>
      <c r="D88" s="68">
        <v>0</v>
      </c>
      <c r="E88" s="68">
        <v>0</v>
      </c>
      <c r="F88" s="68">
        <v>0</v>
      </c>
      <c r="G88" s="68">
        <v>0</v>
      </c>
      <c r="H88" s="68">
        <v>0</v>
      </c>
      <c r="I88" s="68">
        <v>0</v>
      </c>
    </row>
    <row r="89" spans="1:9" x14ac:dyDescent="0.25">
      <c r="A89" s="66" t="s">
        <v>190</v>
      </c>
      <c r="B89" s="66" t="s">
        <v>191</v>
      </c>
      <c r="C89" s="68">
        <v>0</v>
      </c>
      <c r="D89" s="68" t="s">
        <v>316</v>
      </c>
      <c r="E89" s="68">
        <v>0</v>
      </c>
      <c r="F89" s="68">
        <v>0</v>
      </c>
      <c r="G89" s="68">
        <v>0</v>
      </c>
      <c r="H89" s="68">
        <v>0</v>
      </c>
      <c r="I89" s="68">
        <v>0</v>
      </c>
    </row>
    <row r="90" spans="1:9" x14ac:dyDescent="0.25">
      <c r="A90" s="66" t="s">
        <v>192</v>
      </c>
      <c r="B90" s="66" t="s">
        <v>193</v>
      </c>
      <c r="C90" s="68">
        <v>1</v>
      </c>
      <c r="D90" s="68">
        <v>1</v>
      </c>
      <c r="E90" s="68">
        <v>0</v>
      </c>
      <c r="F90" s="68">
        <v>0</v>
      </c>
      <c r="G90" s="68">
        <v>0</v>
      </c>
      <c r="H90" s="68">
        <v>0</v>
      </c>
      <c r="I90" s="68">
        <v>0</v>
      </c>
    </row>
    <row r="91" spans="1:9" x14ac:dyDescent="0.25">
      <c r="A91" s="66" t="s">
        <v>194</v>
      </c>
      <c r="B91" s="66" t="s">
        <v>195</v>
      </c>
      <c r="C91" s="68">
        <v>3</v>
      </c>
      <c r="D91" s="68">
        <v>1</v>
      </c>
      <c r="E91" s="68">
        <v>11</v>
      </c>
      <c r="F91" s="68">
        <v>2</v>
      </c>
      <c r="G91" s="68">
        <v>7</v>
      </c>
      <c r="H91" s="68">
        <v>6</v>
      </c>
      <c r="I91" s="68">
        <v>8</v>
      </c>
    </row>
    <row r="92" spans="1:9" x14ac:dyDescent="0.25">
      <c r="A92" s="66" t="s">
        <v>196</v>
      </c>
      <c r="B92" s="66" t="s">
        <v>197</v>
      </c>
      <c r="C92" s="68">
        <v>27</v>
      </c>
      <c r="D92" s="68">
        <v>17</v>
      </c>
      <c r="E92" s="68">
        <v>2</v>
      </c>
      <c r="F92" s="68">
        <v>2</v>
      </c>
      <c r="G92" s="68">
        <v>2</v>
      </c>
      <c r="H92" s="68">
        <v>2</v>
      </c>
      <c r="I92" s="68">
        <v>0</v>
      </c>
    </row>
    <row r="93" spans="1:9" x14ac:dyDescent="0.25">
      <c r="A93" s="66" t="s">
        <v>198</v>
      </c>
      <c r="B93" s="66" t="s">
        <v>199</v>
      </c>
      <c r="C93" s="68">
        <v>0</v>
      </c>
      <c r="D93" s="68">
        <v>0</v>
      </c>
      <c r="E93" s="68">
        <v>0</v>
      </c>
      <c r="F93" s="68">
        <v>0</v>
      </c>
      <c r="G93" s="68">
        <v>0</v>
      </c>
      <c r="H93" s="68">
        <v>0</v>
      </c>
      <c r="I93" s="68">
        <v>0</v>
      </c>
    </row>
    <row r="94" spans="1:9" x14ac:dyDescent="0.25">
      <c r="A94" s="66" t="s">
        <v>200</v>
      </c>
      <c r="B94" s="66" t="s">
        <v>201</v>
      </c>
      <c r="C94" s="68">
        <v>0</v>
      </c>
      <c r="D94" s="68">
        <v>0</v>
      </c>
      <c r="E94" s="68">
        <v>0</v>
      </c>
      <c r="F94" s="68">
        <v>0</v>
      </c>
      <c r="G94" s="68">
        <v>0</v>
      </c>
      <c r="H94" s="68">
        <v>0</v>
      </c>
      <c r="I94" s="68">
        <v>0</v>
      </c>
    </row>
    <row r="95" spans="1:9" x14ac:dyDescent="0.25">
      <c r="A95" s="66" t="s">
        <v>202</v>
      </c>
      <c r="B95" s="66" t="s">
        <v>203</v>
      </c>
      <c r="C95" s="68">
        <v>4</v>
      </c>
      <c r="D95" s="68">
        <v>4</v>
      </c>
      <c r="E95" s="68">
        <v>4</v>
      </c>
      <c r="F95" s="68">
        <v>4</v>
      </c>
      <c r="G95" s="68">
        <v>3</v>
      </c>
      <c r="H95" s="68">
        <v>5</v>
      </c>
      <c r="I95" s="68">
        <v>6</v>
      </c>
    </row>
    <row r="96" spans="1:9" x14ac:dyDescent="0.25">
      <c r="A96" s="66" t="s">
        <v>204</v>
      </c>
      <c r="B96" s="66" t="s">
        <v>205</v>
      </c>
      <c r="C96" s="68" t="s">
        <v>316</v>
      </c>
      <c r="D96" s="68" t="s">
        <v>316</v>
      </c>
      <c r="E96" s="68">
        <v>0</v>
      </c>
      <c r="F96" s="68">
        <v>0</v>
      </c>
      <c r="G96" s="68">
        <v>0</v>
      </c>
      <c r="H96" s="68">
        <v>0</v>
      </c>
      <c r="I96" s="68">
        <v>0</v>
      </c>
    </row>
    <row r="97" spans="1:10" x14ac:dyDescent="0.25">
      <c r="A97" s="66" t="s">
        <v>206</v>
      </c>
      <c r="B97" s="66" t="s">
        <v>207</v>
      </c>
      <c r="C97" s="68">
        <v>0</v>
      </c>
      <c r="D97" s="68">
        <v>0</v>
      </c>
      <c r="E97" s="68">
        <v>0</v>
      </c>
      <c r="F97" s="68">
        <v>0</v>
      </c>
      <c r="G97" s="68">
        <v>0</v>
      </c>
      <c r="H97" s="68">
        <v>0</v>
      </c>
      <c r="I97" s="68">
        <v>0</v>
      </c>
    </row>
    <row r="98" spans="1:10" x14ac:dyDescent="0.25">
      <c r="A98" s="66" t="s">
        <v>208</v>
      </c>
      <c r="B98" s="66" t="s">
        <v>209</v>
      </c>
      <c r="C98" s="68" t="s">
        <v>316</v>
      </c>
      <c r="D98" s="68" t="s">
        <v>316</v>
      </c>
      <c r="E98" s="68">
        <v>0</v>
      </c>
      <c r="F98" s="68">
        <v>0</v>
      </c>
      <c r="G98" s="68">
        <v>0</v>
      </c>
      <c r="H98" s="68">
        <v>0</v>
      </c>
      <c r="I98" s="68">
        <v>0</v>
      </c>
    </row>
    <row r="99" spans="1:10" x14ac:dyDescent="0.25">
      <c r="A99" s="66" t="s">
        <v>210</v>
      </c>
      <c r="B99" s="66" t="s">
        <v>211</v>
      </c>
      <c r="C99" s="68">
        <v>0</v>
      </c>
      <c r="D99" s="68">
        <v>0</v>
      </c>
      <c r="E99" s="68">
        <v>0</v>
      </c>
      <c r="F99" s="68">
        <v>0</v>
      </c>
      <c r="G99" s="68">
        <v>1</v>
      </c>
      <c r="H99" s="68">
        <v>0</v>
      </c>
      <c r="I99" s="68">
        <v>0</v>
      </c>
    </row>
    <row r="100" spans="1:10" x14ac:dyDescent="0.25">
      <c r="A100" s="66" t="s">
        <v>212</v>
      </c>
      <c r="B100" s="66" t="s">
        <v>213</v>
      </c>
      <c r="C100" s="68">
        <v>0</v>
      </c>
      <c r="D100" s="68">
        <v>0</v>
      </c>
      <c r="E100" s="68">
        <v>0</v>
      </c>
      <c r="F100" s="68">
        <v>0</v>
      </c>
      <c r="G100" s="68">
        <v>0</v>
      </c>
      <c r="H100" s="68">
        <v>0</v>
      </c>
      <c r="I100" s="68">
        <v>0</v>
      </c>
    </row>
    <row r="101" spans="1:10" x14ac:dyDescent="0.25">
      <c r="A101" s="66" t="s">
        <v>214</v>
      </c>
      <c r="B101" s="66" t="s">
        <v>215</v>
      </c>
      <c r="C101" s="68" t="s">
        <v>316</v>
      </c>
      <c r="D101" s="68" t="s">
        <v>316</v>
      </c>
      <c r="E101" s="68">
        <v>14</v>
      </c>
      <c r="F101" s="68">
        <v>13</v>
      </c>
      <c r="G101" s="68">
        <v>11</v>
      </c>
      <c r="H101" s="68">
        <v>12</v>
      </c>
      <c r="I101" s="68">
        <v>11</v>
      </c>
    </row>
    <row r="102" spans="1:10" x14ac:dyDescent="0.25">
      <c r="A102" s="66" t="s">
        <v>216</v>
      </c>
      <c r="B102" s="66" t="s">
        <v>217</v>
      </c>
      <c r="C102" s="68" t="s">
        <v>316</v>
      </c>
      <c r="D102" s="68" t="s">
        <v>316</v>
      </c>
      <c r="E102" s="68">
        <v>0</v>
      </c>
      <c r="F102" s="68">
        <v>0</v>
      </c>
      <c r="G102" s="68">
        <v>0</v>
      </c>
      <c r="H102" s="68">
        <v>0</v>
      </c>
      <c r="I102" s="68">
        <v>0</v>
      </c>
    </row>
    <row r="103" spans="1:10" x14ac:dyDescent="0.25">
      <c r="A103" s="66" t="s">
        <v>218</v>
      </c>
      <c r="B103" s="66" t="s">
        <v>219</v>
      </c>
      <c r="C103" s="68" t="s">
        <v>316</v>
      </c>
      <c r="D103" s="68" t="s">
        <v>316</v>
      </c>
      <c r="E103" s="68">
        <v>0</v>
      </c>
      <c r="F103" s="68">
        <v>0</v>
      </c>
      <c r="G103" s="68">
        <v>0</v>
      </c>
      <c r="H103" s="68">
        <v>0</v>
      </c>
      <c r="I103" s="68">
        <v>0</v>
      </c>
    </row>
    <row r="104" spans="1:10" x14ac:dyDescent="0.25">
      <c r="A104" s="66" t="s">
        <v>220</v>
      </c>
      <c r="B104" s="66" t="s">
        <v>221</v>
      </c>
      <c r="C104" s="68" t="s">
        <v>316</v>
      </c>
      <c r="D104" s="68" t="s">
        <v>316</v>
      </c>
      <c r="E104" s="68" t="s">
        <v>316</v>
      </c>
      <c r="F104" s="68">
        <v>0</v>
      </c>
      <c r="G104" s="68">
        <v>0</v>
      </c>
      <c r="H104" s="68">
        <v>1</v>
      </c>
      <c r="I104" s="68">
        <v>1</v>
      </c>
    </row>
    <row r="105" spans="1:10" x14ac:dyDescent="0.25">
      <c r="A105" s="66" t="s">
        <v>222</v>
      </c>
      <c r="B105" s="66" t="s">
        <v>223</v>
      </c>
      <c r="C105" s="68" t="s">
        <v>316</v>
      </c>
      <c r="D105" s="68">
        <v>41</v>
      </c>
      <c r="E105" s="68">
        <v>41</v>
      </c>
      <c r="F105" s="68">
        <v>40</v>
      </c>
      <c r="G105" s="68">
        <v>38</v>
      </c>
      <c r="H105" s="68">
        <v>39</v>
      </c>
      <c r="I105" s="68">
        <v>45</v>
      </c>
    </row>
    <row r="106" spans="1:10" x14ac:dyDescent="0.25">
      <c r="A106" s="66" t="s">
        <v>224</v>
      </c>
      <c r="B106" s="66" t="s">
        <v>225</v>
      </c>
      <c r="C106" s="68" t="s">
        <v>316</v>
      </c>
      <c r="D106" s="68" t="s">
        <v>316</v>
      </c>
      <c r="E106" s="68">
        <v>4</v>
      </c>
      <c r="F106" s="68">
        <v>5</v>
      </c>
      <c r="G106" s="68">
        <v>5</v>
      </c>
      <c r="H106" s="68">
        <v>5</v>
      </c>
      <c r="I106" s="68">
        <v>1</v>
      </c>
    </row>
    <row r="107" spans="1:10" x14ac:dyDescent="0.25">
      <c r="A107" s="66" t="s">
        <v>226</v>
      </c>
      <c r="B107" s="66" t="s">
        <v>227</v>
      </c>
      <c r="C107" s="68" t="s">
        <v>316</v>
      </c>
      <c r="D107" s="68" t="s">
        <v>316</v>
      </c>
      <c r="E107" s="68" t="s">
        <v>316</v>
      </c>
      <c r="F107" s="68">
        <v>1</v>
      </c>
      <c r="G107" s="68">
        <v>1</v>
      </c>
      <c r="H107" s="68">
        <v>1</v>
      </c>
      <c r="I107" s="68" t="s">
        <v>316</v>
      </c>
    </row>
    <row r="108" spans="1:10" x14ac:dyDescent="0.25">
      <c r="A108" s="66" t="s">
        <v>228</v>
      </c>
      <c r="B108" s="66" t="s">
        <v>229</v>
      </c>
      <c r="C108" s="68" t="s">
        <v>316</v>
      </c>
      <c r="D108" s="68" t="s">
        <v>316</v>
      </c>
      <c r="E108" s="68" t="s">
        <v>316</v>
      </c>
      <c r="F108" s="68">
        <v>2</v>
      </c>
      <c r="G108" s="68">
        <v>1</v>
      </c>
      <c r="H108" s="68">
        <v>1</v>
      </c>
      <c r="I108" s="68">
        <v>2</v>
      </c>
    </row>
    <row r="109" spans="1:10" x14ac:dyDescent="0.25">
      <c r="A109" s="141" t="s">
        <v>320</v>
      </c>
      <c r="B109" s="142"/>
      <c r="C109" s="74" t="s">
        <v>316</v>
      </c>
      <c r="D109" s="74" t="s">
        <v>316</v>
      </c>
      <c r="E109" s="74">
        <v>323</v>
      </c>
      <c r="F109" s="74">
        <v>240</v>
      </c>
      <c r="G109" s="74">
        <v>197</v>
      </c>
      <c r="H109" s="74">
        <v>190</v>
      </c>
      <c r="I109" s="74">
        <v>185</v>
      </c>
      <c r="J109" s="78"/>
    </row>
    <row r="110" spans="1:10" x14ac:dyDescent="0.25">
      <c r="A110" s="143" t="s">
        <v>348</v>
      </c>
      <c r="B110" s="144"/>
      <c r="C110" s="74" t="s">
        <v>316</v>
      </c>
      <c r="D110" s="74" t="s">
        <v>316</v>
      </c>
      <c r="E110" s="74" t="s">
        <v>316</v>
      </c>
      <c r="F110" s="74">
        <v>286</v>
      </c>
      <c r="G110" s="74">
        <v>241</v>
      </c>
      <c r="H110" s="74">
        <v>236</v>
      </c>
      <c r="I110" s="74">
        <v>233</v>
      </c>
      <c r="J110" s="78"/>
    </row>
    <row r="111" spans="1:10" x14ac:dyDescent="0.25">
      <c r="A111" s="141" t="s">
        <v>321</v>
      </c>
      <c r="B111" s="142"/>
      <c r="C111" s="74" t="s">
        <v>316</v>
      </c>
      <c r="D111" s="74" t="s">
        <v>316</v>
      </c>
      <c r="E111" s="74" t="s">
        <v>316</v>
      </c>
      <c r="F111" s="74">
        <v>288</v>
      </c>
      <c r="G111" s="74">
        <v>242</v>
      </c>
      <c r="H111" s="74">
        <v>237</v>
      </c>
      <c r="I111" s="74">
        <v>235</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7.85546875" customWidth="1"/>
  </cols>
  <sheetData>
    <row r="1" spans="1:9" ht="15.75" x14ac:dyDescent="0.25">
      <c r="A1" s="67" t="s">
        <v>238</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0</v>
      </c>
      <c r="F5" s="68">
        <v>0</v>
      </c>
      <c r="G5" s="68">
        <v>0</v>
      </c>
      <c r="H5" s="68">
        <v>1</v>
      </c>
      <c r="I5" s="68">
        <v>0</v>
      </c>
    </row>
    <row r="6" spans="1:9" x14ac:dyDescent="0.25">
      <c r="A6" s="66" t="s">
        <v>25</v>
      </c>
      <c r="B6" s="66" t="s">
        <v>26</v>
      </c>
      <c r="C6" s="68" t="s">
        <v>316</v>
      </c>
      <c r="D6" s="68">
        <v>18.100000000000001</v>
      </c>
      <c r="E6" s="68">
        <v>0</v>
      </c>
      <c r="F6" s="68">
        <v>0</v>
      </c>
      <c r="G6" s="68">
        <v>0</v>
      </c>
      <c r="H6" s="68">
        <v>0</v>
      </c>
      <c r="I6" s="68">
        <v>0</v>
      </c>
    </row>
    <row r="7" spans="1:9" x14ac:dyDescent="0.25">
      <c r="A7" s="66" t="s">
        <v>27</v>
      </c>
      <c r="B7" s="66" t="s">
        <v>28</v>
      </c>
      <c r="C7" s="68">
        <v>0</v>
      </c>
      <c r="D7" s="68">
        <v>0</v>
      </c>
      <c r="E7" s="68">
        <v>0</v>
      </c>
      <c r="F7" s="68">
        <v>0</v>
      </c>
      <c r="G7" s="68">
        <v>0</v>
      </c>
      <c r="H7" s="68">
        <v>0</v>
      </c>
      <c r="I7" s="68">
        <v>0</v>
      </c>
    </row>
    <row r="8" spans="1:9" x14ac:dyDescent="0.25">
      <c r="A8" s="66" t="s">
        <v>29</v>
      </c>
      <c r="B8" s="66" t="s">
        <v>30</v>
      </c>
      <c r="C8" s="68">
        <v>0</v>
      </c>
      <c r="D8" s="68">
        <v>0</v>
      </c>
      <c r="E8" s="68">
        <v>0</v>
      </c>
      <c r="F8" s="68">
        <v>0</v>
      </c>
      <c r="G8" s="68">
        <v>0</v>
      </c>
      <c r="H8" s="68">
        <v>0</v>
      </c>
      <c r="I8" s="68">
        <v>0</v>
      </c>
    </row>
    <row r="9" spans="1:9" x14ac:dyDescent="0.25">
      <c r="A9" s="66" t="s">
        <v>31</v>
      </c>
      <c r="B9" s="66" t="s">
        <v>32</v>
      </c>
      <c r="C9" s="68">
        <v>12.5</v>
      </c>
      <c r="D9" s="68" t="s">
        <v>316</v>
      </c>
      <c r="E9" s="68">
        <v>13.2</v>
      </c>
      <c r="F9" s="68">
        <v>12.5</v>
      </c>
      <c r="G9" s="68">
        <v>26.5</v>
      </c>
      <c r="H9" s="68">
        <v>26</v>
      </c>
      <c r="I9" s="68">
        <v>20.5</v>
      </c>
    </row>
    <row r="10" spans="1:9" x14ac:dyDescent="0.25">
      <c r="A10" s="66" t="s">
        <v>33</v>
      </c>
      <c r="B10" s="66" t="s">
        <v>34</v>
      </c>
      <c r="C10" s="68">
        <v>3.2</v>
      </c>
      <c r="D10" s="68">
        <v>3.4</v>
      </c>
      <c r="E10" s="68">
        <v>2.2000000000000002</v>
      </c>
      <c r="F10" s="68">
        <v>2.4</v>
      </c>
      <c r="G10" s="68">
        <v>1.4</v>
      </c>
      <c r="H10" s="68">
        <v>2.4</v>
      </c>
      <c r="I10" s="68">
        <v>1.4</v>
      </c>
    </row>
    <row r="11" spans="1:9" x14ac:dyDescent="0.25">
      <c r="A11" s="66" t="s">
        <v>35</v>
      </c>
      <c r="B11" s="66" t="s">
        <v>36</v>
      </c>
      <c r="C11" s="68" t="s">
        <v>316</v>
      </c>
      <c r="D11" s="68">
        <v>0</v>
      </c>
      <c r="E11" s="68">
        <v>0</v>
      </c>
      <c r="F11" s="68">
        <v>0</v>
      </c>
      <c r="G11" s="68">
        <v>0</v>
      </c>
      <c r="H11" s="68">
        <v>0</v>
      </c>
      <c r="I11" s="68" t="s">
        <v>316</v>
      </c>
    </row>
    <row r="12" spans="1:9" x14ac:dyDescent="0.25">
      <c r="A12" s="66" t="s">
        <v>37</v>
      </c>
      <c r="B12" s="66" t="s">
        <v>38</v>
      </c>
      <c r="C12" s="68">
        <v>0</v>
      </c>
      <c r="D12" s="68">
        <v>0</v>
      </c>
      <c r="E12" s="68">
        <v>0</v>
      </c>
      <c r="F12" s="68">
        <v>0</v>
      </c>
      <c r="G12" s="68">
        <v>0</v>
      </c>
      <c r="H12" s="68">
        <v>0</v>
      </c>
      <c r="I12" s="68">
        <v>0</v>
      </c>
    </row>
    <row r="13" spans="1:9" x14ac:dyDescent="0.25">
      <c r="A13" s="66" t="s">
        <v>39</v>
      </c>
      <c r="B13" s="66" t="s">
        <v>40</v>
      </c>
      <c r="C13" s="68">
        <v>0</v>
      </c>
      <c r="D13" s="68">
        <v>0</v>
      </c>
      <c r="E13" s="68">
        <v>0</v>
      </c>
      <c r="F13" s="68">
        <v>0</v>
      </c>
      <c r="G13" s="68">
        <v>0</v>
      </c>
      <c r="H13" s="68">
        <v>0</v>
      </c>
      <c r="I13" s="68">
        <v>0</v>
      </c>
    </row>
    <row r="14" spans="1:9" x14ac:dyDescent="0.25">
      <c r="A14" s="66" t="s">
        <v>41</v>
      </c>
      <c r="B14" s="66" t="s">
        <v>42</v>
      </c>
      <c r="C14" s="68" t="s">
        <v>316</v>
      </c>
      <c r="D14" s="68" t="s">
        <v>316</v>
      </c>
      <c r="E14" s="68">
        <v>0</v>
      </c>
      <c r="F14" s="68">
        <v>0</v>
      </c>
      <c r="G14" s="68">
        <v>0</v>
      </c>
      <c r="H14" s="68">
        <v>0</v>
      </c>
      <c r="I14" s="68">
        <v>0</v>
      </c>
    </row>
    <row r="15" spans="1:9" x14ac:dyDescent="0.25">
      <c r="A15" s="66" t="s">
        <v>43</v>
      </c>
      <c r="B15" s="66" t="s">
        <v>44</v>
      </c>
      <c r="C15" s="68" t="s">
        <v>316</v>
      </c>
      <c r="D15" s="68">
        <v>0</v>
      </c>
      <c r="E15" s="68">
        <v>0</v>
      </c>
      <c r="F15" s="68">
        <v>0</v>
      </c>
      <c r="G15" s="68">
        <v>0</v>
      </c>
      <c r="H15" s="68">
        <v>2</v>
      </c>
      <c r="I15" s="68">
        <v>2</v>
      </c>
    </row>
    <row r="16" spans="1:9" x14ac:dyDescent="0.25">
      <c r="A16" s="66" t="s">
        <v>45</v>
      </c>
      <c r="B16" s="66" t="s">
        <v>46</v>
      </c>
      <c r="C16" s="68">
        <v>0</v>
      </c>
      <c r="D16" s="68" t="s">
        <v>316</v>
      </c>
      <c r="E16" s="68">
        <v>0</v>
      </c>
      <c r="F16" s="68">
        <v>0</v>
      </c>
      <c r="G16" s="68">
        <v>0</v>
      </c>
      <c r="H16" s="68">
        <v>0</v>
      </c>
      <c r="I16" s="68">
        <v>0</v>
      </c>
    </row>
    <row r="17" spans="1:9" x14ac:dyDescent="0.25">
      <c r="A17" s="66" t="s">
        <v>47</v>
      </c>
      <c r="B17" s="66" t="s">
        <v>48</v>
      </c>
      <c r="C17" s="68">
        <v>5</v>
      </c>
      <c r="D17" s="68">
        <v>6.9</v>
      </c>
      <c r="E17" s="68">
        <v>4</v>
      </c>
      <c r="F17" s="68">
        <v>4</v>
      </c>
      <c r="G17" s="68">
        <v>4</v>
      </c>
      <c r="H17" s="68">
        <v>7.9</v>
      </c>
      <c r="I17" s="68">
        <v>7.9</v>
      </c>
    </row>
    <row r="18" spans="1:9" x14ac:dyDescent="0.25">
      <c r="A18" s="66" t="s">
        <v>49</v>
      </c>
      <c r="B18" s="66" t="s">
        <v>50</v>
      </c>
      <c r="C18" s="68" t="s">
        <v>316</v>
      </c>
      <c r="D18" s="68" t="s">
        <v>316</v>
      </c>
      <c r="E18" s="68">
        <v>0</v>
      </c>
      <c r="F18" s="68">
        <v>0</v>
      </c>
      <c r="G18" s="68">
        <v>0</v>
      </c>
      <c r="H18" s="68">
        <v>0</v>
      </c>
      <c r="I18" s="68">
        <v>0</v>
      </c>
    </row>
    <row r="19" spans="1:9" x14ac:dyDescent="0.25">
      <c r="A19" s="66" t="s">
        <v>51</v>
      </c>
      <c r="B19" s="66" t="s">
        <v>52</v>
      </c>
      <c r="C19" s="68">
        <v>0</v>
      </c>
      <c r="D19" s="68">
        <v>0.8</v>
      </c>
      <c r="E19" s="68">
        <v>1</v>
      </c>
      <c r="F19" s="68">
        <v>1</v>
      </c>
      <c r="G19" s="68">
        <v>0</v>
      </c>
      <c r="H19" s="68">
        <v>0</v>
      </c>
      <c r="I19" s="68">
        <v>0</v>
      </c>
    </row>
    <row r="20" spans="1:9" x14ac:dyDescent="0.25">
      <c r="A20" s="66" t="s">
        <v>53</v>
      </c>
      <c r="B20" s="66" t="s">
        <v>54</v>
      </c>
      <c r="C20" s="68">
        <v>0</v>
      </c>
      <c r="D20" s="68">
        <v>0</v>
      </c>
      <c r="E20" s="68">
        <v>0</v>
      </c>
      <c r="F20" s="68">
        <v>0</v>
      </c>
      <c r="G20" s="68">
        <v>0</v>
      </c>
      <c r="H20" s="68">
        <v>0</v>
      </c>
      <c r="I20" s="68">
        <v>0</v>
      </c>
    </row>
    <row r="21" spans="1:9" x14ac:dyDescent="0.25">
      <c r="A21" s="66" t="s">
        <v>55</v>
      </c>
      <c r="B21" s="66" t="s">
        <v>56</v>
      </c>
      <c r="C21" s="68">
        <v>0</v>
      </c>
      <c r="D21" s="68">
        <v>0</v>
      </c>
      <c r="E21" s="68">
        <v>0</v>
      </c>
      <c r="F21" s="68">
        <v>0</v>
      </c>
      <c r="G21" s="68">
        <v>0</v>
      </c>
      <c r="H21" s="68">
        <v>0</v>
      </c>
      <c r="I21" s="68">
        <v>0</v>
      </c>
    </row>
    <row r="22" spans="1:9" x14ac:dyDescent="0.25">
      <c r="A22" s="66" t="s">
        <v>57</v>
      </c>
      <c r="B22" s="66" t="s">
        <v>58</v>
      </c>
      <c r="C22" s="68">
        <v>0</v>
      </c>
      <c r="D22" s="68">
        <v>0</v>
      </c>
      <c r="E22" s="68">
        <v>0</v>
      </c>
      <c r="F22" s="68">
        <v>0</v>
      </c>
      <c r="G22" s="68">
        <v>0</v>
      </c>
      <c r="H22" s="68">
        <v>0</v>
      </c>
      <c r="I22" s="68">
        <v>0</v>
      </c>
    </row>
    <row r="23" spans="1:9" x14ac:dyDescent="0.25">
      <c r="A23" s="66" t="s">
        <v>59</v>
      </c>
      <c r="B23" s="66" t="s">
        <v>317</v>
      </c>
      <c r="C23" s="68" t="s">
        <v>316</v>
      </c>
      <c r="D23" s="68" t="s">
        <v>316</v>
      </c>
      <c r="E23" s="68">
        <v>42.5</v>
      </c>
      <c r="F23" s="68">
        <v>43.5</v>
      </c>
      <c r="G23" s="68">
        <v>0</v>
      </c>
      <c r="H23" s="68">
        <v>0</v>
      </c>
      <c r="I23" s="68">
        <v>0</v>
      </c>
    </row>
    <row r="24" spans="1:9" x14ac:dyDescent="0.25">
      <c r="A24" s="66" t="s">
        <v>60</v>
      </c>
      <c r="B24" s="66" t="s">
        <v>61</v>
      </c>
      <c r="C24" s="68">
        <f>IF(COUNTIF(C25:C26,"ND")&gt;0,"ND",SUM(C25:C26))</f>
        <v>11.4</v>
      </c>
      <c r="D24" s="68" t="str">
        <f t="shared" ref="D24:F24" si="0">IF(COUNTIF(D25:D26,"ND")&gt;0,"ND",SUM(D25:D26))</f>
        <v>ND</v>
      </c>
      <c r="E24" s="68">
        <f t="shared" si="0"/>
        <v>2</v>
      </c>
      <c r="F24" s="68">
        <f t="shared" si="0"/>
        <v>1.8</v>
      </c>
      <c r="G24" s="68">
        <v>2.5</v>
      </c>
      <c r="H24" s="68">
        <v>0.8</v>
      </c>
      <c r="I24" s="68">
        <v>0.9</v>
      </c>
    </row>
    <row r="25" spans="1:9" x14ac:dyDescent="0.25">
      <c r="A25" s="68" t="s">
        <v>80</v>
      </c>
      <c r="B25" s="68" t="s">
        <v>81</v>
      </c>
      <c r="C25" s="71">
        <v>1</v>
      </c>
      <c r="D25" s="71" t="s">
        <v>316</v>
      </c>
      <c r="E25" s="71">
        <v>1</v>
      </c>
      <c r="F25" s="71">
        <v>1</v>
      </c>
      <c r="G25" s="69"/>
      <c r="H25" s="69"/>
      <c r="I25" s="69"/>
    </row>
    <row r="26" spans="1:9" x14ac:dyDescent="0.25">
      <c r="A26" s="68" t="s">
        <v>82</v>
      </c>
      <c r="B26" s="68" t="s">
        <v>83</v>
      </c>
      <c r="C26" s="71">
        <v>10.4</v>
      </c>
      <c r="D26" s="71">
        <v>0.8</v>
      </c>
      <c r="E26" s="71">
        <v>1</v>
      </c>
      <c r="F26" s="71">
        <v>0.8</v>
      </c>
      <c r="G26" s="69"/>
      <c r="H26" s="69"/>
      <c r="I26" s="69"/>
    </row>
    <row r="27" spans="1:9" x14ac:dyDescent="0.25">
      <c r="A27" s="66" t="s">
        <v>62</v>
      </c>
      <c r="B27" s="66" t="s">
        <v>63</v>
      </c>
      <c r="C27" s="68">
        <v>0</v>
      </c>
      <c r="D27" s="68">
        <v>0</v>
      </c>
      <c r="E27" s="68">
        <v>0</v>
      </c>
      <c r="F27" s="68">
        <v>0</v>
      </c>
      <c r="G27" s="68">
        <v>0</v>
      </c>
      <c r="H27" s="68">
        <v>0</v>
      </c>
      <c r="I27" s="68">
        <v>2</v>
      </c>
    </row>
    <row r="28" spans="1:9" x14ac:dyDescent="0.25">
      <c r="A28" s="66" t="s">
        <v>64</v>
      </c>
      <c r="B28" s="66" t="s">
        <v>65</v>
      </c>
      <c r="C28" s="68">
        <v>0</v>
      </c>
      <c r="D28" s="68">
        <v>1</v>
      </c>
      <c r="E28" s="68">
        <v>1</v>
      </c>
      <c r="F28" s="68">
        <v>1</v>
      </c>
      <c r="G28" s="68">
        <v>1</v>
      </c>
      <c r="H28" s="68">
        <v>1</v>
      </c>
      <c r="I28" s="68">
        <v>1</v>
      </c>
    </row>
    <row r="29" spans="1:9" x14ac:dyDescent="0.25">
      <c r="A29" s="66" t="s">
        <v>66</v>
      </c>
      <c r="B29" s="66" t="s">
        <v>67</v>
      </c>
      <c r="C29" s="68">
        <v>0</v>
      </c>
      <c r="D29" s="68">
        <v>0</v>
      </c>
      <c r="E29" s="68">
        <v>0</v>
      </c>
      <c r="F29" s="68">
        <v>0</v>
      </c>
      <c r="G29" s="68">
        <v>0</v>
      </c>
      <c r="H29" s="68">
        <v>0</v>
      </c>
      <c r="I29" s="68">
        <v>0</v>
      </c>
    </row>
    <row r="30" spans="1:9" x14ac:dyDescent="0.25">
      <c r="A30" s="66" t="s">
        <v>68</v>
      </c>
      <c r="B30" s="66" t="s">
        <v>69</v>
      </c>
      <c r="C30" s="68">
        <v>0.9</v>
      </c>
      <c r="D30" s="68">
        <v>0.9</v>
      </c>
      <c r="E30" s="68">
        <v>0.9</v>
      </c>
      <c r="F30" s="68">
        <v>1</v>
      </c>
      <c r="G30" s="68">
        <v>1</v>
      </c>
      <c r="H30" s="68">
        <v>1</v>
      </c>
      <c r="I30" s="68">
        <v>1</v>
      </c>
    </row>
    <row r="31" spans="1:9" x14ac:dyDescent="0.25">
      <c r="A31" s="66" t="s">
        <v>70</v>
      </c>
      <c r="B31" s="66" t="s">
        <v>71</v>
      </c>
      <c r="C31" s="68">
        <v>0</v>
      </c>
      <c r="D31" s="68">
        <v>1.8</v>
      </c>
      <c r="E31" s="68">
        <v>2.8</v>
      </c>
      <c r="F31" s="68">
        <v>9</v>
      </c>
      <c r="G31" s="68">
        <v>8.9</v>
      </c>
      <c r="H31" s="68">
        <v>7.8</v>
      </c>
      <c r="I31" s="68">
        <v>8</v>
      </c>
    </row>
    <row r="32" spans="1:9" x14ac:dyDescent="0.25">
      <c r="A32" s="66" t="s">
        <v>72</v>
      </c>
      <c r="B32" s="66" t="s">
        <v>73</v>
      </c>
      <c r="C32" s="68">
        <v>1</v>
      </c>
      <c r="D32" s="68" t="s">
        <v>316</v>
      </c>
      <c r="E32" s="68">
        <v>1</v>
      </c>
      <c r="F32" s="68">
        <v>1</v>
      </c>
      <c r="G32" s="68">
        <v>0</v>
      </c>
      <c r="H32" s="68">
        <v>0.6</v>
      </c>
      <c r="I32" s="68">
        <v>0.6</v>
      </c>
    </row>
    <row r="33" spans="1:9" x14ac:dyDescent="0.25">
      <c r="A33" s="66" t="s">
        <v>74</v>
      </c>
      <c r="B33" s="66" t="s">
        <v>75</v>
      </c>
      <c r="C33" s="68" t="s">
        <v>316</v>
      </c>
      <c r="D33" s="68" t="s">
        <v>316</v>
      </c>
      <c r="E33" s="68">
        <v>1</v>
      </c>
      <c r="F33" s="68">
        <v>0</v>
      </c>
      <c r="G33" s="68">
        <v>0</v>
      </c>
      <c r="H33" s="68">
        <v>0</v>
      </c>
      <c r="I33" s="68">
        <v>0</v>
      </c>
    </row>
    <row r="34" spans="1:9" x14ac:dyDescent="0.25">
      <c r="A34" s="66" t="s">
        <v>76</v>
      </c>
      <c r="B34" s="66" t="s">
        <v>77</v>
      </c>
      <c r="C34" s="68">
        <v>0</v>
      </c>
      <c r="D34" s="68">
        <v>0</v>
      </c>
      <c r="E34" s="68">
        <v>0</v>
      </c>
      <c r="F34" s="68">
        <v>0</v>
      </c>
      <c r="G34" s="68">
        <v>0</v>
      </c>
      <c r="H34" s="68">
        <v>0</v>
      </c>
      <c r="I34" s="68">
        <v>0</v>
      </c>
    </row>
    <row r="35" spans="1:9" x14ac:dyDescent="0.25">
      <c r="A35" s="66" t="s">
        <v>78</v>
      </c>
      <c r="B35" s="66" t="s">
        <v>79</v>
      </c>
      <c r="C35" s="68">
        <v>0</v>
      </c>
      <c r="D35" s="68">
        <v>0</v>
      </c>
      <c r="E35" s="68">
        <v>0</v>
      </c>
      <c r="F35" s="68">
        <v>0</v>
      </c>
      <c r="G35" s="68">
        <v>0</v>
      </c>
      <c r="H35" s="68">
        <v>0</v>
      </c>
      <c r="I35" s="68">
        <v>0</v>
      </c>
    </row>
    <row r="36" spans="1:9" x14ac:dyDescent="0.25">
      <c r="A36" s="66" t="s">
        <v>84</v>
      </c>
      <c r="B36" s="66" t="s">
        <v>85</v>
      </c>
      <c r="C36" s="68" t="s">
        <v>316</v>
      </c>
      <c r="D36" s="68" t="s">
        <v>316</v>
      </c>
      <c r="E36" s="68">
        <v>0.7</v>
      </c>
      <c r="F36" s="68">
        <v>0.7</v>
      </c>
      <c r="G36" s="68">
        <v>1.4</v>
      </c>
      <c r="H36" s="68">
        <v>0.7</v>
      </c>
      <c r="I36" s="68">
        <v>1.9</v>
      </c>
    </row>
    <row r="37" spans="1:9" x14ac:dyDescent="0.25">
      <c r="A37" s="66" t="s">
        <v>86</v>
      </c>
      <c r="B37" s="66" t="s">
        <v>87</v>
      </c>
      <c r="C37" s="68">
        <v>0</v>
      </c>
      <c r="D37" s="68">
        <v>0</v>
      </c>
      <c r="E37" s="68">
        <v>0</v>
      </c>
      <c r="F37" s="68">
        <v>0</v>
      </c>
      <c r="G37" s="68">
        <v>0</v>
      </c>
      <c r="H37" s="68">
        <v>0</v>
      </c>
      <c r="I37" s="68">
        <v>0</v>
      </c>
    </row>
    <row r="38" spans="1:9" x14ac:dyDescent="0.25">
      <c r="A38" s="66" t="s">
        <v>88</v>
      </c>
      <c r="B38" s="66" t="s">
        <v>89</v>
      </c>
      <c r="C38" s="68">
        <v>1</v>
      </c>
      <c r="D38" s="68">
        <v>0</v>
      </c>
      <c r="E38" s="68">
        <v>4</v>
      </c>
      <c r="F38" s="68">
        <v>4</v>
      </c>
      <c r="G38" s="68">
        <v>4</v>
      </c>
      <c r="H38" s="68">
        <v>0</v>
      </c>
      <c r="I38" s="68">
        <v>0</v>
      </c>
    </row>
    <row r="39" spans="1:9" x14ac:dyDescent="0.25">
      <c r="A39" s="66" t="s">
        <v>90</v>
      </c>
      <c r="B39" s="66" t="s">
        <v>91</v>
      </c>
      <c r="C39" s="68" t="s">
        <v>316</v>
      </c>
      <c r="D39" s="68" t="s">
        <v>316</v>
      </c>
      <c r="E39" s="68">
        <v>2</v>
      </c>
      <c r="F39" s="68">
        <v>2</v>
      </c>
      <c r="G39" s="68">
        <v>0</v>
      </c>
      <c r="H39" s="68">
        <v>0</v>
      </c>
      <c r="I39" s="68">
        <v>1.7</v>
      </c>
    </row>
    <row r="40" spans="1:9" x14ac:dyDescent="0.25">
      <c r="A40" s="66" t="s">
        <v>92</v>
      </c>
      <c r="B40" s="66" t="s">
        <v>93</v>
      </c>
      <c r="C40" s="68" t="s">
        <v>316</v>
      </c>
      <c r="D40" s="68">
        <v>11.7</v>
      </c>
      <c r="E40" s="68">
        <v>13.7</v>
      </c>
      <c r="F40" s="68">
        <v>11.5</v>
      </c>
      <c r="G40" s="68">
        <v>5.8</v>
      </c>
      <c r="H40" s="68">
        <v>8.6999999999999993</v>
      </c>
      <c r="I40" s="68">
        <v>8.6999999999999993</v>
      </c>
    </row>
    <row r="41" spans="1:9" x14ac:dyDescent="0.25">
      <c r="A41" s="66" t="s">
        <v>94</v>
      </c>
      <c r="B41" s="66" t="s">
        <v>95</v>
      </c>
      <c r="C41" s="68" t="s">
        <v>316</v>
      </c>
      <c r="D41" s="68" t="s">
        <v>316</v>
      </c>
      <c r="E41" s="68">
        <v>20.7</v>
      </c>
      <c r="F41" s="68">
        <v>0</v>
      </c>
      <c r="G41" s="68">
        <v>0</v>
      </c>
      <c r="H41" s="68">
        <v>0</v>
      </c>
      <c r="I41" s="68">
        <v>0</v>
      </c>
    </row>
    <row r="42" spans="1:9" x14ac:dyDescent="0.25">
      <c r="A42" s="66" t="s">
        <v>96</v>
      </c>
      <c r="B42" s="66" t="s">
        <v>97</v>
      </c>
      <c r="C42" s="68">
        <v>0</v>
      </c>
      <c r="D42" s="68">
        <v>0</v>
      </c>
      <c r="E42" s="68">
        <v>0</v>
      </c>
      <c r="F42" s="68">
        <v>0</v>
      </c>
      <c r="G42" s="68">
        <v>0</v>
      </c>
      <c r="H42" s="68">
        <v>0</v>
      </c>
      <c r="I42" s="68">
        <v>0</v>
      </c>
    </row>
    <row r="43" spans="1:9" x14ac:dyDescent="0.25">
      <c r="A43" s="66" t="s">
        <v>98</v>
      </c>
      <c r="B43" s="66" t="s">
        <v>99</v>
      </c>
      <c r="C43" s="68">
        <v>0</v>
      </c>
      <c r="D43" s="68">
        <v>0</v>
      </c>
      <c r="E43" s="68">
        <v>0</v>
      </c>
      <c r="F43" s="68">
        <v>0</v>
      </c>
      <c r="G43" s="68">
        <v>0</v>
      </c>
      <c r="H43" s="68">
        <v>0</v>
      </c>
      <c r="I43" s="68">
        <v>0</v>
      </c>
    </row>
    <row r="44" spans="1:9" x14ac:dyDescent="0.25">
      <c r="A44" s="66" t="s">
        <v>100</v>
      </c>
      <c r="B44" s="66" t="s">
        <v>101</v>
      </c>
      <c r="C44" s="68">
        <v>1</v>
      </c>
      <c r="D44" s="68">
        <v>1</v>
      </c>
      <c r="E44" s="68">
        <v>1</v>
      </c>
      <c r="F44" s="68">
        <v>2.6</v>
      </c>
      <c r="G44" s="68">
        <v>2.6</v>
      </c>
      <c r="H44" s="68">
        <v>2.6</v>
      </c>
      <c r="I44" s="68">
        <v>0.8</v>
      </c>
    </row>
    <row r="45" spans="1:9" x14ac:dyDescent="0.25">
      <c r="A45" s="66" t="s">
        <v>102</v>
      </c>
      <c r="B45" s="66" t="s">
        <v>103</v>
      </c>
      <c r="C45" s="68">
        <v>0</v>
      </c>
      <c r="D45" s="68">
        <v>0</v>
      </c>
      <c r="E45" s="68">
        <v>0</v>
      </c>
      <c r="F45" s="68">
        <v>0</v>
      </c>
      <c r="G45" s="68">
        <v>0</v>
      </c>
      <c r="H45" s="68">
        <v>0</v>
      </c>
      <c r="I45" s="68">
        <v>0</v>
      </c>
    </row>
    <row r="46" spans="1:9" x14ac:dyDescent="0.25">
      <c r="A46" s="66" t="s">
        <v>104</v>
      </c>
      <c r="B46" s="66" t="s">
        <v>105</v>
      </c>
      <c r="C46" s="68" t="s">
        <v>316</v>
      </c>
      <c r="D46" s="68" t="s">
        <v>316</v>
      </c>
      <c r="E46" s="68">
        <v>0</v>
      </c>
      <c r="F46" s="68">
        <v>0</v>
      </c>
      <c r="G46" s="68">
        <v>0</v>
      </c>
      <c r="H46" s="68">
        <v>0</v>
      </c>
      <c r="I46" s="68">
        <v>0</v>
      </c>
    </row>
    <row r="47" spans="1:9" x14ac:dyDescent="0.25">
      <c r="A47" s="66" t="s">
        <v>106</v>
      </c>
      <c r="B47" s="66" t="s">
        <v>107</v>
      </c>
      <c r="C47" s="68">
        <v>1.6</v>
      </c>
      <c r="D47" s="68">
        <v>1.6</v>
      </c>
      <c r="E47" s="68">
        <v>1.6</v>
      </c>
      <c r="F47" s="68">
        <v>2.6</v>
      </c>
      <c r="G47" s="68">
        <v>1.4</v>
      </c>
      <c r="H47" s="68">
        <v>2.4</v>
      </c>
      <c r="I47" s="68">
        <v>0</v>
      </c>
    </row>
    <row r="48" spans="1:9" x14ac:dyDescent="0.25">
      <c r="A48" s="66" t="s">
        <v>108</v>
      </c>
      <c r="B48" s="66" t="s">
        <v>109</v>
      </c>
      <c r="C48" s="68">
        <v>0</v>
      </c>
      <c r="D48" s="68">
        <v>0</v>
      </c>
      <c r="E48" s="68">
        <v>0</v>
      </c>
      <c r="F48" s="68">
        <v>0</v>
      </c>
      <c r="G48" s="68">
        <v>0</v>
      </c>
      <c r="H48" s="68">
        <v>0</v>
      </c>
      <c r="I48" s="68">
        <v>0</v>
      </c>
    </row>
    <row r="49" spans="1:9" x14ac:dyDescent="0.25">
      <c r="A49" s="66" t="s">
        <v>110</v>
      </c>
      <c r="B49" s="66" t="s">
        <v>111</v>
      </c>
      <c r="C49" s="68">
        <v>0</v>
      </c>
      <c r="D49" s="68">
        <v>0</v>
      </c>
      <c r="E49" s="68">
        <v>27.2</v>
      </c>
      <c r="F49" s="68">
        <v>26.5</v>
      </c>
      <c r="G49" s="68">
        <v>0</v>
      </c>
      <c r="H49" s="68">
        <v>1.8</v>
      </c>
      <c r="I49" s="68">
        <v>0</v>
      </c>
    </row>
    <row r="50" spans="1:9" x14ac:dyDescent="0.25">
      <c r="A50" s="66" t="s">
        <v>112</v>
      </c>
      <c r="B50" s="66" t="s">
        <v>113</v>
      </c>
      <c r="C50" s="68">
        <v>3.8</v>
      </c>
      <c r="D50" s="68" t="s">
        <v>316</v>
      </c>
      <c r="E50" s="68">
        <v>47.4</v>
      </c>
      <c r="F50" s="68">
        <v>4</v>
      </c>
      <c r="G50" s="68">
        <v>1</v>
      </c>
      <c r="H50" s="68">
        <v>0</v>
      </c>
      <c r="I50" s="68">
        <v>0</v>
      </c>
    </row>
    <row r="51" spans="1:9" x14ac:dyDescent="0.25">
      <c r="A51" s="66" t="s">
        <v>114</v>
      </c>
      <c r="B51" s="66" t="s">
        <v>115</v>
      </c>
      <c r="C51" s="68">
        <v>0</v>
      </c>
      <c r="D51" s="68">
        <v>0</v>
      </c>
      <c r="E51" s="68">
        <v>0</v>
      </c>
      <c r="F51" s="68">
        <v>0</v>
      </c>
      <c r="G51" s="68">
        <v>0</v>
      </c>
      <c r="H51" s="68">
        <v>0</v>
      </c>
      <c r="I51" s="68">
        <v>0</v>
      </c>
    </row>
    <row r="52" spans="1:9" x14ac:dyDescent="0.25">
      <c r="A52" s="66" t="s">
        <v>116</v>
      </c>
      <c r="B52" s="66" t="s">
        <v>117</v>
      </c>
      <c r="C52" s="68">
        <v>0</v>
      </c>
      <c r="D52" s="68">
        <v>12</v>
      </c>
      <c r="E52" s="68">
        <v>0</v>
      </c>
      <c r="F52" s="68">
        <v>0</v>
      </c>
      <c r="G52" s="68">
        <v>0</v>
      </c>
      <c r="H52" s="68">
        <v>0</v>
      </c>
      <c r="I52" s="68">
        <v>0</v>
      </c>
    </row>
    <row r="53" spans="1:9" x14ac:dyDescent="0.25">
      <c r="A53" s="66" t="s">
        <v>118</v>
      </c>
      <c r="B53" s="66" t="s">
        <v>119</v>
      </c>
      <c r="C53" s="68">
        <v>0</v>
      </c>
      <c r="D53" s="68">
        <v>0</v>
      </c>
      <c r="E53" s="68">
        <v>0</v>
      </c>
      <c r="F53" s="68">
        <v>0</v>
      </c>
      <c r="G53" s="68">
        <v>0</v>
      </c>
      <c r="H53" s="68">
        <v>0</v>
      </c>
      <c r="I53" s="68">
        <v>0</v>
      </c>
    </row>
    <row r="54" spans="1:9" x14ac:dyDescent="0.25">
      <c r="A54" s="66" t="s">
        <v>120</v>
      </c>
      <c r="B54" s="66" t="s">
        <v>121</v>
      </c>
      <c r="C54" s="68">
        <v>0</v>
      </c>
      <c r="D54" s="68">
        <v>0</v>
      </c>
      <c r="E54" s="68">
        <v>12.3</v>
      </c>
      <c r="F54" s="68">
        <v>11.6</v>
      </c>
      <c r="G54" s="68">
        <v>11.4</v>
      </c>
      <c r="H54" s="68">
        <v>8.8000000000000007</v>
      </c>
      <c r="I54" s="68">
        <v>6.1</v>
      </c>
    </row>
    <row r="55" spans="1:9" x14ac:dyDescent="0.25">
      <c r="A55" s="66" t="s">
        <v>122</v>
      </c>
      <c r="B55" s="66" t="s">
        <v>123</v>
      </c>
      <c r="C55" s="68">
        <v>1</v>
      </c>
      <c r="D55" s="68">
        <v>1</v>
      </c>
      <c r="E55" s="68">
        <v>0</v>
      </c>
      <c r="F55" s="68">
        <v>0</v>
      </c>
      <c r="G55" s="68">
        <v>0</v>
      </c>
      <c r="H55" s="68">
        <v>0</v>
      </c>
      <c r="I55" s="68">
        <v>0</v>
      </c>
    </row>
    <row r="56" spans="1:9" x14ac:dyDescent="0.25">
      <c r="A56" s="66" t="s">
        <v>124</v>
      </c>
      <c r="B56" s="66" t="s">
        <v>125</v>
      </c>
      <c r="C56" s="68">
        <v>0</v>
      </c>
      <c r="D56" s="68" t="s">
        <v>316</v>
      </c>
      <c r="E56" s="68">
        <v>0</v>
      </c>
      <c r="F56" s="68">
        <v>0</v>
      </c>
      <c r="G56" s="68">
        <v>0</v>
      </c>
      <c r="H56" s="68">
        <v>0</v>
      </c>
      <c r="I56" s="68">
        <v>0</v>
      </c>
    </row>
    <row r="57" spans="1:9" x14ac:dyDescent="0.25">
      <c r="A57" s="66" t="s">
        <v>126</v>
      </c>
      <c r="B57" s="66" t="s">
        <v>127</v>
      </c>
      <c r="C57" s="68" t="s">
        <v>316</v>
      </c>
      <c r="D57" s="68" t="s">
        <v>316</v>
      </c>
      <c r="E57" s="68">
        <v>0</v>
      </c>
      <c r="F57" s="68">
        <v>0</v>
      </c>
      <c r="G57" s="68">
        <v>0</v>
      </c>
      <c r="H57" s="68">
        <v>0</v>
      </c>
      <c r="I57" s="68">
        <v>0</v>
      </c>
    </row>
    <row r="58" spans="1:9" x14ac:dyDescent="0.25">
      <c r="A58" s="66" t="s">
        <v>128</v>
      </c>
      <c r="B58" s="66" t="s">
        <v>129</v>
      </c>
      <c r="C58" s="68">
        <v>4.9000000000000004</v>
      </c>
      <c r="D58" s="68">
        <v>4.9000000000000004</v>
      </c>
      <c r="E58" s="68">
        <v>4.9000000000000004</v>
      </c>
      <c r="F58" s="68">
        <v>7.7</v>
      </c>
      <c r="G58" s="68">
        <v>7.7</v>
      </c>
      <c r="H58" s="68">
        <v>6.2</v>
      </c>
      <c r="I58" s="68">
        <v>0</v>
      </c>
    </row>
    <row r="59" spans="1:9" x14ac:dyDescent="0.25">
      <c r="A59" s="66" t="s">
        <v>130</v>
      </c>
      <c r="B59" s="66" t="s">
        <v>131</v>
      </c>
      <c r="C59" s="68" t="s">
        <v>316</v>
      </c>
      <c r="D59" s="68" t="s">
        <v>316</v>
      </c>
      <c r="E59" s="68">
        <v>18.3</v>
      </c>
      <c r="F59" s="68">
        <v>16.5</v>
      </c>
      <c r="G59" s="68">
        <v>15.5</v>
      </c>
      <c r="H59" s="68">
        <v>13.5</v>
      </c>
      <c r="I59" s="68">
        <v>13.5</v>
      </c>
    </row>
    <row r="60" spans="1:9" x14ac:dyDescent="0.25">
      <c r="A60" s="66" t="s">
        <v>132</v>
      </c>
      <c r="B60" s="66" t="s">
        <v>133</v>
      </c>
      <c r="C60" s="68">
        <v>0</v>
      </c>
      <c r="D60" s="68">
        <v>0</v>
      </c>
      <c r="E60" s="68">
        <v>0</v>
      </c>
      <c r="F60" s="68">
        <v>0</v>
      </c>
      <c r="G60" s="68">
        <v>0</v>
      </c>
      <c r="H60" s="68">
        <v>0</v>
      </c>
      <c r="I60" s="68">
        <v>0</v>
      </c>
    </row>
    <row r="61" spans="1:9" x14ac:dyDescent="0.25">
      <c r="A61" s="66" t="s">
        <v>134</v>
      </c>
      <c r="B61" s="66" t="s">
        <v>135</v>
      </c>
      <c r="C61" s="68" t="s">
        <v>316</v>
      </c>
      <c r="D61" s="68">
        <v>0</v>
      </c>
      <c r="E61" s="68">
        <v>0</v>
      </c>
      <c r="F61" s="68">
        <v>0</v>
      </c>
      <c r="G61" s="68">
        <v>0</v>
      </c>
      <c r="H61" s="68">
        <v>0</v>
      </c>
      <c r="I61" s="68">
        <v>0</v>
      </c>
    </row>
    <row r="62" spans="1:9" x14ac:dyDescent="0.25">
      <c r="A62" s="66" t="s">
        <v>136</v>
      </c>
      <c r="B62" s="66" t="s">
        <v>137</v>
      </c>
      <c r="C62" s="68">
        <v>0</v>
      </c>
      <c r="D62" s="68" t="s">
        <v>316</v>
      </c>
      <c r="E62" s="68">
        <v>0</v>
      </c>
      <c r="F62" s="68">
        <v>0</v>
      </c>
      <c r="G62" s="68">
        <v>0</v>
      </c>
      <c r="H62" s="68">
        <v>0</v>
      </c>
      <c r="I62" s="68">
        <v>0</v>
      </c>
    </row>
    <row r="63" spans="1:9" x14ac:dyDescent="0.25">
      <c r="A63" s="66" t="s">
        <v>138</v>
      </c>
      <c r="B63" s="66" t="s">
        <v>139</v>
      </c>
      <c r="C63" s="68">
        <v>0</v>
      </c>
      <c r="D63" s="68">
        <v>0</v>
      </c>
      <c r="E63" s="68">
        <v>0</v>
      </c>
      <c r="F63" s="68">
        <v>0</v>
      </c>
      <c r="G63" s="68">
        <v>0</v>
      </c>
      <c r="H63" s="68">
        <v>0</v>
      </c>
      <c r="I63" s="68">
        <v>0</v>
      </c>
    </row>
    <row r="64" spans="1:9" x14ac:dyDescent="0.25">
      <c r="A64" s="66" t="s">
        <v>140</v>
      </c>
      <c r="B64" s="66" t="s">
        <v>141</v>
      </c>
      <c r="C64" s="68">
        <v>0</v>
      </c>
      <c r="D64" s="68">
        <v>0</v>
      </c>
      <c r="E64" s="68">
        <v>0</v>
      </c>
      <c r="F64" s="68">
        <v>0</v>
      </c>
      <c r="G64" s="68">
        <v>0</v>
      </c>
      <c r="H64" s="68">
        <v>0</v>
      </c>
      <c r="I64" s="68">
        <v>0</v>
      </c>
    </row>
    <row r="65" spans="1:9" x14ac:dyDescent="0.25">
      <c r="A65" s="66" t="s">
        <v>142</v>
      </c>
      <c r="B65" s="66" t="s">
        <v>143</v>
      </c>
      <c r="C65" s="68">
        <v>0</v>
      </c>
      <c r="D65" s="68">
        <v>0</v>
      </c>
      <c r="E65" s="68">
        <v>0</v>
      </c>
      <c r="F65" s="68">
        <v>1</v>
      </c>
      <c r="G65" s="68">
        <v>1</v>
      </c>
      <c r="H65" s="68">
        <v>1</v>
      </c>
      <c r="I65" s="68">
        <v>1</v>
      </c>
    </row>
    <row r="66" spans="1:9" x14ac:dyDescent="0.25">
      <c r="A66" s="66" t="s">
        <v>144</v>
      </c>
      <c r="B66" s="66" t="s">
        <v>145</v>
      </c>
      <c r="C66" s="68">
        <v>3</v>
      </c>
      <c r="D66" s="68">
        <v>1.3</v>
      </c>
      <c r="E66" s="68">
        <v>1.3</v>
      </c>
      <c r="F66" s="68">
        <v>1.3</v>
      </c>
      <c r="G66" s="68">
        <v>0.5</v>
      </c>
      <c r="H66" s="68">
        <v>0.5</v>
      </c>
      <c r="I66" s="68">
        <v>0</v>
      </c>
    </row>
    <row r="67" spans="1:9" x14ac:dyDescent="0.25">
      <c r="A67" s="66" t="s">
        <v>146</v>
      </c>
      <c r="B67" s="66" t="s">
        <v>147</v>
      </c>
      <c r="C67" s="68">
        <v>2.6</v>
      </c>
      <c r="D67" s="68">
        <v>2.6</v>
      </c>
      <c r="E67" s="68">
        <v>1.8</v>
      </c>
      <c r="F67" s="68">
        <v>0.9</v>
      </c>
      <c r="G67" s="68">
        <v>0.9</v>
      </c>
      <c r="H67" s="68">
        <v>0</v>
      </c>
      <c r="I67" s="68">
        <v>0</v>
      </c>
    </row>
    <row r="68" spans="1:9" x14ac:dyDescent="0.25">
      <c r="A68" s="66" t="s">
        <v>148</v>
      </c>
      <c r="B68" s="66" t="s">
        <v>149</v>
      </c>
      <c r="C68" s="68">
        <v>0</v>
      </c>
      <c r="D68" s="68">
        <v>10.4</v>
      </c>
      <c r="E68" s="68">
        <v>11.2</v>
      </c>
      <c r="F68" s="68">
        <v>13</v>
      </c>
      <c r="G68" s="68">
        <v>13.2</v>
      </c>
      <c r="H68" s="68">
        <v>12.2</v>
      </c>
      <c r="I68" s="68">
        <v>11.2</v>
      </c>
    </row>
    <row r="69" spans="1:9" x14ac:dyDescent="0.25">
      <c r="A69" s="66" t="s">
        <v>150</v>
      </c>
      <c r="B69" s="66" t="s">
        <v>151</v>
      </c>
      <c r="C69" s="68">
        <v>2</v>
      </c>
      <c r="D69" s="68">
        <v>2.9</v>
      </c>
      <c r="E69" s="68">
        <v>3.9</v>
      </c>
      <c r="F69" s="68">
        <v>3.9</v>
      </c>
      <c r="G69" s="68">
        <v>3.9</v>
      </c>
      <c r="H69" s="68">
        <v>2.9</v>
      </c>
      <c r="I69" s="68">
        <v>2.9</v>
      </c>
    </row>
    <row r="70" spans="1:9" x14ac:dyDescent="0.25">
      <c r="A70" s="66" t="s">
        <v>152</v>
      </c>
      <c r="B70" s="66" t="s">
        <v>153</v>
      </c>
      <c r="C70" s="68" t="s">
        <v>316</v>
      </c>
      <c r="D70" s="68" t="s">
        <v>316</v>
      </c>
      <c r="E70" s="68">
        <v>5</v>
      </c>
      <c r="F70" s="68">
        <v>0</v>
      </c>
      <c r="G70" s="68">
        <v>0</v>
      </c>
      <c r="H70" s="68">
        <v>0</v>
      </c>
      <c r="I70" s="68">
        <v>0</v>
      </c>
    </row>
    <row r="71" spans="1:9" x14ac:dyDescent="0.25">
      <c r="A71" s="66" t="s">
        <v>154</v>
      </c>
      <c r="B71" s="66" t="s">
        <v>155</v>
      </c>
      <c r="C71" s="68">
        <v>8.8000000000000007</v>
      </c>
      <c r="D71" s="68">
        <v>7.8</v>
      </c>
      <c r="E71" s="68">
        <v>3.9</v>
      </c>
      <c r="F71" s="68">
        <v>2.5</v>
      </c>
      <c r="G71" s="68">
        <v>3.9</v>
      </c>
      <c r="H71" s="68">
        <v>3.9</v>
      </c>
      <c r="I71" s="68">
        <v>3.8</v>
      </c>
    </row>
    <row r="72" spans="1:9" x14ac:dyDescent="0.25">
      <c r="A72" s="66" t="s">
        <v>156</v>
      </c>
      <c r="B72" s="66" t="s">
        <v>157</v>
      </c>
      <c r="C72" s="68">
        <v>0</v>
      </c>
      <c r="D72" s="68">
        <v>0</v>
      </c>
      <c r="E72" s="68">
        <v>0</v>
      </c>
      <c r="F72" s="68">
        <v>0</v>
      </c>
      <c r="G72" s="68">
        <v>1</v>
      </c>
      <c r="H72" s="68">
        <v>1</v>
      </c>
      <c r="I72" s="68">
        <v>0</v>
      </c>
    </row>
    <row r="73" spans="1:9" x14ac:dyDescent="0.25">
      <c r="A73" s="66" t="s">
        <v>158</v>
      </c>
      <c r="B73" s="66" t="s">
        <v>159</v>
      </c>
      <c r="C73" s="68" t="s">
        <v>316</v>
      </c>
      <c r="D73" s="68" t="s">
        <v>316</v>
      </c>
      <c r="E73" s="68">
        <v>4</v>
      </c>
      <c r="F73" s="68">
        <v>5</v>
      </c>
      <c r="G73" s="68">
        <v>4</v>
      </c>
      <c r="H73" s="68">
        <v>2</v>
      </c>
      <c r="I73" s="68">
        <v>2</v>
      </c>
    </row>
    <row r="74" spans="1:9" x14ac:dyDescent="0.25">
      <c r="A74" s="66" t="s">
        <v>160</v>
      </c>
      <c r="B74" s="66" t="s">
        <v>161</v>
      </c>
      <c r="C74" s="68">
        <v>5</v>
      </c>
      <c r="D74" s="68">
        <v>7.8</v>
      </c>
      <c r="E74" s="68">
        <v>4</v>
      </c>
      <c r="F74" s="68">
        <v>1</v>
      </c>
      <c r="G74" s="68">
        <v>0</v>
      </c>
      <c r="H74" s="68">
        <v>0</v>
      </c>
      <c r="I74" s="68">
        <v>0</v>
      </c>
    </row>
    <row r="75" spans="1:9" x14ac:dyDescent="0.25">
      <c r="A75" s="73" t="s">
        <v>162</v>
      </c>
      <c r="B75" s="73" t="s">
        <v>163</v>
      </c>
      <c r="C75" s="71">
        <v>1</v>
      </c>
      <c r="D75" s="71" t="s">
        <v>316</v>
      </c>
      <c r="E75" s="71">
        <f>SUM(E76:E77)</f>
        <v>2.8</v>
      </c>
      <c r="F75" s="71">
        <f t="shared" ref="F75:I75" si="1">SUM(F76:F77)</f>
        <v>1</v>
      </c>
      <c r="G75" s="71">
        <f t="shared" si="1"/>
        <v>2.8</v>
      </c>
      <c r="H75" s="71">
        <f t="shared" si="1"/>
        <v>1.8</v>
      </c>
      <c r="I75" s="71">
        <f t="shared" si="1"/>
        <v>1</v>
      </c>
    </row>
    <row r="76" spans="1:9" x14ac:dyDescent="0.25">
      <c r="A76" s="68" t="s">
        <v>164</v>
      </c>
      <c r="B76" s="68" t="s">
        <v>165</v>
      </c>
      <c r="C76" s="69"/>
      <c r="D76" s="68" t="s">
        <v>316</v>
      </c>
      <c r="E76" s="68">
        <v>1.8</v>
      </c>
      <c r="F76" s="68">
        <v>0</v>
      </c>
      <c r="G76" s="68">
        <v>1.8</v>
      </c>
      <c r="H76" s="68">
        <v>0.8</v>
      </c>
      <c r="I76" s="68">
        <v>0</v>
      </c>
    </row>
    <row r="77" spans="1:9" x14ac:dyDescent="0.25">
      <c r="A77" s="68" t="s">
        <v>166</v>
      </c>
      <c r="B77" s="68" t="s">
        <v>167</v>
      </c>
      <c r="C77" s="69"/>
      <c r="D77" s="68">
        <v>1</v>
      </c>
      <c r="E77" s="68">
        <v>1</v>
      </c>
      <c r="F77" s="68">
        <v>1</v>
      </c>
      <c r="G77" s="68">
        <v>1</v>
      </c>
      <c r="H77" s="68">
        <v>1</v>
      </c>
      <c r="I77" s="68">
        <v>1</v>
      </c>
    </row>
    <row r="78" spans="1:9" x14ac:dyDescent="0.25">
      <c r="A78" s="66" t="s">
        <v>168</v>
      </c>
      <c r="B78" s="66" t="s">
        <v>169</v>
      </c>
      <c r="C78" s="68">
        <v>0</v>
      </c>
      <c r="D78" s="68">
        <v>0</v>
      </c>
      <c r="E78" s="68">
        <v>0</v>
      </c>
      <c r="F78" s="68">
        <v>0</v>
      </c>
      <c r="G78" s="68">
        <v>0</v>
      </c>
      <c r="H78" s="68">
        <v>0</v>
      </c>
      <c r="I78" s="68">
        <v>0</v>
      </c>
    </row>
    <row r="79" spans="1:9" x14ac:dyDescent="0.25">
      <c r="A79" s="66" t="s">
        <v>170</v>
      </c>
      <c r="B79" s="66" t="s">
        <v>171</v>
      </c>
      <c r="C79" s="68" t="s">
        <v>316</v>
      </c>
      <c r="D79" s="68" t="s">
        <v>316</v>
      </c>
      <c r="E79" s="68">
        <v>0</v>
      </c>
      <c r="F79" s="68">
        <v>0</v>
      </c>
      <c r="G79" s="68">
        <v>0</v>
      </c>
      <c r="H79" s="68">
        <v>0</v>
      </c>
      <c r="I79" s="68">
        <v>0</v>
      </c>
    </row>
    <row r="80" spans="1:9" x14ac:dyDescent="0.25">
      <c r="A80" s="66" t="s">
        <v>172</v>
      </c>
      <c r="B80" s="66" t="s">
        <v>173</v>
      </c>
      <c r="C80" s="68">
        <v>0</v>
      </c>
      <c r="D80" s="68">
        <v>0</v>
      </c>
      <c r="E80" s="68">
        <v>0</v>
      </c>
      <c r="F80" s="68">
        <v>0</v>
      </c>
      <c r="G80" s="68">
        <v>0</v>
      </c>
      <c r="H80" s="68">
        <v>0</v>
      </c>
      <c r="I80" s="68">
        <v>0</v>
      </c>
    </row>
    <row r="81" spans="1:9" x14ac:dyDescent="0.25">
      <c r="A81" s="66" t="s">
        <v>174</v>
      </c>
      <c r="B81" s="66" t="s">
        <v>175</v>
      </c>
      <c r="C81" s="68">
        <v>0</v>
      </c>
      <c r="D81" s="68">
        <v>0</v>
      </c>
      <c r="E81" s="68">
        <v>0</v>
      </c>
      <c r="F81" s="68">
        <v>0</v>
      </c>
      <c r="G81" s="68">
        <v>0</v>
      </c>
      <c r="H81" s="68">
        <v>0</v>
      </c>
      <c r="I81" s="68">
        <v>0</v>
      </c>
    </row>
    <row r="82" spans="1:9" x14ac:dyDescent="0.25">
      <c r="A82" s="66" t="s">
        <v>176</v>
      </c>
      <c r="B82" s="66" t="s">
        <v>177</v>
      </c>
      <c r="C82" s="68">
        <v>0</v>
      </c>
      <c r="D82" s="68" t="s">
        <v>316</v>
      </c>
      <c r="E82" s="68">
        <v>0</v>
      </c>
      <c r="F82" s="68">
        <v>3</v>
      </c>
      <c r="G82" s="68">
        <v>3</v>
      </c>
      <c r="H82" s="68">
        <v>0</v>
      </c>
      <c r="I82" s="68">
        <v>0</v>
      </c>
    </row>
    <row r="83" spans="1:9" x14ac:dyDescent="0.25">
      <c r="A83" s="66" t="s">
        <v>178</v>
      </c>
      <c r="B83" s="66" t="s">
        <v>179</v>
      </c>
      <c r="C83" s="68" t="s">
        <v>316</v>
      </c>
      <c r="D83" s="68">
        <v>0</v>
      </c>
      <c r="E83" s="68">
        <v>9.8000000000000007</v>
      </c>
      <c r="F83" s="68">
        <v>7</v>
      </c>
      <c r="G83" s="68">
        <v>2</v>
      </c>
      <c r="H83" s="68">
        <v>2</v>
      </c>
      <c r="I83" s="68">
        <v>18</v>
      </c>
    </row>
    <row r="84" spans="1:9" x14ac:dyDescent="0.25">
      <c r="A84" s="66" t="s">
        <v>180</v>
      </c>
      <c r="B84" s="66" t="s">
        <v>181</v>
      </c>
      <c r="C84" s="68" t="s">
        <v>316</v>
      </c>
      <c r="D84" s="68" t="s">
        <v>316</v>
      </c>
      <c r="E84" s="68">
        <v>0.6</v>
      </c>
      <c r="F84" s="68">
        <v>0.6</v>
      </c>
      <c r="G84" s="68">
        <v>0.6</v>
      </c>
      <c r="H84" s="68">
        <v>0.6</v>
      </c>
      <c r="I84" s="68">
        <v>0.6</v>
      </c>
    </row>
    <row r="85" spans="1:9" x14ac:dyDescent="0.25">
      <c r="A85" s="66" t="s">
        <v>182</v>
      </c>
      <c r="B85" s="66" t="s">
        <v>183</v>
      </c>
      <c r="C85" s="68" t="s">
        <v>316</v>
      </c>
      <c r="D85" s="68" t="s">
        <v>316</v>
      </c>
      <c r="E85" s="68">
        <v>0</v>
      </c>
      <c r="F85" s="68">
        <v>0</v>
      </c>
      <c r="G85" s="68">
        <v>0</v>
      </c>
      <c r="H85" s="68">
        <v>0</v>
      </c>
      <c r="I85" s="68">
        <v>0</v>
      </c>
    </row>
    <row r="86" spans="1:9" x14ac:dyDescent="0.25">
      <c r="A86" s="66" t="s">
        <v>184</v>
      </c>
      <c r="B86" s="66" t="s">
        <v>185</v>
      </c>
      <c r="C86" s="68" t="s">
        <v>316</v>
      </c>
      <c r="D86" s="68" t="s">
        <v>316</v>
      </c>
      <c r="E86" s="68">
        <v>0</v>
      </c>
      <c r="F86" s="68">
        <v>0</v>
      </c>
      <c r="G86" s="68">
        <v>31.8</v>
      </c>
      <c r="H86" s="68">
        <v>31.8</v>
      </c>
      <c r="I86" s="68">
        <v>31.8</v>
      </c>
    </row>
    <row r="87" spans="1:9" x14ac:dyDescent="0.25">
      <c r="A87" s="66" t="s">
        <v>186</v>
      </c>
      <c r="B87" s="66" t="s">
        <v>187</v>
      </c>
      <c r="C87" s="68" t="s">
        <v>316</v>
      </c>
      <c r="D87" s="68">
        <v>0</v>
      </c>
      <c r="E87" s="68">
        <v>0</v>
      </c>
      <c r="F87" s="68">
        <v>0</v>
      </c>
      <c r="G87" s="68">
        <v>0</v>
      </c>
      <c r="H87" s="68">
        <v>0</v>
      </c>
      <c r="I87" s="68">
        <v>0</v>
      </c>
    </row>
    <row r="88" spans="1:9" x14ac:dyDescent="0.25">
      <c r="A88" s="66" t="s">
        <v>188</v>
      </c>
      <c r="B88" s="66" t="s">
        <v>189</v>
      </c>
      <c r="C88" s="68">
        <v>0</v>
      </c>
      <c r="D88" s="68">
        <v>0</v>
      </c>
      <c r="E88" s="68">
        <v>0</v>
      </c>
      <c r="F88" s="68">
        <v>0</v>
      </c>
      <c r="G88" s="68">
        <v>0</v>
      </c>
      <c r="H88" s="68">
        <v>0</v>
      </c>
      <c r="I88" s="68">
        <v>0</v>
      </c>
    </row>
    <row r="89" spans="1:9" x14ac:dyDescent="0.25">
      <c r="A89" s="66" t="s">
        <v>190</v>
      </c>
      <c r="B89" s="66" t="s">
        <v>191</v>
      </c>
      <c r="C89" s="68">
        <v>0</v>
      </c>
      <c r="D89" s="68" t="s">
        <v>316</v>
      </c>
      <c r="E89" s="68">
        <v>0</v>
      </c>
      <c r="F89" s="68">
        <v>0</v>
      </c>
      <c r="G89" s="68">
        <v>0</v>
      </c>
      <c r="H89" s="68">
        <v>0</v>
      </c>
      <c r="I89" s="68">
        <v>0</v>
      </c>
    </row>
    <row r="90" spans="1:9" x14ac:dyDescent="0.25">
      <c r="A90" s="66" t="s">
        <v>192</v>
      </c>
      <c r="B90" s="66" t="s">
        <v>193</v>
      </c>
      <c r="C90" s="68">
        <v>1</v>
      </c>
      <c r="D90" s="68">
        <v>1</v>
      </c>
      <c r="E90" s="68">
        <v>0</v>
      </c>
      <c r="F90" s="68">
        <v>0</v>
      </c>
      <c r="G90" s="68">
        <v>0</v>
      </c>
      <c r="H90" s="68">
        <v>0</v>
      </c>
      <c r="I90" s="68">
        <v>0</v>
      </c>
    </row>
    <row r="91" spans="1:9" x14ac:dyDescent="0.25">
      <c r="A91" s="66" t="s">
        <v>194</v>
      </c>
      <c r="B91" s="66" t="s">
        <v>195</v>
      </c>
      <c r="C91" s="68">
        <v>2.9</v>
      </c>
      <c r="D91" s="68">
        <v>1</v>
      </c>
      <c r="E91" s="68">
        <v>10.5</v>
      </c>
      <c r="F91" s="68">
        <v>2</v>
      </c>
      <c r="G91" s="68">
        <v>6.7</v>
      </c>
      <c r="H91" s="68">
        <v>5.7</v>
      </c>
      <c r="I91" s="68">
        <v>7.6</v>
      </c>
    </row>
    <row r="92" spans="1:9" x14ac:dyDescent="0.25">
      <c r="A92" s="66" t="s">
        <v>196</v>
      </c>
      <c r="B92" s="66" t="s">
        <v>197</v>
      </c>
      <c r="C92" s="68">
        <v>24.3</v>
      </c>
      <c r="D92" s="68">
        <v>15</v>
      </c>
      <c r="E92" s="68">
        <v>2</v>
      </c>
      <c r="F92" s="68">
        <v>1.9</v>
      </c>
      <c r="G92" s="68">
        <v>1.9</v>
      </c>
      <c r="H92" s="68">
        <v>1.9</v>
      </c>
      <c r="I92" s="68">
        <v>0</v>
      </c>
    </row>
    <row r="93" spans="1:9" x14ac:dyDescent="0.25">
      <c r="A93" s="66" t="s">
        <v>198</v>
      </c>
      <c r="B93" s="66" t="s">
        <v>199</v>
      </c>
      <c r="C93" s="68">
        <v>0</v>
      </c>
      <c r="D93" s="68">
        <v>0</v>
      </c>
      <c r="E93" s="68">
        <v>0</v>
      </c>
      <c r="F93" s="68">
        <v>0</v>
      </c>
      <c r="G93" s="68">
        <v>0</v>
      </c>
      <c r="H93" s="68">
        <v>0</v>
      </c>
      <c r="I93" s="68">
        <v>0</v>
      </c>
    </row>
    <row r="94" spans="1:9" x14ac:dyDescent="0.25">
      <c r="A94" s="66" t="s">
        <v>200</v>
      </c>
      <c r="B94" s="66" t="s">
        <v>201</v>
      </c>
      <c r="C94" s="68">
        <v>0</v>
      </c>
      <c r="D94" s="68">
        <v>0</v>
      </c>
      <c r="E94" s="68">
        <v>0</v>
      </c>
      <c r="F94" s="68">
        <v>0</v>
      </c>
      <c r="G94" s="68">
        <v>0</v>
      </c>
      <c r="H94" s="68">
        <v>0</v>
      </c>
      <c r="I94" s="68">
        <v>0</v>
      </c>
    </row>
    <row r="95" spans="1:9" x14ac:dyDescent="0.25">
      <c r="A95" s="66" t="s">
        <v>202</v>
      </c>
      <c r="B95" s="66" t="s">
        <v>203</v>
      </c>
      <c r="C95" s="68">
        <v>4</v>
      </c>
      <c r="D95" s="68">
        <v>4</v>
      </c>
      <c r="E95" s="68">
        <v>4</v>
      </c>
      <c r="F95" s="68">
        <v>3.5</v>
      </c>
      <c r="G95" s="68">
        <v>2.5</v>
      </c>
      <c r="H95" s="68">
        <v>4.5</v>
      </c>
      <c r="I95" s="68">
        <v>5.5</v>
      </c>
    </row>
    <row r="96" spans="1:9" x14ac:dyDescent="0.25">
      <c r="A96" s="66" t="s">
        <v>204</v>
      </c>
      <c r="B96" s="66" t="s">
        <v>205</v>
      </c>
      <c r="C96" s="68" t="s">
        <v>316</v>
      </c>
      <c r="D96" s="68" t="s">
        <v>316</v>
      </c>
      <c r="E96" s="68">
        <v>0</v>
      </c>
      <c r="F96" s="68">
        <v>0</v>
      </c>
      <c r="G96" s="68">
        <v>0</v>
      </c>
      <c r="H96" s="68">
        <v>0</v>
      </c>
      <c r="I96" s="68">
        <v>0</v>
      </c>
    </row>
    <row r="97" spans="1:10" x14ac:dyDescent="0.25">
      <c r="A97" s="66" t="s">
        <v>206</v>
      </c>
      <c r="B97" s="66" t="s">
        <v>207</v>
      </c>
      <c r="C97" s="68">
        <v>0</v>
      </c>
      <c r="D97" s="68">
        <v>0</v>
      </c>
      <c r="E97" s="68">
        <v>0</v>
      </c>
      <c r="F97" s="68">
        <v>0</v>
      </c>
      <c r="G97" s="68">
        <v>0</v>
      </c>
      <c r="H97" s="68">
        <v>0</v>
      </c>
      <c r="I97" s="68">
        <v>0</v>
      </c>
    </row>
    <row r="98" spans="1:10" x14ac:dyDescent="0.25">
      <c r="A98" s="66" t="s">
        <v>208</v>
      </c>
      <c r="B98" s="66" t="s">
        <v>209</v>
      </c>
      <c r="C98" s="68" t="s">
        <v>316</v>
      </c>
      <c r="D98" s="68" t="s">
        <v>316</v>
      </c>
      <c r="E98" s="68">
        <v>0</v>
      </c>
      <c r="F98" s="68">
        <v>0</v>
      </c>
      <c r="G98" s="68">
        <v>0</v>
      </c>
      <c r="H98" s="68">
        <v>0</v>
      </c>
      <c r="I98" s="68">
        <v>0</v>
      </c>
    </row>
    <row r="99" spans="1:10" x14ac:dyDescent="0.25">
      <c r="A99" s="66" t="s">
        <v>210</v>
      </c>
      <c r="B99" s="66" t="s">
        <v>211</v>
      </c>
      <c r="C99" s="68">
        <v>0</v>
      </c>
      <c r="D99" s="68">
        <v>0</v>
      </c>
      <c r="E99" s="68">
        <v>0</v>
      </c>
      <c r="F99" s="68">
        <v>0</v>
      </c>
      <c r="G99" s="68">
        <v>0</v>
      </c>
      <c r="H99" s="68">
        <v>0</v>
      </c>
      <c r="I99" s="68">
        <v>0</v>
      </c>
    </row>
    <row r="100" spans="1:10" x14ac:dyDescent="0.25">
      <c r="A100" s="66" t="s">
        <v>212</v>
      </c>
      <c r="B100" s="66" t="s">
        <v>213</v>
      </c>
      <c r="C100" s="68">
        <v>0</v>
      </c>
      <c r="D100" s="68">
        <v>0</v>
      </c>
      <c r="E100" s="68">
        <v>0</v>
      </c>
      <c r="F100" s="68">
        <v>0</v>
      </c>
      <c r="G100" s="68">
        <v>0</v>
      </c>
      <c r="H100" s="68">
        <v>0</v>
      </c>
      <c r="I100" s="68">
        <v>0</v>
      </c>
    </row>
    <row r="101" spans="1:10" x14ac:dyDescent="0.25">
      <c r="A101" s="66" t="s">
        <v>214</v>
      </c>
      <c r="B101" s="66" t="s">
        <v>215</v>
      </c>
      <c r="C101" s="68" t="s">
        <v>316</v>
      </c>
      <c r="D101" s="68" t="s">
        <v>316</v>
      </c>
      <c r="E101" s="68">
        <v>13.4</v>
      </c>
      <c r="F101" s="68">
        <v>12.5</v>
      </c>
      <c r="G101" s="68">
        <v>11</v>
      </c>
      <c r="H101" s="68">
        <v>12</v>
      </c>
      <c r="I101" s="68">
        <v>10.6</v>
      </c>
    </row>
    <row r="102" spans="1:10" x14ac:dyDescent="0.25">
      <c r="A102" s="66" t="s">
        <v>216</v>
      </c>
      <c r="B102" s="66" t="s">
        <v>217</v>
      </c>
      <c r="C102" s="68" t="s">
        <v>316</v>
      </c>
      <c r="D102" s="68" t="s">
        <v>316</v>
      </c>
      <c r="E102" s="68">
        <v>0</v>
      </c>
      <c r="F102" s="68">
        <v>0</v>
      </c>
      <c r="G102" s="68">
        <v>0</v>
      </c>
      <c r="H102" s="68">
        <v>0</v>
      </c>
      <c r="I102" s="68">
        <v>0</v>
      </c>
    </row>
    <row r="103" spans="1:10" x14ac:dyDescent="0.25">
      <c r="A103" s="66" t="s">
        <v>218</v>
      </c>
      <c r="B103" s="66" t="s">
        <v>219</v>
      </c>
      <c r="C103" s="68" t="s">
        <v>316</v>
      </c>
      <c r="D103" s="68" t="s">
        <v>316</v>
      </c>
      <c r="E103" s="68">
        <v>0</v>
      </c>
      <c r="F103" s="68">
        <v>0</v>
      </c>
      <c r="G103" s="68">
        <v>0</v>
      </c>
      <c r="H103" s="68">
        <v>0</v>
      </c>
      <c r="I103" s="68">
        <v>0</v>
      </c>
    </row>
    <row r="104" spans="1:10" x14ac:dyDescent="0.25">
      <c r="A104" s="66" t="s">
        <v>220</v>
      </c>
      <c r="B104" s="66" t="s">
        <v>221</v>
      </c>
      <c r="C104" s="68" t="s">
        <v>316</v>
      </c>
      <c r="D104" s="68" t="s">
        <v>316</v>
      </c>
      <c r="E104" s="68" t="s">
        <v>316</v>
      </c>
      <c r="F104" s="68">
        <v>0</v>
      </c>
      <c r="G104" s="68">
        <v>0</v>
      </c>
      <c r="H104" s="68">
        <v>1</v>
      </c>
      <c r="I104" s="68">
        <v>1</v>
      </c>
    </row>
    <row r="105" spans="1:10" x14ac:dyDescent="0.25">
      <c r="A105" s="66" t="s">
        <v>222</v>
      </c>
      <c r="B105" s="66" t="s">
        <v>223</v>
      </c>
      <c r="C105" s="68" t="s">
        <v>316</v>
      </c>
      <c r="D105" s="68">
        <v>40.5</v>
      </c>
      <c r="E105" s="68">
        <v>40.5</v>
      </c>
      <c r="F105" s="68">
        <v>40</v>
      </c>
      <c r="G105" s="68">
        <v>38</v>
      </c>
      <c r="H105" s="68">
        <v>39</v>
      </c>
      <c r="I105" s="68">
        <v>45</v>
      </c>
    </row>
    <row r="106" spans="1:10" x14ac:dyDescent="0.25">
      <c r="A106" s="66" t="s">
        <v>224</v>
      </c>
      <c r="B106" s="66" t="s">
        <v>225</v>
      </c>
      <c r="C106" s="68" t="s">
        <v>316</v>
      </c>
      <c r="D106" s="68" t="s">
        <v>316</v>
      </c>
      <c r="E106" s="68">
        <v>4</v>
      </c>
      <c r="F106" s="68">
        <v>5</v>
      </c>
      <c r="G106" s="68">
        <v>5</v>
      </c>
      <c r="H106" s="68">
        <v>5</v>
      </c>
      <c r="I106" s="68">
        <v>1</v>
      </c>
    </row>
    <row r="107" spans="1:10" x14ac:dyDescent="0.25">
      <c r="A107" s="66" t="s">
        <v>226</v>
      </c>
      <c r="B107" s="66" t="s">
        <v>227</v>
      </c>
      <c r="C107" s="68" t="s">
        <v>316</v>
      </c>
      <c r="D107" s="68" t="s">
        <v>316</v>
      </c>
      <c r="E107" s="68" t="s">
        <v>316</v>
      </c>
      <c r="F107" s="68">
        <v>1</v>
      </c>
      <c r="G107" s="68">
        <v>1</v>
      </c>
      <c r="H107" s="68">
        <v>0.8</v>
      </c>
      <c r="I107" s="68" t="s">
        <v>316</v>
      </c>
    </row>
    <row r="108" spans="1:10" x14ac:dyDescent="0.25">
      <c r="A108" s="66" t="s">
        <v>228</v>
      </c>
      <c r="B108" s="66" t="s">
        <v>229</v>
      </c>
      <c r="C108" s="68" t="s">
        <v>316</v>
      </c>
      <c r="D108" s="68" t="s">
        <v>316</v>
      </c>
      <c r="E108" s="68" t="s">
        <v>316</v>
      </c>
      <c r="F108" s="68" t="s">
        <v>316</v>
      </c>
      <c r="G108" s="68" t="s">
        <v>316</v>
      </c>
      <c r="H108" s="68">
        <v>1</v>
      </c>
      <c r="I108" s="68">
        <v>2</v>
      </c>
    </row>
    <row r="109" spans="1:10" x14ac:dyDescent="0.25">
      <c r="A109" s="141" t="s">
        <v>320</v>
      </c>
      <c r="B109" s="142"/>
      <c r="C109" s="74" t="s">
        <v>316</v>
      </c>
      <c r="D109" s="74" t="s">
        <v>316</v>
      </c>
      <c r="E109" s="74">
        <v>303.60000000000008</v>
      </c>
      <c r="F109" s="74">
        <v>226.99999999999997</v>
      </c>
      <c r="G109" s="74">
        <v>186.8</v>
      </c>
      <c r="H109" s="74">
        <v>178.99999999999997</v>
      </c>
      <c r="I109" s="74">
        <v>174.1</v>
      </c>
      <c r="J109" s="122"/>
    </row>
    <row r="110" spans="1:10" x14ac:dyDescent="0.25">
      <c r="A110" s="143" t="s">
        <v>348</v>
      </c>
      <c r="B110" s="144"/>
      <c r="C110" s="74" t="s">
        <v>316</v>
      </c>
      <c r="D110" s="74" t="s">
        <v>316</v>
      </c>
      <c r="E110" s="74" t="s">
        <v>316</v>
      </c>
      <c r="F110" s="74">
        <v>272.99999999999994</v>
      </c>
      <c r="G110" s="74">
        <v>230.8</v>
      </c>
      <c r="H110" s="74">
        <v>224.79999999999998</v>
      </c>
      <c r="I110" s="74">
        <v>221.9</v>
      </c>
      <c r="J110" s="122"/>
    </row>
    <row r="111" spans="1:10" x14ac:dyDescent="0.25">
      <c r="A111" s="141" t="s">
        <v>321</v>
      </c>
      <c r="B111" s="142"/>
      <c r="C111" s="74" t="s">
        <v>316</v>
      </c>
      <c r="D111" s="74" t="s">
        <v>316</v>
      </c>
      <c r="E111" s="74" t="s">
        <v>316</v>
      </c>
      <c r="F111" s="74" t="s">
        <v>316</v>
      </c>
      <c r="G111" s="74" t="s">
        <v>316</v>
      </c>
      <c r="H111" s="74">
        <v>225.79999999999998</v>
      </c>
      <c r="I111" s="74">
        <v>223.9</v>
      </c>
      <c r="J111" s="122"/>
    </row>
    <row r="113" spans="1:12"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7109375" customWidth="1"/>
  </cols>
  <sheetData>
    <row r="1" spans="1:9" ht="15.75" x14ac:dyDescent="0.25">
      <c r="A1" s="67" t="s">
        <v>239</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199</v>
      </c>
      <c r="F5" s="68">
        <v>213</v>
      </c>
      <c r="G5" s="68">
        <v>229</v>
      </c>
      <c r="H5" s="68">
        <v>234</v>
      </c>
      <c r="I5" s="68">
        <v>253</v>
      </c>
    </row>
    <row r="6" spans="1:9" x14ac:dyDescent="0.25">
      <c r="A6" s="66" t="s">
        <v>25</v>
      </c>
      <c r="B6" s="66" t="s">
        <v>26</v>
      </c>
      <c r="C6" s="68" t="s">
        <v>316</v>
      </c>
      <c r="D6" s="68">
        <v>281</v>
      </c>
      <c r="E6" s="68">
        <v>230</v>
      </c>
      <c r="F6" s="68">
        <v>241</v>
      </c>
      <c r="G6" s="68">
        <v>254</v>
      </c>
      <c r="H6" s="68">
        <v>267</v>
      </c>
      <c r="I6" s="68">
        <v>298</v>
      </c>
    </row>
    <row r="7" spans="1:9" x14ac:dyDescent="0.25">
      <c r="A7" s="66" t="s">
        <v>27</v>
      </c>
      <c r="B7" s="66" t="s">
        <v>28</v>
      </c>
      <c r="C7" s="68">
        <v>180</v>
      </c>
      <c r="D7" s="68">
        <v>181</v>
      </c>
      <c r="E7" s="68">
        <v>185</v>
      </c>
      <c r="F7" s="68">
        <v>190</v>
      </c>
      <c r="G7" s="68">
        <v>203</v>
      </c>
      <c r="H7" s="68">
        <v>198</v>
      </c>
      <c r="I7" s="68">
        <v>203</v>
      </c>
    </row>
    <row r="8" spans="1:9" x14ac:dyDescent="0.25">
      <c r="A8" s="66" t="s">
        <v>29</v>
      </c>
      <c r="B8" s="66" t="s">
        <v>30</v>
      </c>
      <c r="C8" s="68">
        <v>111</v>
      </c>
      <c r="D8" s="68">
        <v>110</v>
      </c>
      <c r="E8" s="68">
        <v>115</v>
      </c>
      <c r="F8" s="68">
        <v>114</v>
      </c>
      <c r="G8" s="68">
        <v>116</v>
      </c>
      <c r="H8" s="68">
        <v>118</v>
      </c>
      <c r="I8" s="68">
        <v>119</v>
      </c>
    </row>
    <row r="9" spans="1:9" x14ac:dyDescent="0.25">
      <c r="A9" s="66" t="s">
        <v>31</v>
      </c>
      <c r="B9" s="66" t="s">
        <v>32</v>
      </c>
      <c r="C9" s="68">
        <v>101</v>
      </c>
      <c r="D9" s="68" t="s">
        <v>316</v>
      </c>
      <c r="E9" s="68">
        <v>107</v>
      </c>
      <c r="F9" s="68">
        <v>105</v>
      </c>
      <c r="G9" s="68">
        <v>110</v>
      </c>
      <c r="H9" s="68">
        <v>109</v>
      </c>
      <c r="I9" s="68">
        <v>112</v>
      </c>
    </row>
    <row r="10" spans="1:9" x14ac:dyDescent="0.25">
      <c r="A10" s="66" t="s">
        <v>33</v>
      </c>
      <c r="B10" s="66" t="s">
        <v>34</v>
      </c>
      <c r="C10" s="68">
        <v>497</v>
      </c>
      <c r="D10" s="68">
        <v>505</v>
      </c>
      <c r="E10" s="68">
        <v>484</v>
      </c>
      <c r="F10" s="68">
        <v>458</v>
      </c>
      <c r="G10" s="68">
        <v>464</v>
      </c>
      <c r="H10" s="68">
        <v>477</v>
      </c>
      <c r="I10" s="68">
        <v>475</v>
      </c>
    </row>
    <row r="11" spans="1:9" x14ac:dyDescent="0.25">
      <c r="A11" s="66" t="s">
        <v>35</v>
      </c>
      <c r="B11" s="66" t="s">
        <v>36</v>
      </c>
      <c r="C11" s="68" t="s">
        <v>316</v>
      </c>
      <c r="D11" s="68">
        <v>178</v>
      </c>
      <c r="E11" s="68">
        <v>211</v>
      </c>
      <c r="F11" s="68">
        <v>197</v>
      </c>
      <c r="G11" s="68">
        <v>192</v>
      </c>
      <c r="H11" s="68">
        <v>195</v>
      </c>
      <c r="I11" s="68" t="s">
        <v>316</v>
      </c>
    </row>
    <row r="12" spans="1:9" x14ac:dyDescent="0.25">
      <c r="A12" s="66" t="s">
        <v>37</v>
      </c>
      <c r="B12" s="66" t="s">
        <v>38</v>
      </c>
      <c r="C12" s="68">
        <v>154</v>
      </c>
      <c r="D12" s="68">
        <v>152</v>
      </c>
      <c r="E12" s="68">
        <v>149</v>
      </c>
      <c r="F12" s="68">
        <v>137</v>
      </c>
      <c r="G12" s="68">
        <v>155</v>
      </c>
      <c r="H12" s="68">
        <v>155</v>
      </c>
      <c r="I12" s="68">
        <v>158</v>
      </c>
    </row>
    <row r="13" spans="1:9" x14ac:dyDescent="0.25">
      <c r="A13" s="66" t="s">
        <v>39</v>
      </c>
      <c r="B13" s="66" t="s">
        <v>40</v>
      </c>
      <c r="C13" s="68">
        <v>65</v>
      </c>
      <c r="D13" s="68">
        <v>65</v>
      </c>
      <c r="E13" s="68">
        <v>66</v>
      </c>
      <c r="F13" s="68">
        <v>71</v>
      </c>
      <c r="G13" s="68">
        <v>71</v>
      </c>
      <c r="H13" s="68">
        <v>78</v>
      </c>
      <c r="I13" s="68">
        <v>74</v>
      </c>
    </row>
    <row r="14" spans="1:9" x14ac:dyDescent="0.25">
      <c r="A14" s="66" t="s">
        <v>41</v>
      </c>
      <c r="B14" s="66" t="s">
        <v>42</v>
      </c>
      <c r="C14" s="68" t="s">
        <v>316</v>
      </c>
      <c r="D14" s="68" t="s">
        <v>316</v>
      </c>
      <c r="E14" s="68">
        <v>137</v>
      </c>
      <c r="F14" s="68">
        <v>147</v>
      </c>
      <c r="G14" s="68">
        <v>134</v>
      </c>
      <c r="H14" s="68">
        <v>140</v>
      </c>
      <c r="I14" s="68">
        <v>138</v>
      </c>
    </row>
    <row r="15" spans="1:9" x14ac:dyDescent="0.25">
      <c r="A15" s="66" t="s">
        <v>43</v>
      </c>
      <c r="B15" s="66" t="s">
        <v>44</v>
      </c>
      <c r="C15" s="68" t="s">
        <v>316</v>
      </c>
      <c r="D15" s="68">
        <v>329</v>
      </c>
      <c r="E15" s="68">
        <v>253</v>
      </c>
      <c r="F15" s="68">
        <v>262</v>
      </c>
      <c r="G15" s="68">
        <v>275</v>
      </c>
      <c r="H15" s="68">
        <v>258</v>
      </c>
      <c r="I15" s="68">
        <v>274</v>
      </c>
    </row>
    <row r="16" spans="1:9" x14ac:dyDescent="0.25">
      <c r="A16" s="66" t="s">
        <v>45</v>
      </c>
      <c r="B16" s="66" t="s">
        <v>46</v>
      </c>
      <c r="C16" s="68">
        <v>124</v>
      </c>
      <c r="D16" s="68" t="s">
        <v>316</v>
      </c>
      <c r="E16" s="68">
        <v>164</v>
      </c>
      <c r="F16" s="68">
        <v>159</v>
      </c>
      <c r="G16" s="68">
        <v>161</v>
      </c>
      <c r="H16" s="68">
        <v>170</v>
      </c>
      <c r="I16" s="68">
        <v>176</v>
      </c>
    </row>
    <row r="17" spans="1:9" x14ac:dyDescent="0.25">
      <c r="A17" s="66" t="s">
        <v>47</v>
      </c>
      <c r="B17" s="66" t="s">
        <v>48</v>
      </c>
      <c r="C17" s="68">
        <v>936</v>
      </c>
      <c r="D17" s="68">
        <v>941</v>
      </c>
      <c r="E17" s="68">
        <v>968</v>
      </c>
      <c r="F17" s="68">
        <v>958</v>
      </c>
      <c r="G17" s="68">
        <v>1016</v>
      </c>
      <c r="H17" s="68">
        <v>1106</v>
      </c>
      <c r="I17" s="68">
        <v>1140</v>
      </c>
    </row>
    <row r="18" spans="1:9" x14ac:dyDescent="0.25">
      <c r="A18" s="66" t="s">
        <v>49</v>
      </c>
      <c r="B18" s="66" t="s">
        <v>50</v>
      </c>
      <c r="C18" s="68" t="s">
        <v>316</v>
      </c>
      <c r="D18" s="68" t="s">
        <v>316</v>
      </c>
      <c r="E18" s="68">
        <v>334</v>
      </c>
      <c r="F18" s="68">
        <v>334</v>
      </c>
      <c r="G18" s="68">
        <v>335</v>
      </c>
      <c r="H18" s="68">
        <v>335</v>
      </c>
      <c r="I18" s="68">
        <v>336</v>
      </c>
    </row>
    <row r="19" spans="1:9" x14ac:dyDescent="0.25">
      <c r="A19" s="66" t="s">
        <v>51</v>
      </c>
      <c r="B19" s="66" t="s">
        <v>52</v>
      </c>
      <c r="C19" s="68">
        <v>84</v>
      </c>
      <c r="D19" s="68">
        <v>86</v>
      </c>
      <c r="E19" s="68">
        <v>91</v>
      </c>
      <c r="F19" s="68">
        <v>92</v>
      </c>
      <c r="G19" s="68">
        <v>94</v>
      </c>
      <c r="H19" s="68">
        <v>89</v>
      </c>
      <c r="I19" s="68">
        <v>93</v>
      </c>
    </row>
    <row r="20" spans="1:9" x14ac:dyDescent="0.25">
      <c r="A20" s="66" t="s">
        <v>53</v>
      </c>
      <c r="B20" s="66" t="s">
        <v>54</v>
      </c>
      <c r="C20" s="68">
        <v>218</v>
      </c>
      <c r="D20" s="68">
        <v>222</v>
      </c>
      <c r="E20" s="68">
        <v>224</v>
      </c>
      <c r="F20" s="68">
        <v>209</v>
      </c>
      <c r="G20" s="68">
        <v>197</v>
      </c>
      <c r="H20" s="68">
        <v>205</v>
      </c>
      <c r="I20" s="68">
        <v>207</v>
      </c>
    </row>
    <row r="21" spans="1:9" x14ac:dyDescent="0.25">
      <c r="A21" s="66" t="s">
        <v>55</v>
      </c>
      <c r="B21" s="66" t="s">
        <v>56</v>
      </c>
      <c r="C21" s="68">
        <v>272</v>
      </c>
      <c r="D21" s="68">
        <v>290</v>
      </c>
      <c r="E21" s="68">
        <v>268</v>
      </c>
      <c r="F21" s="68">
        <v>271</v>
      </c>
      <c r="G21" s="68">
        <v>297</v>
      </c>
      <c r="H21" s="68">
        <v>295</v>
      </c>
      <c r="I21" s="68">
        <v>313</v>
      </c>
    </row>
    <row r="22" spans="1:9" x14ac:dyDescent="0.25">
      <c r="A22" s="66" t="s">
        <v>57</v>
      </c>
      <c r="B22" s="66" t="s">
        <v>58</v>
      </c>
      <c r="C22" s="68">
        <v>229</v>
      </c>
      <c r="D22" s="68">
        <v>222</v>
      </c>
      <c r="E22" s="68">
        <v>225</v>
      </c>
      <c r="F22" s="68">
        <v>225</v>
      </c>
      <c r="G22" s="68">
        <v>225</v>
      </c>
      <c r="H22" s="68">
        <v>224</v>
      </c>
      <c r="I22" s="68">
        <v>226</v>
      </c>
    </row>
    <row r="23" spans="1:9" x14ac:dyDescent="0.25">
      <c r="A23" s="66" t="s">
        <v>59</v>
      </c>
      <c r="B23" s="66" t="s">
        <v>317</v>
      </c>
      <c r="C23" s="68" t="s">
        <v>316</v>
      </c>
      <c r="D23" s="68" t="s">
        <v>316</v>
      </c>
      <c r="E23" s="68">
        <v>123</v>
      </c>
      <c r="F23" s="68">
        <v>126</v>
      </c>
      <c r="G23" s="68">
        <v>123</v>
      </c>
      <c r="H23" s="68">
        <v>128</v>
      </c>
      <c r="I23" s="68">
        <v>121</v>
      </c>
    </row>
    <row r="24" spans="1:9" x14ac:dyDescent="0.25">
      <c r="A24" s="66" t="s">
        <v>60</v>
      </c>
      <c r="B24" s="66" t="s">
        <v>61</v>
      </c>
      <c r="C24" s="68">
        <f>IF(COUNTIF(C25:C26,"ND")&gt;0,"ND",SUM(C25:C26))</f>
        <v>380</v>
      </c>
      <c r="D24" s="68" t="str">
        <f t="shared" ref="D24:F24" si="0">IF(COUNTIF(D25:D26,"ND")&gt;0,"ND",SUM(D25:D26))</f>
        <v>ND</v>
      </c>
      <c r="E24" s="68">
        <f t="shared" si="0"/>
        <v>288</v>
      </c>
      <c r="F24" s="68">
        <f t="shared" si="0"/>
        <v>403</v>
      </c>
      <c r="G24" s="68">
        <v>435</v>
      </c>
      <c r="H24" s="68">
        <v>426</v>
      </c>
      <c r="I24" s="68">
        <v>417</v>
      </c>
    </row>
    <row r="25" spans="1:9" x14ac:dyDescent="0.25">
      <c r="A25" s="68" t="s">
        <v>80</v>
      </c>
      <c r="B25" s="68" t="s">
        <v>81</v>
      </c>
      <c r="C25" s="71">
        <v>219</v>
      </c>
      <c r="D25" s="71" t="s">
        <v>316</v>
      </c>
      <c r="E25" s="71">
        <v>123</v>
      </c>
      <c r="F25" s="71">
        <v>235</v>
      </c>
      <c r="G25" s="69"/>
      <c r="H25" s="69"/>
      <c r="I25" s="69"/>
    </row>
    <row r="26" spans="1:9" x14ac:dyDescent="0.25">
      <c r="A26" s="68" t="s">
        <v>82</v>
      </c>
      <c r="B26" s="68" t="s">
        <v>83</v>
      </c>
      <c r="C26" s="71">
        <v>161</v>
      </c>
      <c r="D26" s="71">
        <v>157</v>
      </c>
      <c r="E26" s="71">
        <v>165</v>
      </c>
      <c r="F26" s="71">
        <v>168</v>
      </c>
      <c r="G26" s="69"/>
      <c r="H26" s="69"/>
      <c r="I26" s="69"/>
    </row>
    <row r="27" spans="1:9" x14ac:dyDescent="0.25">
      <c r="A27" s="66" t="s">
        <v>62</v>
      </c>
      <c r="B27" s="66" t="s">
        <v>63</v>
      </c>
      <c r="C27" s="68">
        <v>291</v>
      </c>
      <c r="D27" s="68">
        <v>295</v>
      </c>
      <c r="E27" s="68">
        <v>338</v>
      </c>
      <c r="F27" s="68">
        <v>346</v>
      </c>
      <c r="G27" s="68">
        <v>358</v>
      </c>
      <c r="H27" s="68">
        <v>343</v>
      </c>
      <c r="I27" s="68">
        <v>314</v>
      </c>
    </row>
    <row r="28" spans="1:9" x14ac:dyDescent="0.25">
      <c r="A28" s="66" t="s">
        <v>64</v>
      </c>
      <c r="B28" s="66" t="s">
        <v>65</v>
      </c>
      <c r="C28" s="68">
        <v>272</v>
      </c>
      <c r="D28" s="68">
        <v>247</v>
      </c>
      <c r="E28" s="68">
        <v>254</v>
      </c>
      <c r="F28" s="68">
        <v>287</v>
      </c>
      <c r="G28" s="68">
        <v>325</v>
      </c>
      <c r="H28" s="68">
        <v>335</v>
      </c>
      <c r="I28" s="68">
        <v>341</v>
      </c>
    </row>
    <row r="29" spans="1:9" x14ac:dyDescent="0.25">
      <c r="A29" s="66" t="s">
        <v>66</v>
      </c>
      <c r="B29" s="66" t="s">
        <v>67</v>
      </c>
      <c r="C29" s="68">
        <v>95</v>
      </c>
      <c r="D29" s="68">
        <v>101</v>
      </c>
      <c r="E29" s="68">
        <v>108</v>
      </c>
      <c r="F29" s="68">
        <v>107</v>
      </c>
      <c r="G29" s="68">
        <v>101</v>
      </c>
      <c r="H29" s="68">
        <v>106</v>
      </c>
      <c r="I29" s="68">
        <v>96</v>
      </c>
    </row>
    <row r="30" spans="1:9" x14ac:dyDescent="0.25">
      <c r="A30" s="66" t="s">
        <v>68</v>
      </c>
      <c r="B30" s="66" t="s">
        <v>69</v>
      </c>
      <c r="C30" s="68">
        <v>382</v>
      </c>
      <c r="D30" s="68">
        <v>382</v>
      </c>
      <c r="E30" s="68">
        <v>365</v>
      </c>
      <c r="F30" s="68">
        <v>368</v>
      </c>
      <c r="G30" s="68">
        <v>358</v>
      </c>
      <c r="H30" s="68">
        <v>376</v>
      </c>
      <c r="I30" s="68">
        <v>374</v>
      </c>
    </row>
    <row r="31" spans="1:9" x14ac:dyDescent="0.25">
      <c r="A31" s="66" t="s">
        <v>70</v>
      </c>
      <c r="B31" s="66" t="s">
        <v>71</v>
      </c>
      <c r="C31" s="68">
        <v>249</v>
      </c>
      <c r="D31" s="68">
        <v>277</v>
      </c>
      <c r="E31" s="68">
        <v>296</v>
      </c>
      <c r="F31" s="68">
        <v>267</v>
      </c>
      <c r="G31" s="68">
        <v>264</v>
      </c>
      <c r="H31" s="68">
        <v>257</v>
      </c>
      <c r="I31" s="68">
        <v>244</v>
      </c>
    </row>
    <row r="32" spans="1:9" x14ac:dyDescent="0.25">
      <c r="A32" s="66" t="s">
        <v>72</v>
      </c>
      <c r="B32" s="66" t="s">
        <v>73</v>
      </c>
      <c r="C32" s="68">
        <v>395</v>
      </c>
      <c r="D32" s="68" t="s">
        <v>316</v>
      </c>
      <c r="E32" s="68">
        <v>392</v>
      </c>
      <c r="F32" s="68">
        <v>363</v>
      </c>
      <c r="G32" s="68">
        <v>361</v>
      </c>
      <c r="H32" s="68">
        <v>374</v>
      </c>
      <c r="I32" s="68">
        <v>381</v>
      </c>
    </row>
    <row r="33" spans="1:9" x14ac:dyDescent="0.25">
      <c r="A33" s="66" t="s">
        <v>74</v>
      </c>
      <c r="B33" s="66" t="s">
        <v>75</v>
      </c>
      <c r="C33" s="68" t="s">
        <v>316</v>
      </c>
      <c r="D33" s="68" t="s">
        <v>316</v>
      </c>
      <c r="E33" s="68">
        <v>259</v>
      </c>
      <c r="F33" s="68">
        <v>273</v>
      </c>
      <c r="G33" s="68">
        <v>287</v>
      </c>
      <c r="H33" s="68">
        <v>287</v>
      </c>
      <c r="I33" s="68">
        <v>295</v>
      </c>
    </row>
    <row r="34" spans="1:9" x14ac:dyDescent="0.25">
      <c r="A34" s="66" t="s">
        <v>76</v>
      </c>
      <c r="B34" s="66" t="s">
        <v>77</v>
      </c>
      <c r="C34" s="68">
        <v>242</v>
      </c>
      <c r="D34" s="68">
        <v>251</v>
      </c>
      <c r="E34" s="68">
        <v>279</v>
      </c>
      <c r="F34" s="68">
        <v>182</v>
      </c>
      <c r="G34" s="68">
        <v>178</v>
      </c>
      <c r="H34" s="68">
        <v>181</v>
      </c>
      <c r="I34" s="68">
        <v>188</v>
      </c>
    </row>
    <row r="35" spans="1:9" x14ac:dyDescent="0.25">
      <c r="A35" s="66" t="s">
        <v>78</v>
      </c>
      <c r="B35" s="66" t="s">
        <v>79</v>
      </c>
      <c r="C35" s="68">
        <v>308</v>
      </c>
      <c r="D35" s="68">
        <v>309</v>
      </c>
      <c r="E35" s="68">
        <v>288</v>
      </c>
      <c r="F35" s="68">
        <v>300</v>
      </c>
      <c r="G35" s="68">
        <v>301</v>
      </c>
      <c r="H35" s="68">
        <v>389</v>
      </c>
      <c r="I35" s="68">
        <v>390</v>
      </c>
    </row>
    <row r="36" spans="1:9" x14ac:dyDescent="0.25">
      <c r="A36" s="66" t="s">
        <v>84</v>
      </c>
      <c r="B36" s="66" t="s">
        <v>85</v>
      </c>
      <c r="C36" s="68" t="s">
        <v>316</v>
      </c>
      <c r="D36" s="68" t="s">
        <v>316</v>
      </c>
      <c r="E36" s="68">
        <v>467</v>
      </c>
      <c r="F36" s="68">
        <v>472</v>
      </c>
      <c r="G36" s="68">
        <v>484</v>
      </c>
      <c r="H36" s="68">
        <v>480</v>
      </c>
      <c r="I36" s="68">
        <v>479</v>
      </c>
    </row>
    <row r="37" spans="1:9" x14ac:dyDescent="0.25">
      <c r="A37" s="66" t="s">
        <v>86</v>
      </c>
      <c r="B37" s="66" t="s">
        <v>87</v>
      </c>
      <c r="C37" s="68">
        <v>986</v>
      </c>
      <c r="D37" s="68">
        <v>1003</v>
      </c>
      <c r="E37" s="68">
        <v>997</v>
      </c>
      <c r="F37" s="68">
        <v>854</v>
      </c>
      <c r="G37" s="68">
        <v>853</v>
      </c>
      <c r="H37" s="68">
        <v>875</v>
      </c>
      <c r="I37" s="68">
        <v>957</v>
      </c>
    </row>
    <row r="38" spans="1:9" x14ac:dyDescent="0.25">
      <c r="A38" s="66" t="s">
        <v>88</v>
      </c>
      <c r="B38" s="66" t="s">
        <v>89</v>
      </c>
      <c r="C38" s="68">
        <v>185</v>
      </c>
      <c r="D38" s="68">
        <v>181</v>
      </c>
      <c r="E38" s="68">
        <v>180</v>
      </c>
      <c r="F38" s="68">
        <v>179</v>
      </c>
      <c r="G38" s="68">
        <v>180</v>
      </c>
      <c r="H38" s="68">
        <v>175</v>
      </c>
      <c r="I38" s="68">
        <v>178</v>
      </c>
    </row>
    <row r="39" spans="1:9" x14ac:dyDescent="0.25">
      <c r="A39" s="66" t="s">
        <v>90</v>
      </c>
      <c r="B39" s="66" t="s">
        <v>91</v>
      </c>
      <c r="C39" s="68" t="s">
        <v>316</v>
      </c>
      <c r="D39" s="68" t="s">
        <v>316</v>
      </c>
      <c r="E39" s="68">
        <v>800</v>
      </c>
      <c r="F39" s="68">
        <v>779</v>
      </c>
      <c r="G39" s="68">
        <v>735</v>
      </c>
      <c r="H39" s="68">
        <v>742</v>
      </c>
      <c r="I39" s="68">
        <v>732</v>
      </c>
    </row>
    <row r="40" spans="1:9" x14ac:dyDescent="0.25">
      <c r="A40" s="66" t="s">
        <v>92</v>
      </c>
      <c r="B40" s="66" t="s">
        <v>93</v>
      </c>
      <c r="C40" s="68" t="s">
        <v>316</v>
      </c>
      <c r="D40" s="68">
        <v>608</v>
      </c>
      <c r="E40" s="68">
        <v>647</v>
      </c>
      <c r="F40" s="68">
        <v>645</v>
      </c>
      <c r="G40" s="68">
        <v>737</v>
      </c>
      <c r="H40" s="68">
        <v>765</v>
      </c>
      <c r="I40" s="68">
        <v>761</v>
      </c>
    </row>
    <row r="41" spans="1:9" x14ac:dyDescent="0.25">
      <c r="A41" s="66" t="s">
        <v>94</v>
      </c>
      <c r="B41" s="66" t="s">
        <v>95</v>
      </c>
      <c r="C41" s="68" t="s">
        <v>316</v>
      </c>
      <c r="D41" s="68" t="s">
        <v>316</v>
      </c>
      <c r="E41" s="68">
        <v>453</v>
      </c>
      <c r="F41" s="68">
        <v>388</v>
      </c>
      <c r="G41" s="68">
        <v>446</v>
      </c>
      <c r="H41" s="68">
        <v>451</v>
      </c>
      <c r="I41" s="68">
        <v>441</v>
      </c>
    </row>
    <row r="42" spans="1:9" x14ac:dyDescent="0.25">
      <c r="A42" s="66" t="s">
        <v>96</v>
      </c>
      <c r="B42" s="66" t="s">
        <v>97</v>
      </c>
      <c r="C42" s="68">
        <v>118</v>
      </c>
      <c r="D42" s="68">
        <v>119</v>
      </c>
      <c r="E42" s="68">
        <v>120</v>
      </c>
      <c r="F42" s="68">
        <v>124</v>
      </c>
      <c r="G42" s="68">
        <v>122</v>
      </c>
      <c r="H42" s="68">
        <v>123</v>
      </c>
      <c r="I42" s="68">
        <v>126</v>
      </c>
    </row>
    <row r="43" spans="1:9" x14ac:dyDescent="0.25">
      <c r="A43" s="66" t="s">
        <v>98</v>
      </c>
      <c r="B43" s="66" t="s">
        <v>99</v>
      </c>
      <c r="C43" s="68">
        <v>253</v>
      </c>
      <c r="D43" s="68">
        <v>247</v>
      </c>
      <c r="E43" s="68">
        <v>286</v>
      </c>
      <c r="F43" s="68">
        <v>304</v>
      </c>
      <c r="G43" s="68">
        <v>304</v>
      </c>
      <c r="H43" s="68">
        <v>307</v>
      </c>
      <c r="I43" s="68">
        <v>305</v>
      </c>
    </row>
    <row r="44" spans="1:9" x14ac:dyDescent="0.25">
      <c r="A44" s="66" t="s">
        <v>100</v>
      </c>
      <c r="B44" s="66" t="s">
        <v>101</v>
      </c>
      <c r="C44" s="68">
        <v>513</v>
      </c>
      <c r="D44" s="68">
        <v>526</v>
      </c>
      <c r="E44" s="68">
        <v>523</v>
      </c>
      <c r="F44" s="68">
        <v>513</v>
      </c>
      <c r="G44" s="68">
        <v>518</v>
      </c>
      <c r="H44" s="68">
        <v>507</v>
      </c>
      <c r="I44" s="68">
        <v>546</v>
      </c>
    </row>
    <row r="45" spans="1:9" x14ac:dyDescent="0.25">
      <c r="A45" s="66" t="s">
        <v>102</v>
      </c>
      <c r="B45" s="66" t="s">
        <v>103</v>
      </c>
      <c r="C45" s="68">
        <v>165</v>
      </c>
      <c r="D45" s="68">
        <v>169</v>
      </c>
      <c r="E45" s="68">
        <v>149</v>
      </c>
      <c r="F45" s="68">
        <v>131</v>
      </c>
      <c r="G45" s="68">
        <v>128</v>
      </c>
      <c r="H45" s="68">
        <v>127</v>
      </c>
      <c r="I45" s="68">
        <v>135</v>
      </c>
    </row>
    <row r="46" spans="1:9" x14ac:dyDescent="0.25">
      <c r="A46" s="66" t="s">
        <v>104</v>
      </c>
      <c r="B46" s="66" t="s">
        <v>105</v>
      </c>
      <c r="C46" s="68" t="s">
        <v>316</v>
      </c>
      <c r="D46" s="68" t="s">
        <v>316</v>
      </c>
      <c r="E46" s="68">
        <v>134</v>
      </c>
      <c r="F46" s="68">
        <v>131</v>
      </c>
      <c r="G46" s="68">
        <v>136</v>
      </c>
      <c r="H46" s="68">
        <v>139</v>
      </c>
      <c r="I46" s="68">
        <v>140</v>
      </c>
    </row>
    <row r="47" spans="1:9" x14ac:dyDescent="0.25">
      <c r="A47" s="66" t="s">
        <v>106</v>
      </c>
      <c r="B47" s="66" t="s">
        <v>107</v>
      </c>
      <c r="C47" s="68">
        <v>223</v>
      </c>
      <c r="D47" s="68">
        <v>231</v>
      </c>
      <c r="E47" s="68">
        <v>233</v>
      </c>
      <c r="F47" s="68">
        <v>238</v>
      </c>
      <c r="G47" s="68">
        <v>242</v>
      </c>
      <c r="H47" s="68">
        <v>219</v>
      </c>
      <c r="I47" s="68">
        <v>247</v>
      </c>
    </row>
    <row r="48" spans="1:9" x14ac:dyDescent="0.25">
      <c r="A48" s="66" t="s">
        <v>108</v>
      </c>
      <c r="B48" s="66" t="s">
        <v>109</v>
      </c>
      <c r="C48" s="68">
        <v>340</v>
      </c>
      <c r="D48" s="68">
        <v>341</v>
      </c>
      <c r="E48" s="68">
        <v>321</v>
      </c>
      <c r="F48" s="68">
        <v>333</v>
      </c>
      <c r="G48" s="68">
        <v>331</v>
      </c>
      <c r="H48" s="68">
        <v>343</v>
      </c>
      <c r="I48" s="68">
        <v>335</v>
      </c>
    </row>
    <row r="49" spans="1:9" x14ac:dyDescent="0.25">
      <c r="A49" s="66" t="s">
        <v>110</v>
      </c>
      <c r="B49" s="66" t="s">
        <v>111</v>
      </c>
      <c r="C49" s="68">
        <v>126</v>
      </c>
      <c r="D49" s="68">
        <v>118</v>
      </c>
      <c r="E49" s="68">
        <v>90</v>
      </c>
      <c r="F49" s="68">
        <v>93</v>
      </c>
      <c r="G49" s="68">
        <v>102</v>
      </c>
      <c r="H49" s="68">
        <v>128</v>
      </c>
      <c r="I49" s="68">
        <v>134</v>
      </c>
    </row>
    <row r="50" spans="1:9" x14ac:dyDescent="0.25">
      <c r="A50" s="66" t="s">
        <v>112</v>
      </c>
      <c r="B50" s="66" t="s">
        <v>113</v>
      </c>
      <c r="C50" s="68">
        <v>603</v>
      </c>
      <c r="D50" s="68" t="s">
        <v>316</v>
      </c>
      <c r="E50" s="68">
        <v>587</v>
      </c>
      <c r="F50" s="68">
        <v>588</v>
      </c>
      <c r="G50" s="68">
        <v>571</v>
      </c>
      <c r="H50" s="68">
        <v>685</v>
      </c>
      <c r="I50" s="68">
        <v>697</v>
      </c>
    </row>
    <row r="51" spans="1:9" x14ac:dyDescent="0.25">
      <c r="A51" s="66" t="s">
        <v>114</v>
      </c>
      <c r="B51" s="66" t="s">
        <v>115</v>
      </c>
      <c r="C51" s="68">
        <v>324</v>
      </c>
      <c r="D51" s="68">
        <v>309</v>
      </c>
      <c r="E51" s="68">
        <v>304</v>
      </c>
      <c r="F51" s="68">
        <v>305</v>
      </c>
      <c r="G51" s="68">
        <v>322</v>
      </c>
      <c r="H51" s="68">
        <v>348</v>
      </c>
      <c r="I51" s="68">
        <v>302</v>
      </c>
    </row>
    <row r="52" spans="1:9" x14ac:dyDescent="0.25">
      <c r="A52" s="66" t="s">
        <v>116</v>
      </c>
      <c r="B52" s="66" t="s">
        <v>117</v>
      </c>
      <c r="C52" s="68">
        <v>141</v>
      </c>
      <c r="D52" s="68">
        <v>138</v>
      </c>
      <c r="E52" s="68">
        <v>139</v>
      </c>
      <c r="F52" s="68">
        <v>140</v>
      </c>
      <c r="G52" s="68">
        <v>126</v>
      </c>
      <c r="H52" s="68">
        <v>117</v>
      </c>
      <c r="I52" s="68">
        <v>122</v>
      </c>
    </row>
    <row r="53" spans="1:9" x14ac:dyDescent="0.25">
      <c r="A53" s="66" t="s">
        <v>118</v>
      </c>
      <c r="B53" s="66" t="s">
        <v>119</v>
      </c>
      <c r="C53" s="68">
        <v>139</v>
      </c>
      <c r="D53" s="68">
        <v>142</v>
      </c>
      <c r="E53" s="68">
        <v>145</v>
      </c>
      <c r="F53" s="68">
        <v>145</v>
      </c>
      <c r="G53" s="68">
        <v>153</v>
      </c>
      <c r="H53" s="68">
        <v>157</v>
      </c>
      <c r="I53" s="68">
        <v>157</v>
      </c>
    </row>
    <row r="54" spans="1:9" x14ac:dyDescent="0.25">
      <c r="A54" s="66" t="s">
        <v>120</v>
      </c>
      <c r="B54" s="66" t="s">
        <v>121</v>
      </c>
      <c r="C54" s="68">
        <v>57</v>
      </c>
      <c r="D54" s="68">
        <v>50</v>
      </c>
      <c r="E54" s="68">
        <v>69</v>
      </c>
      <c r="F54" s="68">
        <v>70</v>
      </c>
      <c r="G54" s="68">
        <v>76</v>
      </c>
      <c r="H54" s="68">
        <v>76</v>
      </c>
      <c r="I54" s="68">
        <v>79</v>
      </c>
    </row>
    <row r="55" spans="1:9" x14ac:dyDescent="0.25">
      <c r="A55" s="66" t="s">
        <v>122</v>
      </c>
      <c r="B55" s="66" t="s">
        <v>123</v>
      </c>
      <c r="C55" s="68">
        <v>456</v>
      </c>
      <c r="D55" s="68">
        <v>454</v>
      </c>
      <c r="E55" s="68">
        <v>444</v>
      </c>
      <c r="F55" s="68">
        <v>467</v>
      </c>
      <c r="G55" s="68">
        <v>399</v>
      </c>
      <c r="H55" s="68">
        <v>402</v>
      </c>
      <c r="I55" s="68">
        <v>371</v>
      </c>
    </row>
    <row r="56" spans="1:9" x14ac:dyDescent="0.25">
      <c r="A56" s="66" t="s">
        <v>124</v>
      </c>
      <c r="B56" s="66" t="s">
        <v>125</v>
      </c>
      <c r="C56" s="68">
        <v>273</v>
      </c>
      <c r="D56" s="68" t="s">
        <v>316</v>
      </c>
      <c r="E56" s="68">
        <v>270</v>
      </c>
      <c r="F56" s="68">
        <v>258</v>
      </c>
      <c r="G56" s="68">
        <v>255</v>
      </c>
      <c r="H56" s="68">
        <v>251</v>
      </c>
      <c r="I56" s="68">
        <v>252</v>
      </c>
    </row>
    <row r="57" spans="1:9" x14ac:dyDescent="0.25">
      <c r="A57" s="66" t="s">
        <v>126</v>
      </c>
      <c r="B57" s="66" t="s">
        <v>127</v>
      </c>
      <c r="C57" s="68" t="s">
        <v>316</v>
      </c>
      <c r="D57" s="68">
        <v>198</v>
      </c>
      <c r="E57" s="68">
        <v>197</v>
      </c>
      <c r="F57" s="68">
        <v>188</v>
      </c>
      <c r="G57" s="68">
        <v>203</v>
      </c>
      <c r="H57" s="68">
        <v>202</v>
      </c>
      <c r="I57" s="68">
        <v>202</v>
      </c>
    </row>
    <row r="58" spans="1:9" x14ac:dyDescent="0.25">
      <c r="A58" s="66" t="s">
        <v>128</v>
      </c>
      <c r="B58" s="66" t="s">
        <v>129</v>
      </c>
      <c r="C58" s="68">
        <v>86</v>
      </c>
      <c r="D58" s="68">
        <v>75</v>
      </c>
      <c r="E58" s="68">
        <v>84</v>
      </c>
      <c r="F58" s="68">
        <v>80</v>
      </c>
      <c r="G58" s="68">
        <v>85</v>
      </c>
      <c r="H58" s="68">
        <v>93</v>
      </c>
      <c r="I58" s="68">
        <v>83</v>
      </c>
    </row>
    <row r="59" spans="1:9" x14ac:dyDescent="0.25">
      <c r="A59" s="66" t="s">
        <v>130</v>
      </c>
      <c r="B59" s="66" t="s">
        <v>131</v>
      </c>
      <c r="C59" s="68" t="s">
        <v>316</v>
      </c>
      <c r="D59" s="68" t="s">
        <v>316</v>
      </c>
      <c r="E59" s="68">
        <v>193</v>
      </c>
      <c r="F59" s="68">
        <v>195</v>
      </c>
      <c r="G59" s="68">
        <v>203</v>
      </c>
      <c r="H59" s="68">
        <v>212</v>
      </c>
      <c r="I59" s="68">
        <v>205</v>
      </c>
    </row>
    <row r="60" spans="1:9" x14ac:dyDescent="0.25">
      <c r="A60" s="66" t="s">
        <v>132</v>
      </c>
      <c r="B60" s="66" t="s">
        <v>133</v>
      </c>
      <c r="C60" s="68">
        <v>439</v>
      </c>
      <c r="D60" s="68">
        <v>444</v>
      </c>
      <c r="E60" s="68">
        <v>461</v>
      </c>
      <c r="F60" s="68">
        <v>463</v>
      </c>
      <c r="G60" s="68">
        <v>442</v>
      </c>
      <c r="H60" s="68">
        <v>438</v>
      </c>
      <c r="I60" s="68">
        <v>436</v>
      </c>
    </row>
    <row r="61" spans="1:9" x14ac:dyDescent="0.25">
      <c r="A61" s="66" t="s">
        <v>134</v>
      </c>
      <c r="B61" s="66" t="s">
        <v>135</v>
      </c>
      <c r="C61" s="68" t="s">
        <v>316</v>
      </c>
      <c r="D61" s="68">
        <v>124</v>
      </c>
      <c r="E61" s="68">
        <v>126</v>
      </c>
      <c r="F61" s="68">
        <v>131</v>
      </c>
      <c r="G61" s="68">
        <v>133</v>
      </c>
      <c r="H61" s="68">
        <v>141</v>
      </c>
      <c r="I61" s="68">
        <v>138</v>
      </c>
    </row>
    <row r="62" spans="1:9" x14ac:dyDescent="0.25">
      <c r="A62" s="66" t="s">
        <v>136</v>
      </c>
      <c r="B62" s="66" t="s">
        <v>137</v>
      </c>
      <c r="C62" s="68">
        <v>359</v>
      </c>
      <c r="D62" s="68" t="s">
        <v>316</v>
      </c>
      <c r="E62" s="68">
        <v>347</v>
      </c>
      <c r="F62" s="68">
        <v>387</v>
      </c>
      <c r="G62" s="68">
        <v>388</v>
      </c>
      <c r="H62" s="68">
        <v>385</v>
      </c>
      <c r="I62" s="68">
        <v>374</v>
      </c>
    </row>
    <row r="63" spans="1:9" x14ac:dyDescent="0.25">
      <c r="A63" s="66" t="s">
        <v>138</v>
      </c>
      <c r="B63" s="66" t="s">
        <v>139</v>
      </c>
      <c r="C63" s="68">
        <v>385</v>
      </c>
      <c r="D63" s="68">
        <v>414</v>
      </c>
      <c r="E63" s="68">
        <v>397</v>
      </c>
      <c r="F63" s="68">
        <v>396</v>
      </c>
      <c r="G63" s="68">
        <v>391</v>
      </c>
      <c r="H63" s="68">
        <v>378</v>
      </c>
      <c r="I63" s="68">
        <v>394</v>
      </c>
    </row>
    <row r="64" spans="1:9" x14ac:dyDescent="0.25">
      <c r="A64" s="66" t="s">
        <v>140</v>
      </c>
      <c r="B64" s="66" t="s">
        <v>141</v>
      </c>
      <c r="C64" s="68">
        <v>196</v>
      </c>
      <c r="D64" s="68">
        <v>196</v>
      </c>
      <c r="E64" s="68">
        <v>199</v>
      </c>
      <c r="F64" s="68">
        <v>194</v>
      </c>
      <c r="G64" s="68">
        <v>183</v>
      </c>
      <c r="H64" s="68">
        <v>183</v>
      </c>
      <c r="I64" s="68">
        <v>184</v>
      </c>
    </row>
    <row r="65" spans="1:9" x14ac:dyDescent="0.25">
      <c r="A65" s="66" t="s">
        <v>142</v>
      </c>
      <c r="B65" s="66" t="s">
        <v>143</v>
      </c>
      <c r="C65" s="68">
        <v>1904</v>
      </c>
      <c r="D65" s="68">
        <v>1894</v>
      </c>
      <c r="E65" s="68">
        <v>1885</v>
      </c>
      <c r="F65" s="68">
        <v>1914</v>
      </c>
      <c r="G65" s="68">
        <v>1857</v>
      </c>
      <c r="H65" s="68">
        <v>1984</v>
      </c>
      <c r="I65" s="68">
        <v>2041</v>
      </c>
    </row>
    <row r="66" spans="1:9" x14ac:dyDescent="0.25">
      <c r="A66" s="66" t="s">
        <v>144</v>
      </c>
      <c r="B66" s="66" t="s">
        <v>145</v>
      </c>
      <c r="C66" s="68">
        <v>552</v>
      </c>
      <c r="D66" s="68">
        <v>501</v>
      </c>
      <c r="E66" s="68">
        <v>492</v>
      </c>
      <c r="F66" s="68">
        <v>435</v>
      </c>
      <c r="G66" s="68">
        <v>434</v>
      </c>
      <c r="H66" s="68">
        <v>425</v>
      </c>
      <c r="I66" s="68">
        <v>424</v>
      </c>
    </row>
    <row r="67" spans="1:9" x14ac:dyDescent="0.25">
      <c r="A67" s="66" t="s">
        <v>146</v>
      </c>
      <c r="B67" s="66" t="s">
        <v>147</v>
      </c>
      <c r="C67" s="68">
        <v>140</v>
      </c>
      <c r="D67" s="68">
        <v>140</v>
      </c>
      <c r="E67" s="68">
        <v>145</v>
      </c>
      <c r="F67" s="68">
        <v>157</v>
      </c>
      <c r="G67" s="68">
        <v>145</v>
      </c>
      <c r="H67" s="68">
        <v>154</v>
      </c>
      <c r="I67" s="68">
        <v>158</v>
      </c>
    </row>
    <row r="68" spans="1:9" x14ac:dyDescent="0.25">
      <c r="A68" s="66" t="s">
        <v>148</v>
      </c>
      <c r="B68" s="66" t="s">
        <v>149</v>
      </c>
      <c r="C68" s="68">
        <v>805</v>
      </c>
      <c r="D68" s="68">
        <v>825</v>
      </c>
      <c r="E68" s="68">
        <v>820</v>
      </c>
      <c r="F68" s="68">
        <v>784</v>
      </c>
      <c r="G68" s="68">
        <v>806</v>
      </c>
      <c r="H68" s="68">
        <v>786</v>
      </c>
      <c r="I68" s="68">
        <v>781</v>
      </c>
    </row>
    <row r="69" spans="1:9" x14ac:dyDescent="0.25">
      <c r="A69" s="66" t="s">
        <v>150</v>
      </c>
      <c r="B69" s="66" t="s">
        <v>151</v>
      </c>
      <c r="C69" s="68">
        <v>281</v>
      </c>
      <c r="D69" s="68">
        <v>288</v>
      </c>
      <c r="E69" s="68">
        <v>298</v>
      </c>
      <c r="F69" s="68">
        <v>290</v>
      </c>
      <c r="G69" s="68">
        <v>274</v>
      </c>
      <c r="H69" s="68">
        <v>252</v>
      </c>
      <c r="I69" s="68">
        <v>257</v>
      </c>
    </row>
    <row r="70" spans="1:9" x14ac:dyDescent="0.25">
      <c r="A70" s="66" t="s">
        <v>152</v>
      </c>
      <c r="B70" s="66" t="s">
        <v>153</v>
      </c>
      <c r="C70" s="68" t="s">
        <v>316</v>
      </c>
      <c r="D70" s="68" t="s">
        <v>316</v>
      </c>
      <c r="E70" s="68">
        <v>318</v>
      </c>
      <c r="F70" s="68">
        <v>302</v>
      </c>
      <c r="G70" s="68">
        <v>322</v>
      </c>
      <c r="H70" s="68">
        <v>307</v>
      </c>
      <c r="I70" s="68">
        <v>305</v>
      </c>
    </row>
    <row r="71" spans="1:9" x14ac:dyDescent="0.25">
      <c r="A71" s="66" t="s">
        <v>154</v>
      </c>
      <c r="B71" s="66" t="s">
        <v>155</v>
      </c>
      <c r="C71" s="68">
        <v>178</v>
      </c>
      <c r="D71" s="68">
        <v>177</v>
      </c>
      <c r="E71" s="68">
        <v>180</v>
      </c>
      <c r="F71" s="68">
        <v>184</v>
      </c>
      <c r="G71" s="68">
        <v>177</v>
      </c>
      <c r="H71" s="68">
        <v>181</v>
      </c>
      <c r="I71" s="68">
        <v>182</v>
      </c>
    </row>
    <row r="72" spans="1:9" x14ac:dyDescent="0.25">
      <c r="A72" s="66" t="s">
        <v>156</v>
      </c>
      <c r="B72" s="66" t="s">
        <v>157</v>
      </c>
      <c r="C72" s="68">
        <v>362</v>
      </c>
      <c r="D72" s="68">
        <v>364</v>
      </c>
      <c r="E72" s="68">
        <v>345</v>
      </c>
      <c r="F72" s="68">
        <v>346</v>
      </c>
      <c r="G72" s="68">
        <v>338</v>
      </c>
      <c r="H72" s="68">
        <v>358</v>
      </c>
      <c r="I72" s="68">
        <v>373</v>
      </c>
    </row>
    <row r="73" spans="1:9" x14ac:dyDescent="0.25">
      <c r="A73" s="66" t="s">
        <v>158</v>
      </c>
      <c r="B73" s="66" t="s">
        <v>159</v>
      </c>
      <c r="C73" s="68" t="s">
        <v>316</v>
      </c>
      <c r="D73" s="68" t="s">
        <v>316</v>
      </c>
      <c r="E73" s="68">
        <v>446</v>
      </c>
      <c r="F73" s="68">
        <v>436</v>
      </c>
      <c r="G73" s="68">
        <v>475</v>
      </c>
      <c r="H73" s="68">
        <v>475</v>
      </c>
      <c r="I73" s="68">
        <v>494</v>
      </c>
    </row>
    <row r="74" spans="1:9" x14ac:dyDescent="0.25">
      <c r="A74" s="66" t="s">
        <v>160</v>
      </c>
      <c r="B74" s="66" t="s">
        <v>161</v>
      </c>
      <c r="C74" s="68">
        <v>421</v>
      </c>
      <c r="D74" s="68">
        <v>524</v>
      </c>
      <c r="E74" s="68">
        <v>470</v>
      </c>
      <c r="F74" s="68">
        <v>470</v>
      </c>
      <c r="G74" s="68">
        <v>330</v>
      </c>
      <c r="H74" s="68">
        <v>363</v>
      </c>
      <c r="I74" s="68">
        <v>354</v>
      </c>
    </row>
    <row r="75" spans="1:9" x14ac:dyDescent="0.25">
      <c r="A75" s="73" t="s">
        <v>162</v>
      </c>
      <c r="B75" s="73" t="s">
        <v>163</v>
      </c>
      <c r="C75" s="71">
        <v>1162</v>
      </c>
      <c r="D75" s="71" t="s">
        <v>316</v>
      </c>
      <c r="E75" s="71">
        <f>SUM(E76:E77)</f>
        <v>935</v>
      </c>
      <c r="F75" s="71">
        <f t="shared" ref="F75:I75" si="1">SUM(F76:F77)</f>
        <v>1010</v>
      </c>
      <c r="G75" s="71">
        <f t="shared" si="1"/>
        <v>978</v>
      </c>
      <c r="H75" s="71">
        <f t="shared" si="1"/>
        <v>1029</v>
      </c>
      <c r="I75" s="71">
        <f t="shared" si="1"/>
        <v>1043</v>
      </c>
    </row>
    <row r="76" spans="1:9" x14ac:dyDescent="0.25">
      <c r="A76" s="68" t="s">
        <v>164</v>
      </c>
      <c r="B76" s="68" t="s">
        <v>165</v>
      </c>
      <c r="C76" s="69"/>
      <c r="D76" s="68" t="s">
        <v>316</v>
      </c>
      <c r="E76" s="68">
        <v>132</v>
      </c>
      <c r="F76" s="68">
        <v>191</v>
      </c>
      <c r="G76" s="68">
        <v>176</v>
      </c>
      <c r="H76" s="68">
        <v>186</v>
      </c>
      <c r="I76" s="68">
        <v>186</v>
      </c>
    </row>
    <row r="77" spans="1:9" x14ac:dyDescent="0.25">
      <c r="A77" s="68" t="s">
        <v>166</v>
      </c>
      <c r="B77" s="68" t="s">
        <v>167</v>
      </c>
      <c r="C77" s="69"/>
      <c r="D77" s="68">
        <v>813</v>
      </c>
      <c r="E77" s="68">
        <v>803</v>
      </c>
      <c r="F77" s="68">
        <v>819</v>
      </c>
      <c r="G77" s="68">
        <v>802</v>
      </c>
      <c r="H77" s="68">
        <v>843</v>
      </c>
      <c r="I77" s="68">
        <v>857</v>
      </c>
    </row>
    <row r="78" spans="1:9" x14ac:dyDescent="0.25">
      <c r="A78" s="66" t="s">
        <v>168</v>
      </c>
      <c r="B78" s="66" t="s">
        <v>169</v>
      </c>
      <c r="C78" s="68">
        <v>98</v>
      </c>
      <c r="D78" s="68">
        <v>105</v>
      </c>
      <c r="E78" s="68">
        <v>110</v>
      </c>
      <c r="F78" s="68">
        <v>102</v>
      </c>
      <c r="G78" s="68">
        <v>109</v>
      </c>
      <c r="H78" s="68">
        <v>108</v>
      </c>
      <c r="I78" s="68">
        <v>109</v>
      </c>
    </row>
    <row r="79" spans="1:9" x14ac:dyDescent="0.25">
      <c r="A79" s="66" t="s">
        <v>170</v>
      </c>
      <c r="B79" s="66" t="s">
        <v>171</v>
      </c>
      <c r="C79" s="68" t="s">
        <v>316</v>
      </c>
      <c r="D79" s="68" t="s">
        <v>316</v>
      </c>
      <c r="E79" s="68">
        <v>281</v>
      </c>
      <c r="F79" s="68">
        <v>269</v>
      </c>
      <c r="G79" s="68">
        <v>292</v>
      </c>
      <c r="H79" s="68">
        <v>309</v>
      </c>
      <c r="I79" s="68">
        <v>313</v>
      </c>
    </row>
    <row r="80" spans="1:9" x14ac:dyDescent="0.25">
      <c r="A80" s="66" t="s">
        <v>172</v>
      </c>
      <c r="B80" s="66" t="s">
        <v>173</v>
      </c>
      <c r="C80" s="68">
        <v>278</v>
      </c>
      <c r="D80" s="68">
        <v>222</v>
      </c>
      <c r="E80" s="68">
        <v>288</v>
      </c>
      <c r="F80" s="68">
        <v>273</v>
      </c>
      <c r="G80" s="68">
        <v>264</v>
      </c>
      <c r="H80" s="68">
        <v>250</v>
      </c>
      <c r="I80" s="68">
        <v>258</v>
      </c>
    </row>
    <row r="81" spans="1:9" x14ac:dyDescent="0.25">
      <c r="A81" s="66" t="s">
        <v>174</v>
      </c>
      <c r="B81" s="66" t="s">
        <v>175</v>
      </c>
      <c r="C81" s="68">
        <v>231</v>
      </c>
      <c r="D81" s="68">
        <v>226</v>
      </c>
      <c r="E81" s="68">
        <v>222</v>
      </c>
      <c r="F81" s="68">
        <v>254</v>
      </c>
      <c r="G81" s="68">
        <v>246</v>
      </c>
      <c r="H81" s="68">
        <v>245</v>
      </c>
      <c r="I81" s="68">
        <v>242</v>
      </c>
    </row>
    <row r="82" spans="1:9" x14ac:dyDescent="0.25">
      <c r="A82" s="66" t="s">
        <v>176</v>
      </c>
      <c r="B82" s="66" t="s">
        <v>177</v>
      </c>
      <c r="C82" s="68">
        <v>392</v>
      </c>
      <c r="D82" s="68">
        <v>341</v>
      </c>
      <c r="E82" s="68">
        <v>359</v>
      </c>
      <c r="F82" s="68">
        <v>352</v>
      </c>
      <c r="G82" s="68">
        <v>345</v>
      </c>
      <c r="H82" s="68">
        <v>320</v>
      </c>
      <c r="I82" s="68">
        <v>310</v>
      </c>
    </row>
    <row r="83" spans="1:9" x14ac:dyDescent="0.25">
      <c r="A83" s="66" t="s">
        <v>178</v>
      </c>
      <c r="B83" s="66" t="s">
        <v>179</v>
      </c>
      <c r="C83" s="68" t="s">
        <v>316</v>
      </c>
      <c r="D83" s="68">
        <v>1391</v>
      </c>
      <c r="E83" s="68">
        <v>1391</v>
      </c>
      <c r="F83" s="68">
        <v>1378</v>
      </c>
      <c r="G83" s="68">
        <v>1409</v>
      </c>
      <c r="H83" s="68">
        <v>1471</v>
      </c>
      <c r="I83" s="68">
        <v>1373</v>
      </c>
    </row>
    <row r="84" spans="1:9" x14ac:dyDescent="0.25">
      <c r="A84" s="66" t="s">
        <v>180</v>
      </c>
      <c r="B84" s="66" t="s">
        <v>181</v>
      </c>
      <c r="C84" s="68" t="s">
        <v>316</v>
      </c>
      <c r="D84" s="68" t="s">
        <v>316</v>
      </c>
      <c r="E84" s="68">
        <v>570</v>
      </c>
      <c r="F84" s="68">
        <v>550</v>
      </c>
      <c r="G84" s="68">
        <v>734</v>
      </c>
      <c r="H84" s="68">
        <v>758</v>
      </c>
      <c r="I84" s="68">
        <v>764</v>
      </c>
    </row>
    <row r="85" spans="1:9" x14ac:dyDescent="0.25">
      <c r="A85" s="66" t="s">
        <v>182</v>
      </c>
      <c r="B85" s="66" t="s">
        <v>183</v>
      </c>
      <c r="C85" s="68" t="s">
        <v>316</v>
      </c>
      <c r="D85" s="68">
        <v>294</v>
      </c>
      <c r="E85" s="68">
        <v>285</v>
      </c>
      <c r="F85" s="68">
        <v>288</v>
      </c>
      <c r="G85" s="68">
        <v>290</v>
      </c>
      <c r="H85" s="68">
        <v>278</v>
      </c>
      <c r="I85" s="68">
        <v>311</v>
      </c>
    </row>
    <row r="86" spans="1:9" x14ac:dyDescent="0.25">
      <c r="A86" s="66" t="s">
        <v>184</v>
      </c>
      <c r="B86" s="66" t="s">
        <v>185</v>
      </c>
      <c r="C86" s="68">
        <v>634</v>
      </c>
      <c r="D86" s="68" t="s">
        <v>316</v>
      </c>
      <c r="E86" s="68">
        <v>621</v>
      </c>
      <c r="F86" s="68">
        <v>642</v>
      </c>
      <c r="G86" s="68">
        <v>647</v>
      </c>
      <c r="H86" s="68">
        <v>652</v>
      </c>
      <c r="I86" s="68">
        <v>658</v>
      </c>
    </row>
    <row r="87" spans="1:9" x14ac:dyDescent="0.25">
      <c r="A87" s="66" t="s">
        <v>186</v>
      </c>
      <c r="B87" s="66" t="s">
        <v>187</v>
      </c>
      <c r="C87" s="68" t="s">
        <v>316</v>
      </c>
      <c r="D87" s="68">
        <v>192</v>
      </c>
      <c r="E87" s="68">
        <v>190</v>
      </c>
      <c r="F87" s="68">
        <v>195</v>
      </c>
      <c r="G87" s="68">
        <v>186</v>
      </c>
      <c r="H87" s="68">
        <v>187</v>
      </c>
      <c r="I87" s="68">
        <v>199</v>
      </c>
    </row>
    <row r="88" spans="1:9" x14ac:dyDescent="0.25">
      <c r="A88" s="66" t="s">
        <v>188</v>
      </c>
      <c r="B88" s="66" t="s">
        <v>189</v>
      </c>
      <c r="C88" s="68">
        <v>401</v>
      </c>
      <c r="D88" s="68">
        <v>362</v>
      </c>
      <c r="E88" s="68">
        <v>356</v>
      </c>
      <c r="F88" s="68">
        <v>339</v>
      </c>
      <c r="G88" s="68">
        <v>333</v>
      </c>
      <c r="H88" s="68">
        <v>318</v>
      </c>
      <c r="I88" s="68">
        <v>339</v>
      </c>
    </row>
    <row r="89" spans="1:9" x14ac:dyDescent="0.25">
      <c r="A89" s="66" t="s">
        <v>190</v>
      </c>
      <c r="B89" s="66" t="s">
        <v>191</v>
      </c>
      <c r="C89" s="68">
        <v>255</v>
      </c>
      <c r="D89" s="68" t="s">
        <v>316</v>
      </c>
      <c r="E89" s="68">
        <v>252</v>
      </c>
      <c r="F89" s="68">
        <v>247</v>
      </c>
      <c r="G89" s="68">
        <v>247</v>
      </c>
      <c r="H89" s="68">
        <v>235</v>
      </c>
      <c r="I89" s="68">
        <v>237</v>
      </c>
    </row>
    <row r="90" spans="1:9" x14ac:dyDescent="0.25">
      <c r="A90" s="66" t="s">
        <v>192</v>
      </c>
      <c r="B90" s="66" t="s">
        <v>193</v>
      </c>
      <c r="C90" s="68">
        <v>167</v>
      </c>
      <c r="D90" s="68">
        <v>156</v>
      </c>
      <c r="E90" s="68">
        <v>161</v>
      </c>
      <c r="F90" s="68">
        <v>161</v>
      </c>
      <c r="G90" s="68">
        <v>158</v>
      </c>
      <c r="H90" s="68">
        <v>166</v>
      </c>
      <c r="I90" s="68">
        <v>188</v>
      </c>
    </row>
    <row r="91" spans="1:9" x14ac:dyDescent="0.25">
      <c r="A91" s="66" t="s">
        <v>194</v>
      </c>
      <c r="B91" s="66" t="s">
        <v>195</v>
      </c>
      <c r="C91" s="68">
        <v>548</v>
      </c>
      <c r="D91" s="68">
        <v>667</v>
      </c>
      <c r="E91" s="68">
        <v>667</v>
      </c>
      <c r="F91" s="68">
        <v>719</v>
      </c>
      <c r="G91" s="68">
        <v>775</v>
      </c>
      <c r="H91" s="68">
        <v>837</v>
      </c>
      <c r="I91" s="68" t="s">
        <v>316</v>
      </c>
    </row>
    <row r="92" spans="1:9" x14ac:dyDescent="0.25">
      <c r="A92" s="66" t="s">
        <v>196</v>
      </c>
      <c r="B92" s="66" t="s">
        <v>197</v>
      </c>
      <c r="C92" s="68">
        <v>542</v>
      </c>
      <c r="D92" s="68">
        <v>520</v>
      </c>
      <c r="E92" s="68">
        <v>470</v>
      </c>
      <c r="F92" s="68">
        <v>476</v>
      </c>
      <c r="G92" s="68">
        <v>464</v>
      </c>
      <c r="H92" s="68">
        <v>476</v>
      </c>
      <c r="I92" s="68">
        <v>448</v>
      </c>
    </row>
    <row r="93" spans="1:9" x14ac:dyDescent="0.25">
      <c r="A93" s="66" t="s">
        <v>198</v>
      </c>
      <c r="B93" s="66" t="s">
        <v>199</v>
      </c>
      <c r="C93" s="68">
        <v>179</v>
      </c>
      <c r="D93" s="68">
        <v>181</v>
      </c>
      <c r="E93" s="68">
        <v>183</v>
      </c>
      <c r="F93" s="68">
        <v>181</v>
      </c>
      <c r="G93" s="68">
        <v>211</v>
      </c>
      <c r="H93" s="68">
        <v>213</v>
      </c>
      <c r="I93" s="68">
        <v>221</v>
      </c>
    </row>
    <row r="94" spans="1:9" x14ac:dyDescent="0.25">
      <c r="A94" s="66" t="s">
        <v>200</v>
      </c>
      <c r="B94" s="66" t="s">
        <v>201</v>
      </c>
      <c r="C94" s="68">
        <v>200</v>
      </c>
      <c r="D94" s="68">
        <v>212</v>
      </c>
      <c r="E94" s="68">
        <v>222</v>
      </c>
      <c r="F94" s="68">
        <v>215</v>
      </c>
      <c r="G94" s="68">
        <v>206</v>
      </c>
      <c r="H94" s="68">
        <v>206</v>
      </c>
      <c r="I94" s="68">
        <v>201</v>
      </c>
    </row>
    <row r="95" spans="1:9" x14ac:dyDescent="0.25">
      <c r="A95" s="66" t="s">
        <v>202</v>
      </c>
      <c r="B95" s="66" t="s">
        <v>203</v>
      </c>
      <c r="C95" s="68">
        <v>203</v>
      </c>
      <c r="D95" s="68">
        <v>194</v>
      </c>
      <c r="E95" s="68">
        <v>205</v>
      </c>
      <c r="F95" s="68">
        <v>207</v>
      </c>
      <c r="G95" s="68">
        <v>200</v>
      </c>
      <c r="H95" s="68">
        <v>213</v>
      </c>
      <c r="I95" s="68">
        <v>193</v>
      </c>
    </row>
    <row r="96" spans="1:9" x14ac:dyDescent="0.25">
      <c r="A96" s="66" t="s">
        <v>204</v>
      </c>
      <c r="B96" s="66" t="s">
        <v>205</v>
      </c>
      <c r="C96" s="68">
        <v>218</v>
      </c>
      <c r="D96" s="68">
        <v>215</v>
      </c>
      <c r="E96" s="68">
        <v>214</v>
      </c>
      <c r="F96" s="68">
        <v>208</v>
      </c>
      <c r="G96" s="68">
        <v>215</v>
      </c>
      <c r="H96" s="68">
        <v>209</v>
      </c>
      <c r="I96" s="68">
        <v>211</v>
      </c>
    </row>
    <row r="97" spans="1:10" x14ac:dyDescent="0.25">
      <c r="A97" s="66" t="s">
        <v>206</v>
      </c>
      <c r="B97" s="66" t="s">
        <v>207</v>
      </c>
      <c r="C97" s="68">
        <v>192</v>
      </c>
      <c r="D97" s="68">
        <v>186</v>
      </c>
      <c r="E97" s="68">
        <v>179</v>
      </c>
      <c r="F97" s="68">
        <v>173</v>
      </c>
      <c r="G97" s="68">
        <v>176</v>
      </c>
      <c r="H97" s="68">
        <v>167</v>
      </c>
      <c r="I97" s="68">
        <v>168</v>
      </c>
    </row>
    <row r="98" spans="1:10" x14ac:dyDescent="0.25">
      <c r="A98" s="66" t="s">
        <v>208</v>
      </c>
      <c r="B98" s="66" t="s">
        <v>209</v>
      </c>
      <c r="C98" s="68" t="s">
        <v>316</v>
      </c>
      <c r="D98" s="68" t="s">
        <v>316</v>
      </c>
      <c r="E98" s="68">
        <v>94</v>
      </c>
      <c r="F98" s="68">
        <v>106</v>
      </c>
      <c r="G98" s="68">
        <v>116</v>
      </c>
      <c r="H98" s="68">
        <v>118</v>
      </c>
      <c r="I98" s="68">
        <v>119</v>
      </c>
    </row>
    <row r="99" spans="1:10" x14ac:dyDescent="0.25">
      <c r="A99" s="66" t="s">
        <v>210</v>
      </c>
      <c r="B99" s="66" t="s">
        <v>211</v>
      </c>
      <c r="C99" s="68">
        <v>636</v>
      </c>
      <c r="D99" s="68">
        <v>616</v>
      </c>
      <c r="E99" s="68">
        <v>724</v>
      </c>
      <c r="F99" s="68">
        <v>667</v>
      </c>
      <c r="G99" s="68">
        <v>720</v>
      </c>
      <c r="H99" s="68">
        <v>582</v>
      </c>
      <c r="I99" s="68">
        <v>603</v>
      </c>
    </row>
    <row r="100" spans="1:10" x14ac:dyDescent="0.25">
      <c r="A100" s="66" t="s">
        <v>212</v>
      </c>
      <c r="B100" s="66" t="s">
        <v>213</v>
      </c>
      <c r="C100" s="68">
        <v>859</v>
      </c>
      <c r="D100" s="68">
        <v>852</v>
      </c>
      <c r="E100" s="68">
        <v>797</v>
      </c>
      <c r="F100" s="68">
        <v>753</v>
      </c>
      <c r="G100" s="68">
        <v>685</v>
      </c>
      <c r="H100" s="68">
        <v>693</v>
      </c>
      <c r="I100" s="68">
        <v>650</v>
      </c>
    </row>
    <row r="101" spans="1:10" x14ac:dyDescent="0.25">
      <c r="A101" s="66" t="s">
        <v>214</v>
      </c>
      <c r="B101" s="66" t="s">
        <v>215</v>
      </c>
      <c r="C101" s="68" t="s">
        <v>316</v>
      </c>
      <c r="D101" s="68" t="s">
        <v>316</v>
      </c>
      <c r="E101" s="68">
        <v>1383</v>
      </c>
      <c r="F101" s="68">
        <v>1278</v>
      </c>
      <c r="G101" s="68">
        <v>1307</v>
      </c>
      <c r="H101" s="68">
        <v>1249</v>
      </c>
      <c r="I101" s="68">
        <v>1261</v>
      </c>
    </row>
    <row r="102" spans="1:10" x14ac:dyDescent="0.25">
      <c r="A102" s="66" t="s">
        <v>216</v>
      </c>
      <c r="B102" s="66" t="s">
        <v>217</v>
      </c>
      <c r="C102" s="68" t="s">
        <v>316</v>
      </c>
      <c r="D102" s="68" t="s">
        <v>316</v>
      </c>
      <c r="E102" s="68">
        <v>767</v>
      </c>
      <c r="F102" s="68">
        <v>755</v>
      </c>
      <c r="G102" s="68">
        <v>758</v>
      </c>
      <c r="H102" s="68">
        <v>765</v>
      </c>
      <c r="I102" s="68">
        <v>753</v>
      </c>
    </row>
    <row r="103" spans="1:10" x14ac:dyDescent="0.25">
      <c r="A103" s="66" t="s">
        <v>218</v>
      </c>
      <c r="B103" s="66" t="s">
        <v>219</v>
      </c>
      <c r="C103" s="68" t="s">
        <v>316</v>
      </c>
      <c r="D103" s="68" t="s">
        <v>316</v>
      </c>
      <c r="E103" s="68">
        <v>606</v>
      </c>
      <c r="F103" s="68">
        <v>623</v>
      </c>
      <c r="G103" s="68">
        <v>611</v>
      </c>
      <c r="H103" s="68">
        <v>624</v>
      </c>
      <c r="I103" s="68">
        <v>629</v>
      </c>
    </row>
    <row r="104" spans="1:10" x14ac:dyDescent="0.25">
      <c r="A104" s="66" t="s">
        <v>220</v>
      </c>
      <c r="B104" s="66" t="s">
        <v>221</v>
      </c>
      <c r="C104" s="68" t="s">
        <v>316</v>
      </c>
      <c r="D104" s="68" t="s">
        <v>316</v>
      </c>
      <c r="E104" s="68" t="s">
        <v>316</v>
      </c>
      <c r="F104" s="68">
        <v>430</v>
      </c>
      <c r="G104" s="68">
        <v>348</v>
      </c>
      <c r="H104" s="68">
        <v>503</v>
      </c>
      <c r="I104" s="68">
        <v>498</v>
      </c>
    </row>
    <row r="105" spans="1:10" x14ac:dyDescent="0.25">
      <c r="A105" s="66" t="s">
        <v>222</v>
      </c>
      <c r="B105" s="66" t="s">
        <v>223</v>
      </c>
      <c r="C105" s="68" t="s">
        <v>316</v>
      </c>
      <c r="D105" s="68">
        <v>428</v>
      </c>
      <c r="E105" s="68">
        <v>396</v>
      </c>
      <c r="F105" s="68">
        <v>392</v>
      </c>
      <c r="G105" s="68">
        <v>385</v>
      </c>
      <c r="H105" s="68">
        <v>389</v>
      </c>
      <c r="I105" s="68">
        <v>386</v>
      </c>
    </row>
    <row r="106" spans="1:10" x14ac:dyDescent="0.25">
      <c r="A106" s="66" t="s">
        <v>224</v>
      </c>
      <c r="B106" s="66" t="s">
        <v>225</v>
      </c>
      <c r="C106" s="68" t="s">
        <v>316</v>
      </c>
      <c r="D106" s="68" t="s">
        <v>316</v>
      </c>
      <c r="E106" s="68">
        <v>288</v>
      </c>
      <c r="F106" s="68">
        <v>311</v>
      </c>
      <c r="G106" s="68">
        <v>295</v>
      </c>
      <c r="H106" s="68">
        <v>304</v>
      </c>
      <c r="I106" s="68">
        <v>308</v>
      </c>
    </row>
    <row r="107" spans="1:10" x14ac:dyDescent="0.25">
      <c r="A107" s="66" t="s">
        <v>226</v>
      </c>
      <c r="B107" s="66" t="s">
        <v>227</v>
      </c>
      <c r="C107" s="68" t="s">
        <v>316</v>
      </c>
      <c r="D107" s="68" t="s">
        <v>316</v>
      </c>
      <c r="E107" s="68" t="s">
        <v>316</v>
      </c>
      <c r="F107" s="68">
        <v>945</v>
      </c>
      <c r="G107" s="68">
        <v>911</v>
      </c>
      <c r="H107" s="68">
        <v>936</v>
      </c>
      <c r="I107" s="68" t="s">
        <v>316</v>
      </c>
    </row>
    <row r="108" spans="1:10" x14ac:dyDescent="0.25">
      <c r="A108" s="66" t="s">
        <v>228</v>
      </c>
      <c r="B108" s="66" t="s">
        <v>229</v>
      </c>
      <c r="C108" s="68" t="s">
        <v>316</v>
      </c>
      <c r="D108" s="68" t="s">
        <v>316</v>
      </c>
      <c r="E108" s="68" t="s">
        <v>316</v>
      </c>
      <c r="F108" s="68">
        <v>318</v>
      </c>
      <c r="G108" s="68">
        <v>444</v>
      </c>
      <c r="H108" s="68">
        <v>426</v>
      </c>
      <c r="I108" s="68">
        <v>466</v>
      </c>
    </row>
    <row r="109" spans="1:10" x14ac:dyDescent="0.25">
      <c r="A109" s="141" t="s">
        <v>320</v>
      </c>
      <c r="B109" s="142"/>
      <c r="C109" s="74" t="s">
        <v>316</v>
      </c>
      <c r="D109" s="74" t="s">
        <v>316</v>
      </c>
      <c r="E109" s="74">
        <v>34693</v>
      </c>
      <c r="F109" s="74">
        <v>34335</v>
      </c>
      <c r="G109" s="74">
        <v>34707</v>
      </c>
      <c r="H109" s="74">
        <v>35267</v>
      </c>
      <c r="I109" s="74">
        <v>35534</v>
      </c>
      <c r="J109" s="78"/>
    </row>
    <row r="110" spans="1:10" x14ac:dyDescent="0.25">
      <c r="A110" s="143" t="s">
        <v>348</v>
      </c>
      <c r="B110" s="144"/>
      <c r="C110" s="74" t="s">
        <v>316</v>
      </c>
      <c r="D110" s="74" t="s">
        <v>316</v>
      </c>
      <c r="E110" s="74" t="s">
        <v>316</v>
      </c>
      <c r="F110" s="74">
        <v>36413</v>
      </c>
      <c r="G110" s="74">
        <v>36646</v>
      </c>
      <c r="H110" s="74">
        <v>37399</v>
      </c>
      <c r="I110" s="74">
        <v>37658</v>
      </c>
      <c r="J110" s="78"/>
    </row>
    <row r="111" spans="1:10" x14ac:dyDescent="0.25">
      <c r="A111" s="141" t="s">
        <v>321</v>
      </c>
      <c r="B111" s="142"/>
      <c r="C111" s="74" t="s">
        <v>316</v>
      </c>
      <c r="D111" s="74" t="s">
        <v>316</v>
      </c>
      <c r="E111" s="74" t="s">
        <v>316</v>
      </c>
      <c r="F111" s="74">
        <v>36731</v>
      </c>
      <c r="G111" s="74">
        <v>37090</v>
      </c>
      <c r="H111" s="74">
        <v>37825</v>
      </c>
      <c r="I111" s="74">
        <v>38124</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347</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8.28515625" customWidth="1"/>
  </cols>
  <sheetData>
    <row r="1" spans="1:9" ht="15.75" x14ac:dyDescent="0.25">
      <c r="A1" s="67" t="s">
        <v>240</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204.7</v>
      </c>
      <c r="F5" s="68">
        <v>205.8</v>
      </c>
      <c r="G5" s="68">
        <v>214.3</v>
      </c>
      <c r="H5" s="68">
        <v>219.2</v>
      </c>
      <c r="I5" s="68">
        <v>224.7</v>
      </c>
    </row>
    <row r="6" spans="1:9" x14ac:dyDescent="0.25">
      <c r="A6" s="66" t="s">
        <v>25</v>
      </c>
      <c r="B6" s="66" t="s">
        <v>26</v>
      </c>
      <c r="C6" s="68" t="s">
        <v>316</v>
      </c>
      <c r="D6" s="68">
        <v>269.5</v>
      </c>
      <c r="E6" s="68">
        <v>219.1</v>
      </c>
      <c r="F6" s="68">
        <v>230.7</v>
      </c>
      <c r="G6" s="68">
        <v>236.3</v>
      </c>
      <c r="H6" s="68">
        <v>248.5</v>
      </c>
      <c r="I6" s="68">
        <v>285.39999999999998</v>
      </c>
    </row>
    <row r="7" spans="1:9" x14ac:dyDescent="0.25">
      <c r="A7" s="66" t="s">
        <v>27</v>
      </c>
      <c r="B7" s="66" t="s">
        <v>28</v>
      </c>
      <c r="C7" s="68">
        <v>175.4</v>
      </c>
      <c r="D7" s="68">
        <v>177.1</v>
      </c>
      <c r="E7" s="68">
        <v>182.1</v>
      </c>
      <c r="F7" s="68">
        <v>186.3</v>
      </c>
      <c r="G7" s="68">
        <v>198.2</v>
      </c>
      <c r="H7" s="68">
        <v>192.7</v>
      </c>
      <c r="I7" s="68">
        <v>198.2</v>
      </c>
    </row>
    <row r="8" spans="1:9" x14ac:dyDescent="0.25">
      <c r="A8" s="66" t="s">
        <v>29</v>
      </c>
      <c r="B8" s="66" t="s">
        <v>30</v>
      </c>
      <c r="C8" s="68">
        <v>106.8</v>
      </c>
      <c r="D8" s="68">
        <v>105.9</v>
      </c>
      <c r="E8" s="68">
        <v>112</v>
      </c>
      <c r="F8" s="68">
        <v>113.1</v>
      </c>
      <c r="G8" s="68">
        <v>111.3</v>
      </c>
      <c r="H8" s="68">
        <v>114.7</v>
      </c>
      <c r="I8" s="68">
        <v>114.4</v>
      </c>
    </row>
    <row r="9" spans="1:9" x14ac:dyDescent="0.25">
      <c r="A9" s="66" t="s">
        <v>31</v>
      </c>
      <c r="B9" s="66" t="s">
        <v>32</v>
      </c>
      <c r="C9" s="68">
        <v>93.4</v>
      </c>
      <c r="D9" s="68" t="s">
        <v>316</v>
      </c>
      <c r="E9" s="68">
        <v>99.1</v>
      </c>
      <c r="F9" s="68">
        <v>97.8</v>
      </c>
      <c r="G9" s="68">
        <v>102</v>
      </c>
      <c r="H9" s="68">
        <v>99.9</v>
      </c>
      <c r="I9" s="68">
        <v>103.9</v>
      </c>
    </row>
    <row r="10" spans="1:9" x14ac:dyDescent="0.25">
      <c r="A10" s="66" t="s">
        <v>33</v>
      </c>
      <c r="B10" s="66" t="s">
        <v>34</v>
      </c>
      <c r="C10" s="68">
        <v>476</v>
      </c>
      <c r="D10" s="68">
        <v>483.5</v>
      </c>
      <c r="E10" s="68">
        <v>466</v>
      </c>
      <c r="F10" s="68">
        <v>439.4</v>
      </c>
      <c r="G10" s="68">
        <v>444.5</v>
      </c>
      <c r="H10" s="68">
        <v>460.8</v>
      </c>
      <c r="I10" s="68">
        <v>460.6</v>
      </c>
    </row>
    <row r="11" spans="1:9" x14ac:dyDescent="0.25">
      <c r="A11" s="66" t="s">
        <v>35</v>
      </c>
      <c r="B11" s="66" t="s">
        <v>36</v>
      </c>
      <c r="C11" s="68" t="s">
        <v>316</v>
      </c>
      <c r="D11" s="68">
        <v>166.4</v>
      </c>
      <c r="E11" s="68">
        <v>190.1</v>
      </c>
      <c r="F11" s="68">
        <v>180</v>
      </c>
      <c r="G11" s="68">
        <v>173.9</v>
      </c>
      <c r="H11" s="68">
        <v>178</v>
      </c>
      <c r="I11" s="68" t="s">
        <v>316</v>
      </c>
    </row>
    <row r="12" spans="1:9" x14ac:dyDescent="0.25">
      <c r="A12" s="66" t="s">
        <v>37</v>
      </c>
      <c r="B12" s="66" t="s">
        <v>38</v>
      </c>
      <c r="C12" s="68">
        <v>146.4</v>
      </c>
      <c r="D12" s="68">
        <v>144.30000000000001</v>
      </c>
      <c r="E12" s="68">
        <v>140.9</v>
      </c>
      <c r="F12" s="68">
        <v>129.6</v>
      </c>
      <c r="G12" s="68">
        <v>147.1</v>
      </c>
      <c r="H12" s="68">
        <v>147.4</v>
      </c>
      <c r="I12" s="68">
        <v>154.5</v>
      </c>
    </row>
    <row r="13" spans="1:9" x14ac:dyDescent="0.25">
      <c r="A13" s="66" t="s">
        <v>39</v>
      </c>
      <c r="B13" s="66" t="s">
        <v>40</v>
      </c>
      <c r="C13" s="68">
        <v>62.6</v>
      </c>
      <c r="D13" s="68">
        <v>63.1</v>
      </c>
      <c r="E13" s="68">
        <v>64.5</v>
      </c>
      <c r="F13" s="68">
        <v>67.900000000000006</v>
      </c>
      <c r="G13" s="68">
        <v>68.099999999999994</v>
      </c>
      <c r="H13" s="68">
        <v>75.7</v>
      </c>
      <c r="I13" s="68">
        <v>71.099999999999994</v>
      </c>
    </row>
    <row r="14" spans="1:9" x14ac:dyDescent="0.25">
      <c r="A14" s="66" t="s">
        <v>41</v>
      </c>
      <c r="B14" s="66" t="s">
        <v>42</v>
      </c>
      <c r="C14" s="68" t="s">
        <v>316</v>
      </c>
      <c r="D14" s="68" t="s">
        <v>316</v>
      </c>
      <c r="E14" s="68">
        <v>133.1</v>
      </c>
      <c r="F14" s="68">
        <v>143.1</v>
      </c>
      <c r="G14" s="68">
        <v>130.9</v>
      </c>
      <c r="H14" s="68">
        <v>137.9</v>
      </c>
      <c r="I14" s="68">
        <v>136</v>
      </c>
    </row>
    <row r="15" spans="1:9" x14ac:dyDescent="0.25">
      <c r="A15" s="66" t="s">
        <v>43</v>
      </c>
      <c r="B15" s="66" t="s">
        <v>44</v>
      </c>
      <c r="C15" s="68" t="s">
        <v>316</v>
      </c>
      <c r="D15" s="68">
        <v>274.10000000000002</v>
      </c>
      <c r="E15" s="68">
        <v>238.7</v>
      </c>
      <c r="F15" s="68">
        <v>249.7</v>
      </c>
      <c r="G15" s="68">
        <v>260.89999999999998</v>
      </c>
      <c r="H15" s="68">
        <v>243.2</v>
      </c>
      <c r="I15" s="68">
        <v>259.5</v>
      </c>
    </row>
    <row r="16" spans="1:9" x14ac:dyDescent="0.25">
      <c r="A16" s="66" t="s">
        <v>45</v>
      </c>
      <c r="B16" s="66" t="s">
        <v>46</v>
      </c>
      <c r="C16" s="68">
        <v>116.2</v>
      </c>
      <c r="D16" s="68" t="s">
        <v>316</v>
      </c>
      <c r="E16" s="68">
        <v>154.4</v>
      </c>
      <c r="F16" s="68">
        <v>150.5</v>
      </c>
      <c r="G16" s="68">
        <v>150.69999999999999</v>
      </c>
      <c r="H16" s="68">
        <v>158.1</v>
      </c>
      <c r="I16" s="68">
        <v>166.8</v>
      </c>
    </row>
    <row r="17" spans="1:9" x14ac:dyDescent="0.25">
      <c r="A17" s="66" t="s">
        <v>47</v>
      </c>
      <c r="B17" s="66" t="s">
        <v>48</v>
      </c>
      <c r="C17" s="68">
        <v>910.2</v>
      </c>
      <c r="D17" s="68">
        <v>918.1</v>
      </c>
      <c r="E17" s="68">
        <v>946.6</v>
      </c>
      <c r="F17" s="68">
        <v>937.1</v>
      </c>
      <c r="G17" s="68">
        <v>993.9</v>
      </c>
      <c r="H17" s="68">
        <v>1081.0999999999999</v>
      </c>
      <c r="I17" s="68">
        <v>1116.9000000000001</v>
      </c>
    </row>
    <row r="18" spans="1:9" x14ac:dyDescent="0.25">
      <c r="A18" s="66" t="s">
        <v>49</v>
      </c>
      <c r="B18" s="66" t="s">
        <v>50</v>
      </c>
      <c r="C18" s="68" t="s">
        <v>316</v>
      </c>
      <c r="D18" s="68" t="s">
        <v>316</v>
      </c>
      <c r="E18" s="68">
        <v>315.39999999999998</v>
      </c>
      <c r="F18" s="68">
        <v>315.8</v>
      </c>
      <c r="G18" s="68">
        <v>316.2</v>
      </c>
      <c r="H18" s="68">
        <v>316.60000000000002</v>
      </c>
      <c r="I18" s="68">
        <v>328.6</v>
      </c>
    </row>
    <row r="19" spans="1:9" x14ac:dyDescent="0.25">
      <c r="A19" s="66" t="s">
        <v>51</v>
      </c>
      <c r="B19" s="66" t="s">
        <v>52</v>
      </c>
      <c r="C19" s="68">
        <v>81.8</v>
      </c>
      <c r="D19" s="68">
        <v>84.4</v>
      </c>
      <c r="E19" s="68">
        <v>89.1</v>
      </c>
      <c r="F19" s="68">
        <v>90.3</v>
      </c>
      <c r="G19" s="68">
        <v>90.9</v>
      </c>
      <c r="H19" s="68">
        <v>86.2</v>
      </c>
      <c r="I19" s="68">
        <v>88.8</v>
      </c>
    </row>
    <row r="20" spans="1:9" x14ac:dyDescent="0.25">
      <c r="A20" s="66" t="s">
        <v>53</v>
      </c>
      <c r="B20" s="66" t="s">
        <v>54</v>
      </c>
      <c r="C20" s="68">
        <v>210.2</v>
      </c>
      <c r="D20" s="68">
        <v>213.6</v>
      </c>
      <c r="E20" s="68">
        <v>212.9</v>
      </c>
      <c r="F20" s="68">
        <v>200.9</v>
      </c>
      <c r="G20" s="68">
        <v>189.4</v>
      </c>
      <c r="H20" s="68">
        <v>196.4</v>
      </c>
      <c r="I20" s="68">
        <v>202.6</v>
      </c>
    </row>
    <row r="21" spans="1:9" x14ac:dyDescent="0.25">
      <c r="A21" s="66" t="s">
        <v>55</v>
      </c>
      <c r="B21" s="66" t="s">
        <v>56</v>
      </c>
      <c r="C21" s="68">
        <v>261.8</v>
      </c>
      <c r="D21" s="68">
        <v>278.60000000000002</v>
      </c>
      <c r="E21" s="68">
        <v>259.10000000000002</v>
      </c>
      <c r="F21" s="68">
        <v>263.89999999999998</v>
      </c>
      <c r="G21" s="68">
        <v>287.2</v>
      </c>
      <c r="H21" s="68">
        <v>284.8</v>
      </c>
      <c r="I21" s="68">
        <v>302.39999999999998</v>
      </c>
    </row>
    <row r="22" spans="1:9" x14ac:dyDescent="0.25">
      <c r="A22" s="66" t="s">
        <v>57</v>
      </c>
      <c r="B22" s="66" t="s">
        <v>58</v>
      </c>
      <c r="C22" s="68">
        <v>218.2</v>
      </c>
      <c r="D22" s="68">
        <v>214.6</v>
      </c>
      <c r="E22" s="68">
        <v>217.7</v>
      </c>
      <c r="F22" s="68">
        <v>208.1</v>
      </c>
      <c r="G22" s="68">
        <v>210.4</v>
      </c>
      <c r="H22" s="68">
        <v>208.5</v>
      </c>
      <c r="I22" s="68">
        <v>217.3</v>
      </c>
    </row>
    <row r="23" spans="1:9" x14ac:dyDescent="0.25">
      <c r="A23" s="66" t="s">
        <v>59</v>
      </c>
      <c r="B23" s="66" t="s">
        <v>317</v>
      </c>
      <c r="C23" s="68" t="s">
        <v>316</v>
      </c>
      <c r="D23" s="68" t="s">
        <v>316</v>
      </c>
      <c r="E23" s="68">
        <v>120.6</v>
      </c>
      <c r="F23" s="68">
        <v>123.8</v>
      </c>
      <c r="G23" s="68">
        <v>119.3</v>
      </c>
      <c r="H23" s="68">
        <v>122.9</v>
      </c>
      <c r="I23" s="68">
        <v>116.9</v>
      </c>
    </row>
    <row r="24" spans="1:9" x14ac:dyDescent="0.25">
      <c r="A24" s="66" t="s">
        <v>60</v>
      </c>
      <c r="B24" s="66" t="s">
        <v>61</v>
      </c>
      <c r="C24" s="68">
        <f>IF(COUNTIF(C25:C26,"ND")&gt;0,"ND",SUM(C25:C26))</f>
        <v>367</v>
      </c>
      <c r="D24" s="68" t="str">
        <f t="shared" ref="D24:F24" si="0">IF(COUNTIF(D25:D26,"ND")&gt;0,"ND",SUM(D25:D26))</f>
        <v>ND</v>
      </c>
      <c r="E24" s="68">
        <f t="shared" si="0"/>
        <v>276.8</v>
      </c>
      <c r="F24" s="68">
        <f t="shared" si="0"/>
        <v>389.6</v>
      </c>
      <c r="G24" s="68">
        <v>423.2</v>
      </c>
      <c r="H24" s="68">
        <v>414.4</v>
      </c>
      <c r="I24" s="68">
        <v>407.5</v>
      </c>
    </row>
    <row r="25" spans="1:9" x14ac:dyDescent="0.25">
      <c r="A25" s="68" t="s">
        <v>80</v>
      </c>
      <c r="B25" s="68" t="s">
        <v>81</v>
      </c>
      <c r="C25" s="71">
        <v>213.9</v>
      </c>
      <c r="D25" s="71" t="s">
        <v>316</v>
      </c>
      <c r="E25" s="71">
        <v>117</v>
      </c>
      <c r="F25" s="71">
        <v>228.2</v>
      </c>
      <c r="G25" s="69"/>
      <c r="H25" s="69"/>
      <c r="I25" s="69"/>
    </row>
    <row r="26" spans="1:9" x14ac:dyDescent="0.25">
      <c r="A26" s="68" t="s">
        <v>82</v>
      </c>
      <c r="B26" s="68" t="s">
        <v>83</v>
      </c>
      <c r="C26" s="71">
        <v>153.1</v>
      </c>
      <c r="D26" s="71">
        <v>148.69999999999999</v>
      </c>
      <c r="E26" s="71">
        <v>159.80000000000001</v>
      </c>
      <c r="F26" s="71">
        <v>161.4</v>
      </c>
      <c r="G26" s="69"/>
      <c r="H26" s="69"/>
      <c r="I26" s="69"/>
    </row>
    <row r="27" spans="1:9" x14ac:dyDescent="0.25">
      <c r="A27" s="66" t="s">
        <v>62</v>
      </c>
      <c r="B27" s="66" t="s">
        <v>63</v>
      </c>
      <c r="C27" s="68">
        <v>276.7</v>
      </c>
      <c r="D27" s="68">
        <v>281.2</v>
      </c>
      <c r="E27" s="68">
        <v>323.60000000000002</v>
      </c>
      <c r="F27" s="68">
        <v>331.4</v>
      </c>
      <c r="G27" s="68">
        <v>341.9</v>
      </c>
      <c r="H27" s="68">
        <v>325.60000000000002</v>
      </c>
      <c r="I27" s="68">
        <v>300.8</v>
      </c>
    </row>
    <row r="28" spans="1:9" x14ac:dyDescent="0.25">
      <c r="A28" s="66" t="s">
        <v>64</v>
      </c>
      <c r="B28" s="66" t="s">
        <v>65</v>
      </c>
      <c r="C28" s="68">
        <v>260.2</v>
      </c>
      <c r="D28" s="68">
        <v>237.1</v>
      </c>
      <c r="E28" s="68">
        <v>244.5</v>
      </c>
      <c r="F28" s="68">
        <v>275.5</v>
      </c>
      <c r="G28" s="68">
        <v>310.89999999999998</v>
      </c>
      <c r="H28" s="68">
        <v>324.7</v>
      </c>
      <c r="I28" s="68">
        <v>331.8</v>
      </c>
    </row>
    <row r="29" spans="1:9" x14ac:dyDescent="0.25">
      <c r="A29" s="66" t="s">
        <v>66</v>
      </c>
      <c r="B29" s="66" t="s">
        <v>67</v>
      </c>
      <c r="C29" s="68">
        <v>90.9</v>
      </c>
      <c r="D29" s="68">
        <v>96.8</v>
      </c>
      <c r="E29" s="68">
        <v>104.4</v>
      </c>
      <c r="F29" s="68">
        <v>103.4</v>
      </c>
      <c r="G29" s="68">
        <v>96.6</v>
      </c>
      <c r="H29" s="68">
        <v>102.8</v>
      </c>
      <c r="I29" s="68">
        <v>92.4</v>
      </c>
    </row>
    <row r="30" spans="1:9" x14ac:dyDescent="0.25">
      <c r="A30" s="66" t="s">
        <v>68</v>
      </c>
      <c r="B30" s="66" t="s">
        <v>69</v>
      </c>
      <c r="C30" s="68">
        <v>361.3</v>
      </c>
      <c r="D30" s="68">
        <v>355.2</v>
      </c>
      <c r="E30" s="68">
        <v>340.9</v>
      </c>
      <c r="F30" s="68">
        <v>344.5</v>
      </c>
      <c r="G30" s="68">
        <v>334.6</v>
      </c>
      <c r="H30" s="68">
        <v>352.7</v>
      </c>
      <c r="I30" s="68">
        <v>354.6</v>
      </c>
    </row>
    <row r="31" spans="1:9" x14ac:dyDescent="0.25">
      <c r="A31" s="66" t="s">
        <v>70</v>
      </c>
      <c r="B31" s="66" t="s">
        <v>71</v>
      </c>
      <c r="C31" s="68">
        <v>227</v>
      </c>
      <c r="D31" s="68">
        <v>256.60000000000002</v>
      </c>
      <c r="E31" s="68">
        <v>268.3</v>
      </c>
      <c r="F31" s="68">
        <v>249</v>
      </c>
      <c r="G31" s="68">
        <v>245.3</v>
      </c>
      <c r="H31" s="68">
        <v>240.3</v>
      </c>
      <c r="I31" s="68">
        <v>229.6</v>
      </c>
    </row>
    <row r="32" spans="1:9" x14ac:dyDescent="0.25">
      <c r="A32" s="66" t="s">
        <v>72</v>
      </c>
      <c r="B32" s="66" t="s">
        <v>73</v>
      </c>
      <c r="C32" s="68">
        <v>366.1</v>
      </c>
      <c r="D32" s="68" t="s">
        <v>316</v>
      </c>
      <c r="E32" s="68">
        <v>370.4</v>
      </c>
      <c r="F32" s="68">
        <v>344.5</v>
      </c>
      <c r="G32" s="68">
        <v>341.1</v>
      </c>
      <c r="H32" s="68">
        <v>354</v>
      </c>
      <c r="I32" s="68">
        <v>361.2</v>
      </c>
    </row>
    <row r="33" spans="1:9" x14ac:dyDescent="0.25">
      <c r="A33" s="66" t="s">
        <v>74</v>
      </c>
      <c r="B33" s="66" t="s">
        <v>75</v>
      </c>
      <c r="C33" s="68" t="s">
        <v>316</v>
      </c>
      <c r="D33" s="68" t="s">
        <v>316</v>
      </c>
      <c r="E33" s="68">
        <v>249.4</v>
      </c>
      <c r="F33" s="68">
        <v>262.5</v>
      </c>
      <c r="G33" s="68">
        <v>275.5</v>
      </c>
      <c r="H33" s="68">
        <v>279.89999999999998</v>
      </c>
      <c r="I33" s="68">
        <v>287</v>
      </c>
    </row>
    <row r="34" spans="1:9" x14ac:dyDescent="0.25">
      <c r="A34" s="66" t="s">
        <v>76</v>
      </c>
      <c r="B34" s="66" t="s">
        <v>77</v>
      </c>
      <c r="C34" s="68">
        <v>230.2</v>
      </c>
      <c r="D34" s="68">
        <v>236</v>
      </c>
      <c r="E34" s="68">
        <v>263.8</v>
      </c>
      <c r="F34" s="68">
        <v>168.6</v>
      </c>
      <c r="G34" s="68">
        <v>168.2</v>
      </c>
      <c r="H34" s="68">
        <v>171.8</v>
      </c>
      <c r="I34" s="68">
        <v>177.8</v>
      </c>
    </row>
    <row r="35" spans="1:9" x14ac:dyDescent="0.25">
      <c r="A35" s="66" t="s">
        <v>78</v>
      </c>
      <c r="B35" s="66" t="s">
        <v>79</v>
      </c>
      <c r="C35" s="68">
        <v>296.10000000000002</v>
      </c>
      <c r="D35" s="68">
        <v>296.39999999999998</v>
      </c>
      <c r="E35" s="68">
        <v>276.3</v>
      </c>
      <c r="F35" s="68">
        <v>289.10000000000002</v>
      </c>
      <c r="G35" s="68">
        <v>288.39999999999998</v>
      </c>
      <c r="H35" s="68">
        <v>374.2</v>
      </c>
      <c r="I35" s="68">
        <v>376.4</v>
      </c>
    </row>
    <row r="36" spans="1:9" x14ac:dyDescent="0.25">
      <c r="A36" s="66" t="s">
        <v>84</v>
      </c>
      <c r="B36" s="66" t="s">
        <v>85</v>
      </c>
      <c r="C36" s="68" t="s">
        <v>316</v>
      </c>
      <c r="D36" s="68" t="s">
        <v>316</v>
      </c>
      <c r="E36" s="68">
        <v>442.5</v>
      </c>
      <c r="F36" s="68">
        <v>448.5</v>
      </c>
      <c r="G36" s="68">
        <v>462.3</v>
      </c>
      <c r="H36" s="68">
        <v>457.5</v>
      </c>
      <c r="I36" s="68">
        <v>459.5</v>
      </c>
    </row>
    <row r="37" spans="1:9" x14ac:dyDescent="0.25">
      <c r="A37" s="66" t="s">
        <v>86</v>
      </c>
      <c r="B37" s="66" t="s">
        <v>87</v>
      </c>
      <c r="C37" s="68">
        <v>952.8</v>
      </c>
      <c r="D37" s="68">
        <v>972.2</v>
      </c>
      <c r="E37" s="68">
        <v>966.4</v>
      </c>
      <c r="F37" s="68">
        <v>827.7</v>
      </c>
      <c r="G37" s="68">
        <v>822.1</v>
      </c>
      <c r="H37" s="68">
        <v>848.3</v>
      </c>
      <c r="I37" s="68">
        <v>930.1</v>
      </c>
    </row>
    <row r="38" spans="1:9" x14ac:dyDescent="0.25">
      <c r="A38" s="66" t="s">
        <v>88</v>
      </c>
      <c r="B38" s="66" t="s">
        <v>89</v>
      </c>
      <c r="C38" s="68">
        <v>176.4</v>
      </c>
      <c r="D38" s="68">
        <v>169.4</v>
      </c>
      <c r="E38" s="68">
        <v>170.7</v>
      </c>
      <c r="F38" s="68">
        <v>166.9</v>
      </c>
      <c r="G38" s="68">
        <v>173.7</v>
      </c>
      <c r="H38" s="68">
        <v>167.6</v>
      </c>
      <c r="I38" s="68">
        <v>173.2</v>
      </c>
    </row>
    <row r="39" spans="1:9" x14ac:dyDescent="0.25">
      <c r="A39" s="66" t="s">
        <v>90</v>
      </c>
      <c r="B39" s="66" t="s">
        <v>91</v>
      </c>
      <c r="C39" s="68" t="s">
        <v>316</v>
      </c>
      <c r="D39" s="68" t="s">
        <v>316</v>
      </c>
      <c r="E39" s="68">
        <v>761.8</v>
      </c>
      <c r="F39" s="68">
        <v>741.8</v>
      </c>
      <c r="G39" s="68">
        <v>704</v>
      </c>
      <c r="H39" s="68">
        <v>715.7</v>
      </c>
      <c r="I39" s="68">
        <v>707.6</v>
      </c>
    </row>
    <row r="40" spans="1:9" x14ac:dyDescent="0.25">
      <c r="A40" s="66" t="s">
        <v>92</v>
      </c>
      <c r="B40" s="66" t="s">
        <v>93</v>
      </c>
      <c r="C40" s="68" t="s">
        <v>316</v>
      </c>
      <c r="D40" s="68">
        <v>579</v>
      </c>
      <c r="E40" s="68">
        <v>614.6</v>
      </c>
      <c r="F40" s="68">
        <v>614</v>
      </c>
      <c r="G40" s="68">
        <v>706.5</v>
      </c>
      <c r="H40" s="68">
        <v>732.3</v>
      </c>
      <c r="I40" s="68">
        <v>730</v>
      </c>
    </row>
    <row r="41" spans="1:9" x14ac:dyDescent="0.25">
      <c r="A41" s="66" t="s">
        <v>94</v>
      </c>
      <c r="B41" s="66" t="s">
        <v>95</v>
      </c>
      <c r="C41" s="68" t="s">
        <v>316</v>
      </c>
      <c r="D41" s="68" t="s">
        <v>316</v>
      </c>
      <c r="E41" s="68">
        <v>431</v>
      </c>
      <c r="F41" s="68">
        <v>369.1</v>
      </c>
      <c r="G41" s="68">
        <v>422.7</v>
      </c>
      <c r="H41" s="68">
        <v>432.8</v>
      </c>
      <c r="I41" s="68">
        <v>423.7</v>
      </c>
    </row>
    <row r="42" spans="1:9" x14ac:dyDescent="0.25">
      <c r="A42" s="66" t="s">
        <v>96</v>
      </c>
      <c r="B42" s="66" t="s">
        <v>97</v>
      </c>
      <c r="C42" s="68">
        <v>115.1</v>
      </c>
      <c r="D42" s="68">
        <v>115.9</v>
      </c>
      <c r="E42" s="68">
        <v>116.6</v>
      </c>
      <c r="F42" s="68">
        <v>120.3</v>
      </c>
      <c r="G42" s="68">
        <v>119.2</v>
      </c>
      <c r="H42" s="68">
        <v>120.9</v>
      </c>
      <c r="I42" s="68">
        <v>122.1</v>
      </c>
    </row>
    <row r="43" spans="1:9" x14ac:dyDescent="0.25">
      <c r="A43" s="66" t="s">
        <v>98</v>
      </c>
      <c r="B43" s="66" t="s">
        <v>99</v>
      </c>
      <c r="C43" s="68">
        <v>239.5</v>
      </c>
      <c r="D43" s="68">
        <v>232.9</v>
      </c>
      <c r="E43" s="68">
        <v>272.60000000000002</v>
      </c>
      <c r="F43" s="68">
        <v>290.39999999999998</v>
      </c>
      <c r="G43" s="68">
        <v>288.8</v>
      </c>
      <c r="H43" s="68">
        <v>290.60000000000002</v>
      </c>
      <c r="I43" s="68">
        <v>289.10000000000002</v>
      </c>
    </row>
    <row r="44" spans="1:9" x14ac:dyDescent="0.25">
      <c r="A44" s="66" t="s">
        <v>100</v>
      </c>
      <c r="B44" s="66" t="s">
        <v>101</v>
      </c>
      <c r="C44" s="68">
        <v>473.6</v>
      </c>
      <c r="D44" s="68">
        <v>488.6</v>
      </c>
      <c r="E44" s="68">
        <v>488.1</v>
      </c>
      <c r="F44" s="68">
        <v>478.9</v>
      </c>
      <c r="G44" s="68">
        <v>486.2</v>
      </c>
      <c r="H44" s="68">
        <v>475</v>
      </c>
      <c r="I44" s="68">
        <v>497.5</v>
      </c>
    </row>
    <row r="45" spans="1:9" x14ac:dyDescent="0.25">
      <c r="A45" s="66" t="s">
        <v>102</v>
      </c>
      <c r="B45" s="66" t="s">
        <v>103</v>
      </c>
      <c r="C45" s="68">
        <v>148.19999999999999</v>
      </c>
      <c r="D45" s="68">
        <v>157.5</v>
      </c>
      <c r="E45" s="68">
        <v>139.6</v>
      </c>
      <c r="F45" s="68">
        <v>123.4</v>
      </c>
      <c r="G45" s="68">
        <v>120.7</v>
      </c>
      <c r="H45" s="68">
        <v>120.5</v>
      </c>
      <c r="I45" s="68">
        <v>128.30000000000001</v>
      </c>
    </row>
    <row r="46" spans="1:9" x14ac:dyDescent="0.25">
      <c r="A46" s="66" t="s">
        <v>104</v>
      </c>
      <c r="B46" s="66" t="s">
        <v>105</v>
      </c>
      <c r="C46" s="68" t="s">
        <v>316</v>
      </c>
      <c r="D46" s="68" t="s">
        <v>316</v>
      </c>
      <c r="E46" s="68">
        <v>129.9</v>
      </c>
      <c r="F46" s="68">
        <v>127</v>
      </c>
      <c r="G46" s="68">
        <v>132.80000000000001</v>
      </c>
      <c r="H46" s="68">
        <v>137.30000000000001</v>
      </c>
      <c r="I46" s="68">
        <v>136.19999999999999</v>
      </c>
    </row>
    <row r="47" spans="1:9" x14ac:dyDescent="0.25">
      <c r="A47" s="66" t="s">
        <v>106</v>
      </c>
      <c r="B47" s="66" t="s">
        <v>107</v>
      </c>
      <c r="C47" s="68">
        <v>215.3</v>
      </c>
      <c r="D47" s="68">
        <v>220.4</v>
      </c>
      <c r="E47" s="68">
        <v>222</v>
      </c>
      <c r="F47" s="68">
        <v>226.2</v>
      </c>
      <c r="G47" s="68">
        <v>231.2</v>
      </c>
      <c r="H47" s="68">
        <v>210.7</v>
      </c>
      <c r="I47" s="68">
        <v>232.9</v>
      </c>
    </row>
    <row r="48" spans="1:9" x14ac:dyDescent="0.25">
      <c r="A48" s="66" t="s">
        <v>108</v>
      </c>
      <c r="B48" s="66" t="s">
        <v>109</v>
      </c>
      <c r="C48" s="68">
        <v>315.3</v>
      </c>
      <c r="D48" s="68">
        <v>316.3</v>
      </c>
      <c r="E48" s="68">
        <v>294.7</v>
      </c>
      <c r="F48" s="68">
        <v>307.3</v>
      </c>
      <c r="G48" s="68">
        <v>303.3</v>
      </c>
      <c r="H48" s="68">
        <v>318.3</v>
      </c>
      <c r="I48" s="68">
        <v>310.10000000000002</v>
      </c>
    </row>
    <row r="49" spans="1:9" x14ac:dyDescent="0.25">
      <c r="A49" s="66" t="s">
        <v>110</v>
      </c>
      <c r="B49" s="66" t="s">
        <v>111</v>
      </c>
      <c r="C49" s="68">
        <v>113.6</v>
      </c>
      <c r="D49" s="68">
        <v>113.2</v>
      </c>
      <c r="E49" s="68">
        <v>83.6</v>
      </c>
      <c r="F49" s="68">
        <v>89.3</v>
      </c>
      <c r="G49" s="68">
        <v>93.8</v>
      </c>
      <c r="H49" s="68">
        <v>120.1</v>
      </c>
      <c r="I49" s="68">
        <v>127.1</v>
      </c>
    </row>
    <row r="50" spans="1:9" x14ac:dyDescent="0.25">
      <c r="A50" s="66" t="s">
        <v>112</v>
      </c>
      <c r="B50" s="66" t="s">
        <v>113</v>
      </c>
      <c r="C50" s="68">
        <v>568.5</v>
      </c>
      <c r="D50" s="68" t="s">
        <v>316</v>
      </c>
      <c r="E50" s="68">
        <v>555</v>
      </c>
      <c r="F50" s="68">
        <v>551</v>
      </c>
      <c r="G50" s="68">
        <v>538.9</v>
      </c>
      <c r="H50" s="68">
        <v>651.9</v>
      </c>
      <c r="I50" s="68">
        <v>662.4</v>
      </c>
    </row>
    <row r="51" spans="1:9" x14ac:dyDescent="0.25">
      <c r="A51" s="66" t="s">
        <v>114</v>
      </c>
      <c r="B51" s="66" t="s">
        <v>115</v>
      </c>
      <c r="C51" s="68">
        <v>315.5</v>
      </c>
      <c r="D51" s="68">
        <v>299.7</v>
      </c>
      <c r="E51" s="68">
        <v>294.2</v>
      </c>
      <c r="F51" s="68">
        <v>296.39999999999998</v>
      </c>
      <c r="G51" s="68">
        <v>310.3</v>
      </c>
      <c r="H51" s="68">
        <v>337.3</v>
      </c>
      <c r="I51" s="68">
        <v>291.8</v>
      </c>
    </row>
    <row r="52" spans="1:9" x14ac:dyDescent="0.25">
      <c r="A52" s="66" t="s">
        <v>116</v>
      </c>
      <c r="B52" s="66" t="s">
        <v>117</v>
      </c>
      <c r="C52" s="68">
        <v>136</v>
      </c>
      <c r="D52" s="68">
        <v>136.80000000000001</v>
      </c>
      <c r="E52" s="68">
        <v>134</v>
      </c>
      <c r="F52" s="68">
        <v>136.30000000000001</v>
      </c>
      <c r="G52" s="68">
        <v>122.5</v>
      </c>
      <c r="H52" s="68">
        <v>112.8</v>
      </c>
      <c r="I52" s="68">
        <v>117.6</v>
      </c>
    </row>
    <row r="53" spans="1:9" x14ac:dyDescent="0.25">
      <c r="A53" s="66" t="s">
        <v>118</v>
      </c>
      <c r="B53" s="66" t="s">
        <v>119</v>
      </c>
      <c r="C53" s="68">
        <v>132.80000000000001</v>
      </c>
      <c r="D53" s="68">
        <v>136</v>
      </c>
      <c r="E53" s="68">
        <v>138.9</v>
      </c>
      <c r="F53" s="68">
        <v>138.6</v>
      </c>
      <c r="G53" s="68">
        <v>147.1</v>
      </c>
      <c r="H53" s="68">
        <v>149.5</v>
      </c>
      <c r="I53" s="68">
        <v>148.69999999999999</v>
      </c>
    </row>
    <row r="54" spans="1:9" x14ac:dyDescent="0.25">
      <c r="A54" s="66" t="s">
        <v>120</v>
      </c>
      <c r="B54" s="66" t="s">
        <v>121</v>
      </c>
      <c r="C54" s="68">
        <v>53</v>
      </c>
      <c r="D54" s="68">
        <v>46.8</v>
      </c>
      <c r="E54" s="68">
        <v>67.400000000000006</v>
      </c>
      <c r="F54" s="68">
        <v>67.400000000000006</v>
      </c>
      <c r="G54" s="68">
        <v>73.7</v>
      </c>
      <c r="H54" s="68">
        <v>71.900000000000006</v>
      </c>
      <c r="I54" s="68">
        <v>74.900000000000006</v>
      </c>
    </row>
    <row r="55" spans="1:9" x14ac:dyDescent="0.25">
      <c r="A55" s="66" t="s">
        <v>122</v>
      </c>
      <c r="B55" s="66" t="s">
        <v>123</v>
      </c>
      <c r="C55" s="68">
        <v>429.2</v>
      </c>
      <c r="D55" s="68">
        <v>426.4</v>
      </c>
      <c r="E55" s="68">
        <v>421</v>
      </c>
      <c r="F55" s="68">
        <v>446.1</v>
      </c>
      <c r="G55" s="68">
        <v>382.4</v>
      </c>
      <c r="H55" s="68">
        <v>383.4</v>
      </c>
      <c r="I55" s="68">
        <v>354.9</v>
      </c>
    </row>
    <row r="56" spans="1:9" x14ac:dyDescent="0.25">
      <c r="A56" s="66" t="s">
        <v>124</v>
      </c>
      <c r="B56" s="66" t="s">
        <v>125</v>
      </c>
      <c r="C56" s="68">
        <v>255.5</v>
      </c>
      <c r="D56" s="68" t="s">
        <v>316</v>
      </c>
      <c r="E56" s="68">
        <v>260</v>
      </c>
      <c r="F56" s="68">
        <v>249.8</v>
      </c>
      <c r="G56" s="68">
        <v>246.1</v>
      </c>
      <c r="H56" s="68">
        <v>241.5</v>
      </c>
      <c r="I56" s="68">
        <v>242.8</v>
      </c>
    </row>
    <row r="57" spans="1:9" x14ac:dyDescent="0.25">
      <c r="A57" s="66" t="s">
        <v>126</v>
      </c>
      <c r="B57" s="66" t="s">
        <v>127</v>
      </c>
      <c r="C57" s="68" t="s">
        <v>316</v>
      </c>
      <c r="D57" s="68">
        <v>190.5</v>
      </c>
      <c r="E57" s="68">
        <v>187.8</v>
      </c>
      <c r="F57" s="68">
        <v>181.9</v>
      </c>
      <c r="G57" s="68">
        <v>192.5</v>
      </c>
      <c r="H57" s="68">
        <v>192.4</v>
      </c>
      <c r="I57" s="68">
        <v>192.3</v>
      </c>
    </row>
    <row r="58" spans="1:9" x14ac:dyDescent="0.25">
      <c r="A58" s="66" t="s">
        <v>128</v>
      </c>
      <c r="B58" s="66" t="s">
        <v>129</v>
      </c>
      <c r="C58" s="68">
        <v>83.4</v>
      </c>
      <c r="D58" s="68">
        <v>72.900000000000006</v>
      </c>
      <c r="E58" s="68">
        <v>82.4</v>
      </c>
      <c r="F58" s="68">
        <v>78.2</v>
      </c>
      <c r="G58" s="68">
        <v>81.099999999999994</v>
      </c>
      <c r="H58" s="68">
        <v>89.4</v>
      </c>
      <c r="I58" s="68">
        <v>81.599999999999994</v>
      </c>
    </row>
    <row r="59" spans="1:9" x14ac:dyDescent="0.25">
      <c r="A59" s="66" t="s">
        <v>130</v>
      </c>
      <c r="B59" s="66" t="s">
        <v>131</v>
      </c>
      <c r="C59" s="68" t="s">
        <v>316</v>
      </c>
      <c r="D59" s="68" t="s">
        <v>316</v>
      </c>
      <c r="E59" s="68">
        <v>185.5</v>
      </c>
      <c r="F59" s="68">
        <v>189.7</v>
      </c>
      <c r="G59" s="68">
        <v>197.9</v>
      </c>
      <c r="H59" s="68">
        <v>206.5</v>
      </c>
      <c r="I59" s="68">
        <v>199.5</v>
      </c>
    </row>
    <row r="60" spans="1:9" x14ac:dyDescent="0.25">
      <c r="A60" s="66" t="s">
        <v>132</v>
      </c>
      <c r="B60" s="66" t="s">
        <v>133</v>
      </c>
      <c r="C60" s="68">
        <v>381.3</v>
      </c>
      <c r="D60" s="68">
        <v>386.8</v>
      </c>
      <c r="E60" s="68">
        <v>404.9</v>
      </c>
      <c r="F60" s="68">
        <v>406</v>
      </c>
      <c r="G60" s="68">
        <v>386.3</v>
      </c>
      <c r="H60" s="68">
        <v>382.1</v>
      </c>
      <c r="I60" s="68">
        <v>387.6</v>
      </c>
    </row>
    <row r="61" spans="1:9" x14ac:dyDescent="0.25">
      <c r="A61" s="66" t="s">
        <v>134</v>
      </c>
      <c r="B61" s="66" t="s">
        <v>135</v>
      </c>
      <c r="C61" s="68" t="s">
        <v>316</v>
      </c>
      <c r="D61" s="68">
        <v>116</v>
      </c>
      <c r="E61" s="68">
        <v>117</v>
      </c>
      <c r="F61" s="68">
        <v>125.2</v>
      </c>
      <c r="G61" s="68">
        <v>127.9</v>
      </c>
      <c r="H61" s="68">
        <v>136</v>
      </c>
      <c r="I61" s="68">
        <v>130.80000000000001</v>
      </c>
    </row>
    <row r="62" spans="1:9" x14ac:dyDescent="0.25">
      <c r="A62" s="66" t="s">
        <v>136</v>
      </c>
      <c r="B62" s="66" t="s">
        <v>137</v>
      </c>
      <c r="C62" s="68">
        <v>339.2</v>
      </c>
      <c r="D62" s="68" t="s">
        <v>316</v>
      </c>
      <c r="E62" s="68">
        <v>328.7</v>
      </c>
      <c r="F62" s="68">
        <v>366.4</v>
      </c>
      <c r="G62" s="68">
        <v>363.3</v>
      </c>
      <c r="H62" s="68">
        <v>363.2</v>
      </c>
      <c r="I62" s="68">
        <v>355.9</v>
      </c>
    </row>
    <row r="63" spans="1:9" x14ac:dyDescent="0.25">
      <c r="A63" s="66" t="s">
        <v>138</v>
      </c>
      <c r="B63" s="66" t="s">
        <v>139</v>
      </c>
      <c r="C63" s="68">
        <v>366.5</v>
      </c>
      <c r="D63" s="68">
        <v>396</v>
      </c>
      <c r="E63" s="68">
        <v>378.7</v>
      </c>
      <c r="F63" s="68">
        <v>381.1</v>
      </c>
      <c r="G63" s="68">
        <v>377.6</v>
      </c>
      <c r="H63" s="68">
        <v>360.6</v>
      </c>
      <c r="I63" s="68">
        <v>379.9</v>
      </c>
    </row>
    <row r="64" spans="1:9" x14ac:dyDescent="0.25">
      <c r="A64" s="66" t="s">
        <v>140</v>
      </c>
      <c r="B64" s="66" t="s">
        <v>141</v>
      </c>
      <c r="C64" s="68">
        <v>191.3</v>
      </c>
      <c r="D64" s="68">
        <v>191.1</v>
      </c>
      <c r="E64" s="68">
        <v>197.2</v>
      </c>
      <c r="F64" s="68">
        <v>191.6</v>
      </c>
      <c r="G64" s="68">
        <v>180.4</v>
      </c>
      <c r="H64" s="68">
        <v>178.7</v>
      </c>
      <c r="I64" s="68">
        <v>180.1</v>
      </c>
    </row>
    <row r="65" spans="1:9" x14ac:dyDescent="0.25">
      <c r="A65" s="66" t="s">
        <v>142</v>
      </c>
      <c r="B65" s="66" t="s">
        <v>143</v>
      </c>
      <c r="C65" s="68">
        <v>1789.9</v>
      </c>
      <c r="D65" s="68">
        <v>1786.4</v>
      </c>
      <c r="E65" s="68">
        <v>1777.1</v>
      </c>
      <c r="F65" s="68">
        <v>1799.2</v>
      </c>
      <c r="G65" s="68">
        <v>1748.8</v>
      </c>
      <c r="H65" s="68">
        <v>1881.4</v>
      </c>
      <c r="I65" s="68">
        <v>1954.3</v>
      </c>
    </row>
    <row r="66" spans="1:9" x14ac:dyDescent="0.25">
      <c r="A66" s="66" t="s">
        <v>144</v>
      </c>
      <c r="B66" s="66" t="s">
        <v>145</v>
      </c>
      <c r="C66" s="68">
        <v>530.5</v>
      </c>
      <c r="D66" s="68">
        <v>481.3</v>
      </c>
      <c r="E66" s="68">
        <v>474.1</v>
      </c>
      <c r="F66" s="68">
        <v>418.6</v>
      </c>
      <c r="G66" s="68">
        <v>417.8</v>
      </c>
      <c r="H66" s="68">
        <v>409</v>
      </c>
      <c r="I66" s="68">
        <v>408.6</v>
      </c>
    </row>
    <row r="67" spans="1:9" x14ac:dyDescent="0.25">
      <c r="A67" s="66" t="s">
        <v>146</v>
      </c>
      <c r="B67" s="66" t="s">
        <v>147</v>
      </c>
      <c r="C67" s="68">
        <v>132.69999999999999</v>
      </c>
      <c r="D67" s="68">
        <v>134.5</v>
      </c>
      <c r="E67" s="68">
        <v>136.80000000000001</v>
      </c>
      <c r="F67" s="68">
        <v>144.80000000000001</v>
      </c>
      <c r="G67" s="68">
        <v>136.19999999999999</v>
      </c>
      <c r="H67" s="68">
        <v>146.69999999999999</v>
      </c>
      <c r="I67" s="68">
        <v>151.69999999999999</v>
      </c>
    </row>
    <row r="68" spans="1:9" x14ac:dyDescent="0.25">
      <c r="A68" s="66" t="s">
        <v>148</v>
      </c>
      <c r="B68" s="66" t="s">
        <v>149</v>
      </c>
      <c r="C68" s="68">
        <v>755.8</v>
      </c>
      <c r="D68" s="68">
        <v>770.6</v>
      </c>
      <c r="E68" s="68">
        <v>771.8</v>
      </c>
      <c r="F68" s="68">
        <v>743.1</v>
      </c>
      <c r="G68" s="68">
        <v>763.3</v>
      </c>
      <c r="H68" s="68">
        <v>747.9</v>
      </c>
      <c r="I68" s="68">
        <v>743.2</v>
      </c>
    </row>
    <row r="69" spans="1:9" x14ac:dyDescent="0.25">
      <c r="A69" s="66" t="s">
        <v>150</v>
      </c>
      <c r="B69" s="66" t="s">
        <v>151</v>
      </c>
      <c r="C69" s="68">
        <v>270.60000000000002</v>
      </c>
      <c r="D69" s="68">
        <v>279</v>
      </c>
      <c r="E69" s="68">
        <v>288.89999999999998</v>
      </c>
      <c r="F69" s="68">
        <v>280.39999999999998</v>
      </c>
      <c r="G69" s="68">
        <v>266.10000000000002</v>
      </c>
      <c r="H69" s="68">
        <v>245.9</v>
      </c>
      <c r="I69" s="68">
        <v>251</v>
      </c>
    </row>
    <row r="70" spans="1:9" x14ac:dyDescent="0.25">
      <c r="A70" s="66" t="s">
        <v>152</v>
      </c>
      <c r="B70" s="66" t="s">
        <v>153</v>
      </c>
      <c r="C70" s="68" t="s">
        <v>316</v>
      </c>
      <c r="D70" s="68" t="s">
        <v>316</v>
      </c>
      <c r="E70" s="68">
        <v>301.7</v>
      </c>
      <c r="F70" s="68">
        <v>292.39999999999998</v>
      </c>
      <c r="G70" s="68">
        <v>312.7</v>
      </c>
      <c r="H70" s="68">
        <v>295.7</v>
      </c>
      <c r="I70" s="68">
        <v>295.39999999999998</v>
      </c>
    </row>
    <row r="71" spans="1:9" x14ac:dyDescent="0.25">
      <c r="A71" s="66" t="s">
        <v>154</v>
      </c>
      <c r="B71" s="66" t="s">
        <v>155</v>
      </c>
      <c r="C71" s="68">
        <v>170.1</v>
      </c>
      <c r="D71" s="68">
        <v>169.7</v>
      </c>
      <c r="E71" s="68">
        <v>174.1</v>
      </c>
      <c r="F71" s="68">
        <v>177.1</v>
      </c>
      <c r="G71" s="68">
        <v>171.6</v>
      </c>
      <c r="H71" s="68">
        <v>177</v>
      </c>
      <c r="I71" s="68">
        <v>176.1</v>
      </c>
    </row>
    <row r="72" spans="1:9" x14ac:dyDescent="0.25">
      <c r="A72" s="66" t="s">
        <v>156</v>
      </c>
      <c r="B72" s="66" t="s">
        <v>157</v>
      </c>
      <c r="C72" s="68">
        <v>339.9</v>
      </c>
      <c r="D72" s="68">
        <v>342.7</v>
      </c>
      <c r="E72" s="68">
        <v>325.10000000000002</v>
      </c>
      <c r="F72" s="68">
        <v>328.3</v>
      </c>
      <c r="G72" s="68">
        <v>317.8</v>
      </c>
      <c r="H72" s="68">
        <v>340.4</v>
      </c>
      <c r="I72" s="68">
        <v>356</v>
      </c>
    </row>
    <row r="73" spans="1:9" x14ac:dyDescent="0.25">
      <c r="A73" s="66" t="s">
        <v>158</v>
      </c>
      <c r="B73" s="66" t="s">
        <v>159</v>
      </c>
      <c r="C73" s="68" t="s">
        <v>316</v>
      </c>
      <c r="D73" s="68" t="s">
        <v>316</v>
      </c>
      <c r="E73" s="68">
        <v>422.6</v>
      </c>
      <c r="F73" s="68">
        <v>410.7</v>
      </c>
      <c r="G73" s="68">
        <v>447.6</v>
      </c>
      <c r="H73" s="68">
        <v>445.6</v>
      </c>
      <c r="I73" s="68">
        <v>466.1</v>
      </c>
    </row>
    <row r="74" spans="1:9" x14ac:dyDescent="0.25">
      <c r="A74" s="66" t="s">
        <v>160</v>
      </c>
      <c r="B74" s="66" t="s">
        <v>161</v>
      </c>
      <c r="C74" s="68">
        <v>393.1</v>
      </c>
      <c r="D74" s="68">
        <v>493</v>
      </c>
      <c r="E74" s="68">
        <v>440.8</v>
      </c>
      <c r="F74" s="68">
        <v>440.8</v>
      </c>
      <c r="G74" s="68">
        <v>309.2</v>
      </c>
      <c r="H74" s="68">
        <v>344.5</v>
      </c>
      <c r="I74" s="68">
        <v>334.8</v>
      </c>
    </row>
    <row r="75" spans="1:9" x14ac:dyDescent="0.25">
      <c r="A75" s="73" t="s">
        <v>162</v>
      </c>
      <c r="B75" s="73" t="s">
        <v>163</v>
      </c>
      <c r="C75" s="71">
        <v>1113.5</v>
      </c>
      <c r="D75" s="71" t="s">
        <v>316</v>
      </c>
      <c r="E75" s="71">
        <f>SUM(E76:E77)</f>
        <v>892.8</v>
      </c>
      <c r="F75" s="71">
        <f t="shared" ref="F75:I75" si="1">SUM(F76:F77)</f>
        <v>963</v>
      </c>
      <c r="G75" s="71">
        <f t="shared" si="1"/>
        <v>930.4</v>
      </c>
      <c r="H75" s="71">
        <f t="shared" si="1"/>
        <v>981.30000000000007</v>
      </c>
      <c r="I75" s="71">
        <f t="shared" si="1"/>
        <v>999.4</v>
      </c>
    </row>
    <row r="76" spans="1:9" x14ac:dyDescent="0.25">
      <c r="A76" s="68" t="s">
        <v>164</v>
      </c>
      <c r="B76" s="68" t="s">
        <v>165</v>
      </c>
      <c r="C76" s="69"/>
      <c r="D76" s="68" t="s">
        <v>316</v>
      </c>
      <c r="E76" s="68">
        <v>122.8</v>
      </c>
      <c r="F76" s="68">
        <v>178.3</v>
      </c>
      <c r="G76" s="68">
        <v>163.6</v>
      </c>
      <c r="H76" s="68">
        <v>173.1</v>
      </c>
      <c r="I76" s="68">
        <v>174.1</v>
      </c>
    </row>
    <row r="77" spans="1:9" x14ac:dyDescent="0.25">
      <c r="A77" s="68" t="s">
        <v>166</v>
      </c>
      <c r="B77" s="68" t="s">
        <v>167</v>
      </c>
      <c r="C77" s="69"/>
      <c r="D77" s="68">
        <v>781.4</v>
      </c>
      <c r="E77" s="68">
        <v>770</v>
      </c>
      <c r="F77" s="68">
        <v>784.7</v>
      </c>
      <c r="G77" s="68">
        <v>766.8</v>
      </c>
      <c r="H77" s="68">
        <v>808.2</v>
      </c>
      <c r="I77" s="68">
        <v>825.3</v>
      </c>
    </row>
    <row r="78" spans="1:9" x14ac:dyDescent="0.25">
      <c r="A78" s="66" t="s">
        <v>168</v>
      </c>
      <c r="B78" s="66" t="s">
        <v>169</v>
      </c>
      <c r="C78" s="68">
        <v>91.2</v>
      </c>
      <c r="D78" s="68">
        <v>94.2</v>
      </c>
      <c r="E78" s="68">
        <v>101.4</v>
      </c>
      <c r="F78" s="68">
        <v>90.9</v>
      </c>
      <c r="G78" s="68">
        <v>101</v>
      </c>
      <c r="H78" s="68">
        <v>100.7</v>
      </c>
      <c r="I78" s="68">
        <v>102.7</v>
      </c>
    </row>
    <row r="79" spans="1:9" x14ac:dyDescent="0.25">
      <c r="A79" s="66" t="s">
        <v>170</v>
      </c>
      <c r="B79" s="66" t="s">
        <v>171</v>
      </c>
      <c r="C79" s="68" t="s">
        <v>316</v>
      </c>
      <c r="D79" s="68" t="s">
        <v>316</v>
      </c>
      <c r="E79" s="68">
        <v>267.39999999999998</v>
      </c>
      <c r="F79" s="68">
        <v>249.7</v>
      </c>
      <c r="G79" s="68">
        <v>278.5</v>
      </c>
      <c r="H79" s="68">
        <v>293.2</v>
      </c>
      <c r="I79" s="68">
        <v>299.2</v>
      </c>
    </row>
    <row r="80" spans="1:9" x14ac:dyDescent="0.25">
      <c r="A80" s="66" t="s">
        <v>172</v>
      </c>
      <c r="B80" s="66" t="s">
        <v>173</v>
      </c>
      <c r="C80" s="68">
        <v>265.3</v>
      </c>
      <c r="D80" s="68">
        <v>205.4</v>
      </c>
      <c r="E80" s="68">
        <v>247.2</v>
      </c>
      <c r="F80" s="68">
        <v>255.9</v>
      </c>
      <c r="G80" s="68">
        <v>246.6</v>
      </c>
      <c r="H80" s="68">
        <v>231.4</v>
      </c>
      <c r="I80" s="68">
        <v>242.8</v>
      </c>
    </row>
    <row r="81" spans="1:9" x14ac:dyDescent="0.25">
      <c r="A81" s="66" t="s">
        <v>174</v>
      </c>
      <c r="B81" s="66" t="s">
        <v>175</v>
      </c>
      <c r="C81" s="68">
        <v>209.2</v>
      </c>
      <c r="D81" s="68">
        <v>205.8</v>
      </c>
      <c r="E81" s="68">
        <v>205</v>
      </c>
      <c r="F81" s="68">
        <v>226.9</v>
      </c>
      <c r="G81" s="68">
        <v>220.1</v>
      </c>
      <c r="H81" s="68">
        <v>222.1</v>
      </c>
      <c r="I81" s="68">
        <v>222.6</v>
      </c>
    </row>
    <row r="82" spans="1:9" x14ac:dyDescent="0.25">
      <c r="A82" s="66" t="s">
        <v>176</v>
      </c>
      <c r="B82" s="66" t="s">
        <v>177</v>
      </c>
      <c r="C82" s="68">
        <v>370.2</v>
      </c>
      <c r="D82" s="68">
        <v>321.60000000000002</v>
      </c>
      <c r="E82" s="68">
        <v>339.3</v>
      </c>
      <c r="F82" s="68">
        <v>332.6</v>
      </c>
      <c r="G82" s="68">
        <v>328.9</v>
      </c>
      <c r="H82" s="68">
        <v>306.60000000000002</v>
      </c>
      <c r="I82" s="68">
        <v>297.60000000000002</v>
      </c>
    </row>
    <row r="83" spans="1:9" x14ac:dyDescent="0.25">
      <c r="A83" s="66" t="s">
        <v>178</v>
      </c>
      <c r="B83" s="66" t="s">
        <v>179</v>
      </c>
      <c r="C83" s="68" t="s">
        <v>316</v>
      </c>
      <c r="D83" s="68">
        <v>1356.4</v>
      </c>
      <c r="E83" s="68">
        <v>1356.4</v>
      </c>
      <c r="F83" s="68">
        <v>1343.9</v>
      </c>
      <c r="G83" s="68">
        <v>1375.8</v>
      </c>
      <c r="H83" s="68">
        <v>1438</v>
      </c>
      <c r="I83" s="68">
        <v>1343.5</v>
      </c>
    </row>
    <row r="84" spans="1:9" x14ac:dyDescent="0.25">
      <c r="A84" s="66" t="s">
        <v>180</v>
      </c>
      <c r="B84" s="66" t="s">
        <v>181</v>
      </c>
      <c r="C84" s="68" t="s">
        <v>316</v>
      </c>
      <c r="D84" s="68" t="s">
        <v>316</v>
      </c>
      <c r="E84" s="68">
        <v>534.1</v>
      </c>
      <c r="F84" s="68">
        <v>517.79999999999995</v>
      </c>
      <c r="G84" s="68">
        <v>695.6</v>
      </c>
      <c r="H84" s="68">
        <v>718.1</v>
      </c>
      <c r="I84" s="68">
        <v>723.5</v>
      </c>
    </row>
    <row r="85" spans="1:9" x14ac:dyDescent="0.25">
      <c r="A85" s="66" t="s">
        <v>182</v>
      </c>
      <c r="B85" s="66" t="s">
        <v>183</v>
      </c>
      <c r="C85" s="68" t="s">
        <v>316</v>
      </c>
      <c r="D85" s="68">
        <v>289</v>
      </c>
      <c r="E85" s="68">
        <v>278.3</v>
      </c>
      <c r="F85" s="68">
        <v>282.2</v>
      </c>
      <c r="G85" s="68">
        <v>285.10000000000002</v>
      </c>
      <c r="H85" s="68">
        <v>274.89999999999998</v>
      </c>
      <c r="I85" s="68">
        <v>305.89999999999998</v>
      </c>
    </row>
    <row r="86" spans="1:9" x14ac:dyDescent="0.25">
      <c r="A86" s="66" t="s">
        <v>184</v>
      </c>
      <c r="B86" s="66" t="s">
        <v>185</v>
      </c>
      <c r="C86" s="68">
        <v>584.79999999999995</v>
      </c>
      <c r="D86" s="68" t="s">
        <v>316</v>
      </c>
      <c r="E86" s="68">
        <v>593.4</v>
      </c>
      <c r="F86" s="68">
        <v>624.9</v>
      </c>
      <c r="G86" s="68">
        <v>629.9</v>
      </c>
      <c r="H86" s="68">
        <v>635.20000000000005</v>
      </c>
      <c r="I86" s="68">
        <v>647.29999999999995</v>
      </c>
    </row>
    <row r="87" spans="1:9" x14ac:dyDescent="0.25">
      <c r="A87" s="66" t="s">
        <v>186</v>
      </c>
      <c r="B87" s="66" t="s">
        <v>187</v>
      </c>
      <c r="C87" s="68" t="s">
        <v>316</v>
      </c>
      <c r="D87" s="68">
        <v>184.7</v>
      </c>
      <c r="E87" s="68">
        <v>178.9</v>
      </c>
      <c r="F87" s="68">
        <v>188.7</v>
      </c>
      <c r="G87" s="68">
        <v>179</v>
      </c>
      <c r="H87" s="68">
        <v>180.1</v>
      </c>
      <c r="I87" s="68">
        <v>167</v>
      </c>
    </row>
    <row r="88" spans="1:9" x14ac:dyDescent="0.25">
      <c r="A88" s="66" t="s">
        <v>188</v>
      </c>
      <c r="B88" s="66" t="s">
        <v>189</v>
      </c>
      <c r="C88" s="68">
        <v>377.9</v>
      </c>
      <c r="D88" s="68">
        <v>342.8</v>
      </c>
      <c r="E88" s="68">
        <v>335.5</v>
      </c>
      <c r="F88" s="68">
        <v>321.2</v>
      </c>
      <c r="G88" s="68">
        <v>318</v>
      </c>
      <c r="H88" s="68">
        <v>301.5</v>
      </c>
      <c r="I88" s="68">
        <v>322.60000000000002</v>
      </c>
    </row>
    <row r="89" spans="1:9" x14ac:dyDescent="0.25">
      <c r="A89" s="66" t="s">
        <v>190</v>
      </c>
      <c r="B89" s="66" t="s">
        <v>191</v>
      </c>
      <c r="C89" s="68">
        <v>237.3</v>
      </c>
      <c r="D89" s="68" t="s">
        <v>316</v>
      </c>
      <c r="E89" s="68">
        <v>233.9</v>
      </c>
      <c r="F89" s="68">
        <v>228.5</v>
      </c>
      <c r="G89" s="68">
        <v>229.3</v>
      </c>
      <c r="H89" s="68">
        <v>221.5</v>
      </c>
      <c r="I89" s="68">
        <v>223.2</v>
      </c>
    </row>
    <row r="90" spans="1:9" x14ac:dyDescent="0.25">
      <c r="A90" s="66" t="s">
        <v>192</v>
      </c>
      <c r="B90" s="66" t="s">
        <v>193</v>
      </c>
      <c r="C90" s="68">
        <v>159.69999999999999</v>
      </c>
      <c r="D90" s="68">
        <v>149.69999999999999</v>
      </c>
      <c r="E90" s="68">
        <v>154.30000000000001</v>
      </c>
      <c r="F90" s="68">
        <v>154.69999999999999</v>
      </c>
      <c r="G90" s="68">
        <v>152</v>
      </c>
      <c r="H90" s="68">
        <v>159.4</v>
      </c>
      <c r="I90" s="68">
        <v>182.5</v>
      </c>
    </row>
    <row r="91" spans="1:9" x14ac:dyDescent="0.25">
      <c r="A91" s="66" t="s">
        <v>194</v>
      </c>
      <c r="B91" s="66" t="s">
        <v>195</v>
      </c>
      <c r="C91" s="68">
        <v>523.6</v>
      </c>
      <c r="D91" s="68">
        <v>640.70000000000005</v>
      </c>
      <c r="E91" s="68">
        <v>630.4</v>
      </c>
      <c r="F91" s="68">
        <v>673.6</v>
      </c>
      <c r="G91" s="68">
        <v>732.8</v>
      </c>
      <c r="H91" s="68">
        <v>791.1</v>
      </c>
      <c r="I91" s="68" t="s">
        <v>316</v>
      </c>
    </row>
    <row r="92" spans="1:9" x14ac:dyDescent="0.25">
      <c r="A92" s="66" t="s">
        <v>196</v>
      </c>
      <c r="B92" s="66" t="s">
        <v>197</v>
      </c>
      <c r="C92" s="68">
        <v>520.20000000000005</v>
      </c>
      <c r="D92" s="68">
        <v>497.8</v>
      </c>
      <c r="E92" s="68">
        <v>453.5</v>
      </c>
      <c r="F92" s="68">
        <v>458.3</v>
      </c>
      <c r="G92" s="68">
        <v>447.3</v>
      </c>
      <c r="H92" s="68">
        <v>462.3</v>
      </c>
      <c r="I92" s="68">
        <v>432.1</v>
      </c>
    </row>
    <row r="93" spans="1:9" x14ac:dyDescent="0.25">
      <c r="A93" s="66" t="s">
        <v>198</v>
      </c>
      <c r="B93" s="66" t="s">
        <v>199</v>
      </c>
      <c r="C93" s="68">
        <v>167.5</v>
      </c>
      <c r="D93" s="68">
        <v>169.5</v>
      </c>
      <c r="E93" s="68">
        <v>172.1</v>
      </c>
      <c r="F93" s="68">
        <v>170.8</v>
      </c>
      <c r="G93" s="68">
        <v>199.8</v>
      </c>
      <c r="H93" s="68">
        <v>201.8</v>
      </c>
      <c r="I93" s="68">
        <v>211.3</v>
      </c>
    </row>
    <row r="94" spans="1:9" x14ac:dyDescent="0.25">
      <c r="A94" s="66" t="s">
        <v>200</v>
      </c>
      <c r="B94" s="66" t="s">
        <v>201</v>
      </c>
      <c r="C94" s="68">
        <v>190.8</v>
      </c>
      <c r="D94" s="68">
        <v>193.3</v>
      </c>
      <c r="E94" s="68">
        <v>199.2</v>
      </c>
      <c r="F94" s="68">
        <v>199</v>
      </c>
      <c r="G94" s="68">
        <v>189.8</v>
      </c>
      <c r="H94" s="68">
        <v>191</v>
      </c>
      <c r="I94" s="68">
        <v>188.8</v>
      </c>
    </row>
    <row r="95" spans="1:9" x14ac:dyDescent="0.25">
      <c r="A95" s="66" t="s">
        <v>202</v>
      </c>
      <c r="B95" s="66" t="s">
        <v>203</v>
      </c>
      <c r="C95" s="68">
        <v>195.1</v>
      </c>
      <c r="D95" s="68">
        <v>183.6</v>
      </c>
      <c r="E95" s="68">
        <v>195.6</v>
      </c>
      <c r="F95" s="68">
        <v>186.8</v>
      </c>
      <c r="G95" s="68">
        <v>182.7</v>
      </c>
      <c r="H95" s="68">
        <v>196</v>
      </c>
      <c r="I95" s="68">
        <v>181.2</v>
      </c>
    </row>
    <row r="96" spans="1:9" x14ac:dyDescent="0.25">
      <c r="A96" s="66" t="s">
        <v>204</v>
      </c>
      <c r="B96" s="66" t="s">
        <v>205</v>
      </c>
      <c r="C96" s="68">
        <v>198.5</v>
      </c>
      <c r="D96" s="68">
        <v>198.6</v>
      </c>
      <c r="E96" s="68">
        <v>199.6</v>
      </c>
      <c r="F96" s="68">
        <v>194.7</v>
      </c>
      <c r="G96" s="68">
        <v>201.9</v>
      </c>
      <c r="H96" s="68">
        <v>195.6</v>
      </c>
      <c r="I96" s="68">
        <v>198</v>
      </c>
    </row>
    <row r="97" spans="1:10" x14ac:dyDescent="0.25">
      <c r="A97" s="66" t="s">
        <v>206</v>
      </c>
      <c r="B97" s="66" t="s">
        <v>207</v>
      </c>
      <c r="C97" s="68">
        <v>185</v>
      </c>
      <c r="D97" s="68">
        <v>179.2</v>
      </c>
      <c r="E97" s="68">
        <v>170.7</v>
      </c>
      <c r="F97" s="68">
        <v>164.4</v>
      </c>
      <c r="G97" s="68">
        <v>167.5</v>
      </c>
      <c r="H97" s="68">
        <v>161.19999999999999</v>
      </c>
      <c r="I97" s="68">
        <v>162.5</v>
      </c>
    </row>
    <row r="98" spans="1:10" x14ac:dyDescent="0.25">
      <c r="A98" s="66" t="s">
        <v>208</v>
      </c>
      <c r="B98" s="66" t="s">
        <v>209</v>
      </c>
      <c r="C98" s="68" t="s">
        <v>316</v>
      </c>
      <c r="D98" s="68" t="s">
        <v>316</v>
      </c>
      <c r="E98" s="68">
        <v>88.6</v>
      </c>
      <c r="F98" s="68">
        <v>99.8</v>
      </c>
      <c r="G98" s="68">
        <v>112.5</v>
      </c>
      <c r="H98" s="68">
        <v>116.6</v>
      </c>
      <c r="I98" s="68">
        <v>115.4</v>
      </c>
    </row>
    <row r="99" spans="1:10" x14ac:dyDescent="0.25">
      <c r="A99" s="66" t="s">
        <v>210</v>
      </c>
      <c r="B99" s="66" t="s">
        <v>211</v>
      </c>
      <c r="C99" s="68">
        <v>625</v>
      </c>
      <c r="D99" s="68">
        <v>606.5</v>
      </c>
      <c r="E99" s="68">
        <v>711.5</v>
      </c>
      <c r="F99" s="68">
        <v>655.5</v>
      </c>
      <c r="G99" s="68">
        <v>707.6</v>
      </c>
      <c r="H99" s="68">
        <v>510.5</v>
      </c>
      <c r="I99" s="68">
        <v>487</v>
      </c>
    </row>
    <row r="100" spans="1:10" x14ac:dyDescent="0.25">
      <c r="A100" s="66" t="s">
        <v>212</v>
      </c>
      <c r="B100" s="66" t="s">
        <v>213</v>
      </c>
      <c r="C100" s="68">
        <v>833.9</v>
      </c>
      <c r="D100" s="68">
        <v>827.4</v>
      </c>
      <c r="E100" s="68">
        <v>773.1</v>
      </c>
      <c r="F100" s="68">
        <v>735.2</v>
      </c>
      <c r="G100" s="68">
        <v>624.6</v>
      </c>
      <c r="H100" s="68">
        <v>671.8</v>
      </c>
      <c r="I100" s="68">
        <v>629.4</v>
      </c>
    </row>
    <row r="101" spans="1:10" x14ac:dyDescent="0.25">
      <c r="A101" s="66" t="s">
        <v>214</v>
      </c>
      <c r="B101" s="66" t="s">
        <v>215</v>
      </c>
      <c r="C101" s="68" t="s">
        <v>316</v>
      </c>
      <c r="D101" s="68" t="s">
        <v>316</v>
      </c>
      <c r="E101" s="68">
        <v>1347.7</v>
      </c>
      <c r="F101" s="68">
        <v>1244.5</v>
      </c>
      <c r="G101" s="68">
        <v>1272.5</v>
      </c>
      <c r="H101" s="68">
        <v>1218.5</v>
      </c>
      <c r="I101" s="68">
        <v>1237.0999999999999</v>
      </c>
    </row>
    <row r="102" spans="1:10" x14ac:dyDescent="0.25">
      <c r="A102" s="66" t="s">
        <v>216</v>
      </c>
      <c r="B102" s="66" t="s">
        <v>217</v>
      </c>
      <c r="C102" s="68" t="s">
        <v>316</v>
      </c>
      <c r="D102" s="68" t="s">
        <v>316</v>
      </c>
      <c r="E102" s="68">
        <v>756.1</v>
      </c>
      <c r="F102" s="68">
        <v>744.5</v>
      </c>
      <c r="G102" s="68">
        <v>746.8</v>
      </c>
      <c r="H102" s="68">
        <v>754.4</v>
      </c>
      <c r="I102" s="68">
        <v>742.1</v>
      </c>
    </row>
    <row r="103" spans="1:10" x14ac:dyDescent="0.25">
      <c r="A103" s="66" t="s">
        <v>218</v>
      </c>
      <c r="B103" s="66" t="s">
        <v>219</v>
      </c>
      <c r="C103" s="68" t="s">
        <v>316</v>
      </c>
      <c r="D103" s="68" t="s">
        <v>316</v>
      </c>
      <c r="E103" s="68">
        <v>587.5</v>
      </c>
      <c r="F103" s="68">
        <v>600.1</v>
      </c>
      <c r="G103" s="68">
        <v>590.9</v>
      </c>
      <c r="H103" s="68">
        <v>604.29999999999995</v>
      </c>
      <c r="I103" s="68">
        <v>608.9</v>
      </c>
    </row>
    <row r="104" spans="1:10" x14ac:dyDescent="0.25">
      <c r="A104" s="66" t="s">
        <v>220</v>
      </c>
      <c r="B104" s="66" t="s">
        <v>221</v>
      </c>
      <c r="C104" s="68" t="s">
        <v>316</v>
      </c>
      <c r="D104" s="68" t="s">
        <v>316</v>
      </c>
      <c r="E104" s="68" t="s">
        <v>316</v>
      </c>
      <c r="F104" s="68">
        <v>424.6</v>
      </c>
      <c r="G104" s="68">
        <v>345.4</v>
      </c>
      <c r="H104" s="68">
        <v>497.3</v>
      </c>
      <c r="I104" s="68">
        <v>491.1</v>
      </c>
    </row>
    <row r="105" spans="1:10" x14ac:dyDescent="0.25">
      <c r="A105" s="66" t="s">
        <v>222</v>
      </c>
      <c r="B105" s="66" t="s">
        <v>223</v>
      </c>
      <c r="C105" s="68" t="s">
        <v>316</v>
      </c>
      <c r="D105" s="68">
        <v>427.7</v>
      </c>
      <c r="E105" s="68">
        <v>395.9</v>
      </c>
      <c r="F105" s="68">
        <v>391.1</v>
      </c>
      <c r="G105" s="68">
        <v>384.9</v>
      </c>
      <c r="H105" s="68">
        <v>388.3</v>
      </c>
      <c r="I105" s="68">
        <v>386</v>
      </c>
    </row>
    <row r="106" spans="1:10" x14ac:dyDescent="0.25">
      <c r="A106" s="66" t="s">
        <v>224</v>
      </c>
      <c r="B106" s="66" t="s">
        <v>225</v>
      </c>
      <c r="C106" s="68" t="s">
        <v>316</v>
      </c>
      <c r="D106" s="68" t="s">
        <v>316</v>
      </c>
      <c r="E106" s="68">
        <v>288</v>
      </c>
      <c r="F106" s="68">
        <v>311</v>
      </c>
      <c r="G106" s="68">
        <v>295</v>
      </c>
      <c r="H106" s="68">
        <v>303.60000000000002</v>
      </c>
      <c r="I106" s="68">
        <v>305.89999999999998</v>
      </c>
    </row>
    <row r="107" spans="1:10" x14ac:dyDescent="0.25">
      <c r="A107" s="66" t="s">
        <v>226</v>
      </c>
      <c r="B107" s="66" t="s">
        <v>227</v>
      </c>
      <c r="C107" s="68" t="s">
        <v>316</v>
      </c>
      <c r="D107" s="68" t="s">
        <v>316</v>
      </c>
      <c r="E107" s="68" t="s">
        <v>316</v>
      </c>
      <c r="F107" s="68">
        <v>932.9</v>
      </c>
      <c r="G107" s="68">
        <v>890.5</v>
      </c>
      <c r="H107" s="68">
        <v>922.5</v>
      </c>
      <c r="I107" s="68" t="s">
        <v>316</v>
      </c>
    </row>
    <row r="108" spans="1:10" x14ac:dyDescent="0.25">
      <c r="A108" s="66" t="s">
        <v>228</v>
      </c>
      <c r="B108" s="66" t="s">
        <v>229</v>
      </c>
      <c r="C108" s="68" t="s">
        <v>316</v>
      </c>
      <c r="D108" s="68" t="s">
        <v>316</v>
      </c>
      <c r="E108" s="68" t="s">
        <v>316</v>
      </c>
      <c r="F108" s="68" t="s">
        <v>316</v>
      </c>
      <c r="G108" s="68" t="s">
        <v>316</v>
      </c>
      <c r="H108" s="68">
        <v>426</v>
      </c>
      <c r="I108" s="68">
        <v>466</v>
      </c>
    </row>
    <row r="109" spans="1:10" x14ac:dyDescent="0.25">
      <c r="A109" s="141" t="s">
        <v>320</v>
      </c>
      <c r="B109" s="142"/>
      <c r="C109" s="74" t="s">
        <v>316</v>
      </c>
      <c r="D109" s="74" t="s">
        <v>316</v>
      </c>
      <c r="E109" s="74">
        <v>33087.799999999988</v>
      </c>
      <c r="F109" s="74">
        <v>32771.9</v>
      </c>
      <c r="G109" s="74">
        <v>33104.499999999985</v>
      </c>
      <c r="H109" s="74">
        <v>33691</v>
      </c>
      <c r="I109" s="74">
        <v>33978.5</v>
      </c>
      <c r="J109" s="122"/>
    </row>
    <row r="110" spans="1:10" x14ac:dyDescent="0.25">
      <c r="A110" s="143" t="s">
        <v>348</v>
      </c>
      <c r="B110" s="144"/>
      <c r="C110" s="74" t="s">
        <v>316</v>
      </c>
      <c r="D110" s="74" t="s">
        <v>316</v>
      </c>
      <c r="E110" s="74" t="s">
        <v>316</v>
      </c>
      <c r="F110" s="74">
        <v>34831.5</v>
      </c>
      <c r="G110" s="74">
        <v>35020.299999999988</v>
      </c>
      <c r="H110" s="74">
        <v>35802.700000000004</v>
      </c>
      <c r="I110" s="74">
        <v>36081.1</v>
      </c>
      <c r="J110" s="122"/>
    </row>
    <row r="111" spans="1:10" x14ac:dyDescent="0.25">
      <c r="A111" s="141" t="s">
        <v>321</v>
      </c>
      <c r="B111" s="142"/>
      <c r="C111" s="74" t="s">
        <v>316</v>
      </c>
      <c r="D111" s="74" t="s">
        <v>316</v>
      </c>
      <c r="E111" s="74" t="s">
        <v>316</v>
      </c>
      <c r="F111" s="74" t="s">
        <v>316</v>
      </c>
      <c r="G111" s="74" t="s">
        <v>316</v>
      </c>
      <c r="H111" s="74">
        <v>36228.700000000004</v>
      </c>
      <c r="I111" s="74">
        <v>36547.1</v>
      </c>
      <c r="J111" s="122"/>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335</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7.7109375" customWidth="1"/>
  </cols>
  <sheetData>
    <row r="1" spans="1:9" ht="15.75" x14ac:dyDescent="0.25">
      <c r="A1" s="67" t="s">
        <v>241</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298</v>
      </c>
      <c r="F5" s="68">
        <v>306</v>
      </c>
      <c r="G5" s="68">
        <v>312</v>
      </c>
      <c r="H5" s="68">
        <v>311</v>
      </c>
      <c r="I5" s="68">
        <v>313</v>
      </c>
    </row>
    <row r="6" spans="1:9" x14ac:dyDescent="0.25">
      <c r="A6" s="66" t="s">
        <v>25</v>
      </c>
      <c r="B6" s="66" t="s">
        <v>26</v>
      </c>
      <c r="C6" s="68" t="s">
        <v>316</v>
      </c>
      <c r="D6" s="68">
        <v>687</v>
      </c>
      <c r="E6" s="68">
        <v>677</v>
      </c>
      <c r="F6" s="68">
        <v>672</v>
      </c>
      <c r="G6" s="68">
        <v>664</v>
      </c>
      <c r="H6" s="68">
        <v>654</v>
      </c>
      <c r="I6" s="68">
        <v>642</v>
      </c>
    </row>
    <row r="7" spans="1:9" x14ac:dyDescent="0.25">
      <c r="A7" s="66" t="s">
        <v>27</v>
      </c>
      <c r="B7" s="66" t="s">
        <v>28</v>
      </c>
      <c r="C7" s="68">
        <v>384</v>
      </c>
      <c r="D7" s="68">
        <v>367</v>
      </c>
      <c r="E7" s="68">
        <v>351</v>
      </c>
      <c r="F7" s="68">
        <v>346</v>
      </c>
      <c r="G7" s="68">
        <v>351</v>
      </c>
      <c r="H7" s="68">
        <v>344</v>
      </c>
      <c r="I7" s="68">
        <v>342</v>
      </c>
    </row>
    <row r="8" spans="1:9" x14ac:dyDescent="0.25">
      <c r="A8" s="66" t="s">
        <v>29</v>
      </c>
      <c r="B8" s="66" t="s">
        <v>30</v>
      </c>
      <c r="C8" s="68">
        <v>99</v>
      </c>
      <c r="D8" s="68">
        <v>90</v>
      </c>
      <c r="E8" s="68">
        <v>99</v>
      </c>
      <c r="F8" s="68">
        <v>92</v>
      </c>
      <c r="G8" s="68">
        <v>95</v>
      </c>
      <c r="H8" s="68">
        <v>98</v>
      </c>
      <c r="I8" s="68">
        <v>95</v>
      </c>
    </row>
    <row r="9" spans="1:9" x14ac:dyDescent="0.25">
      <c r="A9" s="66" t="s">
        <v>31</v>
      </c>
      <c r="B9" s="66" t="s">
        <v>32</v>
      </c>
      <c r="C9" s="68">
        <v>52</v>
      </c>
      <c r="D9" s="68" t="s">
        <v>316</v>
      </c>
      <c r="E9" s="68">
        <v>43</v>
      </c>
      <c r="F9" s="68">
        <v>35</v>
      </c>
      <c r="G9" s="68">
        <v>34</v>
      </c>
      <c r="H9" s="68">
        <v>35</v>
      </c>
      <c r="I9" s="68">
        <v>40</v>
      </c>
    </row>
    <row r="10" spans="1:9" x14ac:dyDescent="0.25">
      <c r="A10" s="66" t="s">
        <v>33</v>
      </c>
      <c r="B10" s="66" t="s">
        <v>34</v>
      </c>
      <c r="C10" s="68">
        <v>335</v>
      </c>
      <c r="D10" s="68">
        <v>336</v>
      </c>
      <c r="E10" s="68">
        <v>343</v>
      </c>
      <c r="F10" s="68">
        <v>346</v>
      </c>
      <c r="G10" s="68">
        <v>343</v>
      </c>
      <c r="H10" s="68">
        <v>357</v>
      </c>
      <c r="I10" s="68">
        <v>347</v>
      </c>
    </row>
    <row r="11" spans="1:9" x14ac:dyDescent="0.25">
      <c r="A11" s="66" t="s">
        <v>35</v>
      </c>
      <c r="B11" s="66" t="s">
        <v>36</v>
      </c>
      <c r="C11" s="68" t="s">
        <v>316</v>
      </c>
      <c r="D11" s="68">
        <v>275</v>
      </c>
      <c r="E11" s="68">
        <v>283</v>
      </c>
      <c r="F11" s="68">
        <v>274</v>
      </c>
      <c r="G11" s="68">
        <v>271</v>
      </c>
      <c r="H11" s="68">
        <v>274</v>
      </c>
      <c r="I11" s="68" t="s">
        <v>316</v>
      </c>
    </row>
    <row r="12" spans="1:9" x14ac:dyDescent="0.25">
      <c r="A12" s="66" t="s">
        <v>37</v>
      </c>
      <c r="B12" s="66" t="s">
        <v>38</v>
      </c>
      <c r="C12" s="68">
        <v>317</v>
      </c>
      <c r="D12" s="68">
        <v>334</v>
      </c>
      <c r="E12" s="68">
        <v>337</v>
      </c>
      <c r="F12" s="68">
        <v>340</v>
      </c>
      <c r="G12" s="68">
        <v>315</v>
      </c>
      <c r="H12" s="68">
        <v>329</v>
      </c>
      <c r="I12" s="68">
        <v>350</v>
      </c>
    </row>
    <row r="13" spans="1:9" x14ac:dyDescent="0.25">
      <c r="A13" s="66" t="s">
        <v>39</v>
      </c>
      <c r="B13" s="66" t="s">
        <v>40</v>
      </c>
      <c r="C13" s="68">
        <v>136</v>
      </c>
      <c r="D13" s="68">
        <v>140</v>
      </c>
      <c r="E13" s="68">
        <v>144</v>
      </c>
      <c r="F13" s="68">
        <v>146</v>
      </c>
      <c r="G13" s="68">
        <v>132</v>
      </c>
      <c r="H13" s="68">
        <v>142</v>
      </c>
      <c r="I13" s="68">
        <v>123</v>
      </c>
    </row>
    <row r="14" spans="1:9" x14ac:dyDescent="0.25">
      <c r="A14" s="66" t="s">
        <v>41</v>
      </c>
      <c r="B14" s="66" t="s">
        <v>42</v>
      </c>
      <c r="C14" s="68" t="s">
        <v>316</v>
      </c>
      <c r="D14" s="68" t="s">
        <v>316</v>
      </c>
      <c r="E14" s="68">
        <v>270</v>
      </c>
      <c r="F14" s="68">
        <v>267</v>
      </c>
      <c r="G14" s="68">
        <v>272</v>
      </c>
      <c r="H14" s="68">
        <v>263</v>
      </c>
      <c r="I14" s="68">
        <v>249</v>
      </c>
    </row>
    <row r="15" spans="1:9" x14ac:dyDescent="0.25">
      <c r="A15" s="66" t="s">
        <v>43</v>
      </c>
      <c r="B15" s="66" t="s">
        <v>44</v>
      </c>
      <c r="C15" s="68" t="s">
        <v>316</v>
      </c>
      <c r="D15" s="68">
        <v>17</v>
      </c>
      <c r="E15" s="68">
        <v>375</v>
      </c>
      <c r="F15" s="68">
        <v>395</v>
      </c>
      <c r="G15" s="68">
        <v>380</v>
      </c>
      <c r="H15" s="68">
        <v>373</v>
      </c>
      <c r="I15" s="68">
        <v>367</v>
      </c>
    </row>
    <row r="16" spans="1:9" x14ac:dyDescent="0.25">
      <c r="A16" s="66" t="s">
        <v>45</v>
      </c>
      <c r="B16" s="66" t="s">
        <v>46</v>
      </c>
      <c r="C16" s="68">
        <v>216</v>
      </c>
      <c r="D16" s="68" t="s">
        <v>316</v>
      </c>
      <c r="E16" s="68">
        <v>201</v>
      </c>
      <c r="F16" s="68">
        <v>206</v>
      </c>
      <c r="G16" s="68">
        <v>199</v>
      </c>
      <c r="H16" s="68">
        <v>196</v>
      </c>
      <c r="I16" s="68">
        <v>185</v>
      </c>
    </row>
    <row r="17" spans="1:9" x14ac:dyDescent="0.25">
      <c r="A17" s="66" t="s">
        <v>47</v>
      </c>
      <c r="B17" s="66" t="s">
        <v>48</v>
      </c>
      <c r="C17" s="68">
        <v>614</v>
      </c>
      <c r="D17" s="68">
        <v>577</v>
      </c>
      <c r="E17" s="68">
        <v>538</v>
      </c>
      <c r="F17" s="68">
        <v>508</v>
      </c>
      <c r="G17" s="68">
        <v>504</v>
      </c>
      <c r="H17" s="68">
        <v>509</v>
      </c>
      <c r="I17" s="68">
        <v>493</v>
      </c>
    </row>
    <row r="18" spans="1:9" x14ac:dyDescent="0.25">
      <c r="A18" s="66" t="s">
        <v>49</v>
      </c>
      <c r="B18" s="66" t="s">
        <v>50</v>
      </c>
      <c r="C18" s="68" t="s">
        <v>316</v>
      </c>
      <c r="D18" s="68" t="s">
        <v>316</v>
      </c>
      <c r="E18" s="68">
        <v>714</v>
      </c>
      <c r="F18" s="68">
        <v>703</v>
      </c>
      <c r="G18" s="68">
        <v>694</v>
      </c>
      <c r="H18" s="68">
        <v>714</v>
      </c>
      <c r="I18" s="68">
        <v>673</v>
      </c>
    </row>
    <row r="19" spans="1:9" x14ac:dyDescent="0.25">
      <c r="A19" s="66" t="s">
        <v>51</v>
      </c>
      <c r="B19" s="66" t="s">
        <v>52</v>
      </c>
      <c r="C19" s="68">
        <v>69</v>
      </c>
      <c r="D19" s="68">
        <v>70</v>
      </c>
      <c r="E19" s="68">
        <v>67</v>
      </c>
      <c r="F19" s="68">
        <v>69</v>
      </c>
      <c r="G19" s="68">
        <v>68</v>
      </c>
      <c r="H19" s="68">
        <v>66</v>
      </c>
      <c r="I19" s="68">
        <v>67</v>
      </c>
    </row>
    <row r="20" spans="1:9" x14ac:dyDescent="0.25">
      <c r="A20" s="66" t="s">
        <v>53</v>
      </c>
      <c r="B20" s="66" t="s">
        <v>54</v>
      </c>
      <c r="C20" s="68">
        <v>337</v>
      </c>
      <c r="D20" s="68">
        <v>346</v>
      </c>
      <c r="E20" s="68">
        <v>330</v>
      </c>
      <c r="F20" s="68">
        <v>318</v>
      </c>
      <c r="G20" s="68">
        <v>314</v>
      </c>
      <c r="H20" s="68">
        <v>296</v>
      </c>
      <c r="I20" s="68">
        <v>293</v>
      </c>
    </row>
    <row r="21" spans="1:9" x14ac:dyDescent="0.25">
      <c r="A21" s="66" t="s">
        <v>55</v>
      </c>
      <c r="B21" s="66" t="s">
        <v>56</v>
      </c>
      <c r="C21" s="68">
        <v>542</v>
      </c>
      <c r="D21" s="68">
        <v>526</v>
      </c>
      <c r="E21" s="68">
        <v>513</v>
      </c>
      <c r="F21" s="68">
        <v>501</v>
      </c>
      <c r="G21" s="68">
        <v>489</v>
      </c>
      <c r="H21" s="68">
        <v>480</v>
      </c>
      <c r="I21" s="68">
        <v>474</v>
      </c>
    </row>
    <row r="22" spans="1:9" x14ac:dyDescent="0.25">
      <c r="A22" s="66" t="s">
        <v>57</v>
      </c>
      <c r="B22" s="66" t="s">
        <v>58</v>
      </c>
      <c r="C22" s="68">
        <v>305</v>
      </c>
      <c r="D22" s="68" t="s">
        <v>316</v>
      </c>
      <c r="E22" s="68">
        <v>256</v>
      </c>
      <c r="F22" s="68">
        <v>244</v>
      </c>
      <c r="G22" s="68">
        <v>237</v>
      </c>
      <c r="H22" s="68">
        <v>236</v>
      </c>
      <c r="I22" s="68">
        <v>232</v>
      </c>
    </row>
    <row r="23" spans="1:9" x14ac:dyDescent="0.25">
      <c r="A23" s="66" t="s">
        <v>59</v>
      </c>
      <c r="B23" s="66" t="s">
        <v>317</v>
      </c>
      <c r="C23" s="68" t="s">
        <v>316</v>
      </c>
      <c r="D23" s="68" t="s">
        <v>316</v>
      </c>
      <c r="E23" s="68">
        <v>178</v>
      </c>
      <c r="F23" s="68">
        <v>183</v>
      </c>
      <c r="G23" s="68">
        <v>168</v>
      </c>
      <c r="H23" s="68">
        <v>175</v>
      </c>
      <c r="I23" s="68">
        <v>162</v>
      </c>
    </row>
    <row r="24" spans="1:9" x14ac:dyDescent="0.25">
      <c r="A24" s="66" t="s">
        <v>60</v>
      </c>
      <c r="B24" s="66" t="s">
        <v>61</v>
      </c>
      <c r="C24" s="68">
        <f>IF(COUNTIF(C25:C26,"ND")&gt;0,"ND",SUM(C25:C26))</f>
        <v>104</v>
      </c>
      <c r="D24" s="68" t="str">
        <f t="shared" ref="D24:F24" si="0">IF(COUNTIF(D25:D26,"ND")&gt;0,"ND",SUM(D25:D26))</f>
        <v>ND</v>
      </c>
      <c r="E24" s="68">
        <f t="shared" si="0"/>
        <v>91</v>
      </c>
      <c r="F24" s="68">
        <f t="shared" si="0"/>
        <v>86</v>
      </c>
      <c r="G24" s="68">
        <v>87</v>
      </c>
      <c r="H24" s="68">
        <v>80</v>
      </c>
      <c r="I24" s="68">
        <v>73</v>
      </c>
    </row>
    <row r="25" spans="1:9" x14ac:dyDescent="0.25">
      <c r="A25" s="68" t="s">
        <v>80</v>
      </c>
      <c r="B25" s="68" t="s">
        <v>81</v>
      </c>
      <c r="C25" s="71">
        <v>58</v>
      </c>
      <c r="D25" s="71" t="s">
        <v>316</v>
      </c>
      <c r="E25" s="71">
        <v>49</v>
      </c>
      <c r="F25" s="71">
        <v>46</v>
      </c>
      <c r="G25" s="69"/>
      <c r="H25" s="69"/>
      <c r="I25" s="69"/>
    </row>
    <row r="26" spans="1:9" x14ac:dyDescent="0.25">
      <c r="A26" s="68" t="s">
        <v>82</v>
      </c>
      <c r="B26" s="68" t="s">
        <v>83</v>
      </c>
      <c r="C26" s="71">
        <v>46</v>
      </c>
      <c r="D26" s="71">
        <v>41</v>
      </c>
      <c r="E26" s="71">
        <v>42</v>
      </c>
      <c r="F26" s="71">
        <v>40</v>
      </c>
      <c r="G26" s="69"/>
      <c r="H26" s="69"/>
      <c r="I26" s="69"/>
    </row>
    <row r="27" spans="1:9" x14ac:dyDescent="0.25">
      <c r="A27" s="66" t="s">
        <v>62</v>
      </c>
      <c r="B27" s="66" t="s">
        <v>63</v>
      </c>
      <c r="C27" s="68">
        <v>292</v>
      </c>
      <c r="D27" s="68">
        <v>276</v>
      </c>
      <c r="E27" s="68">
        <v>275</v>
      </c>
      <c r="F27" s="68">
        <v>270</v>
      </c>
      <c r="G27" s="68">
        <v>252</v>
      </c>
      <c r="H27" s="68">
        <v>223</v>
      </c>
      <c r="I27" s="68">
        <v>213</v>
      </c>
    </row>
    <row r="28" spans="1:9" x14ac:dyDescent="0.25">
      <c r="A28" s="66" t="s">
        <v>64</v>
      </c>
      <c r="B28" s="66" t="s">
        <v>65</v>
      </c>
      <c r="C28" s="68">
        <v>561</v>
      </c>
      <c r="D28" s="68">
        <v>567</v>
      </c>
      <c r="E28" s="68">
        <v>564</v>
      </c>
      <c r="F28" s="68">
        <v>548</v>
      </c>
      <c r="G28" s="68">
        <v>541</v>
      </c>
      <c r="H28" s="68">
        <v>469</v>
      </c>
      <c r="I28" s="68">
        <v>560</v>
      </c>
    </row>
    <row r="29" spans="1:9" x14ac:dyDescent="0.25">
      <c r="A29" s="66" t="s">
        <v>66</v>
      </c>
      <c r="B29" s="66" t="s">
        <v>67</v>
      </c>
      <c r="C29" s="68" t="s">
        <v>316</v>
      </c>
      <c r="D29" s="68" t="s">
        <v>316</v>
      </c>
      <c r="E29" s="68">
        <v>152</v>
      </c>
      <c r="F29" s="68">
        <v>147</v>
      </c>
      <c r="G29" s="68">
        <v>152</v>
      </c>
      <c r="H29" s="68">
        <v>151</v>
      </c>
      <c r="I29" s="68">
        <v>150</v>
      </c>
    </row>
    <row r="30" spans="1:9" x14ac:dyDescent="0.25">
      <c r="A30" s="66" t="s">
        <v>68</v>
      </c>
      <c r="B30" s="66" t="s">
        <v>69</v>
      </c>
      <c r="C30" s="68">
        <v>323</v>
      </c>
      <c r="D30" s="68">
        <v>327</v>
      </c>
      <c r="E30" s="68">
        <v>343</v>
      </c>
      <c r="F30" s="68">
        <v>349</v>
      </c>
      <c r="G30" s="68">
        <v>350</v>
      </c>
      <c r="H30" s="68">
        <v>311</v>
      </c>
      <c r="I30" s="68">
        <v>347</v>
      </c>
    </row>
    <row r="31" spans="1:9" x14ac:dyDescent="0.25">
      <c r="A31" s="66" t="s">
        <v>70</v>
      </c>
      <c r="B31" s="66" t="s">
        <v>71</v>
      </c>
      <c r="C31" s="68">
        <v>283</v>
      </c>
      <c r="D31" s="68">
        <v>272</v>
      </c>
      <c r="E31" s="68">
        <v>273</v>
      </c>
      <c r="F31" s="68">
        <v>260</v>
      </c>
      <c r="G31" s="68">
        <v>252</v>
      </c>
      <c r="H31" s="68">
        <v>255</v>
      </c>
      <c r="I31" s="68">
        <v>243</v>
      </c>
    </row>
    <row r="32" spans="1:9" x14ac:dyDescent="0.25">
      <c r="A32" s="66" t="s">
        <v>72</v>
      </c>
      <c r="B32" s="66" t="s">
        <v>73</v>
      </c>
      <c r="C32" s="68">
        <v>317</v>
      </c>
      <c r="D32" s="68" t="s">
        <v>316</v>
      </c>
      <c r="E32" s="68">
        <v>323</v>
      </c>
      <c r="F32" s="68">
        <v>317</v>
      </c>
      <c r="G32" s="68">
        <v>327</v>
      </c>
      <c r="H32" s="68">
        <v>331</v>
      </c>
      <c r="I32" s="68">
        <v>306</v>
      </c>
    </row>
    <row r="33" spans="1:9" x14ac:dyDescent="0.25">
      <c r="A33" s="66" t="s">
        <v>74</v>
      </c>
      <c r="B33" s="66" t="s">
        <v>75</v>
      </c>
      <c r="C33" s="68" t="s">
        <v>316</v>
      </c>
      <c r="D33" s="68" t="s">
        <v>316</v>
      </c>
      <c r="E33" s="68">
        <v>461</v>
      </c>
      <c r="F33" s="68">
        <v>456</v>
      </c>
      <c r="G33" s="68">
        <v>452</v>
      </c>
      <c r="H33" s="68">
        <v>441</v>
      </c>
      <c r="I33" s="68">
        <v>431</v>
      </c>
    </row>
    <row r="34" spans="1:9" x14ac:dyDescent="0.25">
      <c r="A34" s="66" t="s">
        <v>76</v>
      </c>
      <c r="B34" s="66" t="s">
        <v>77</v>
      </c>
      <c r="C34" s="68" t="s">
        <v>316</v>
      </c>
      <c r="D34" s="68" t="s">
        <v>316</v>
      </c>
      <c r="E34" s="68">
        <v>199</v>
      </c>
      <c r="F34" s="68">
        <v>206</v>
      </c>
      <c r="G34" s="68">
        <v>201</v>
      </c>
      <c r="H34" s="68">
        <v>190</v>
      </c>
      <c r="I34" s="68">
        <v>188</v>
      </c>
    </row>
    <row r="35" spans="1:9" x14ac:dyDescent="0.25">
      <c r="A35" s="66" t="s">
        <v>78</v>
      </c>
      <c r="B35" s="66" t="s">
        <v>79</v>
      </c>
      <c r="C35" s="68">
        <v>720</v>
      </c>
      <c r="D35" s="68">
        <v>728</v>
      </c>
      <c r="E35" s="68">
        <v>721</v>
      </c>
      <c r="F35" s="68">
        <v>726</v>
      </c>
      <c r="G35" s="68">
        <v>702</v>
      </c>
      <c r="H35" s="68">
        <v>676</v>
      </c>
      <c r="I35" s="68">
        <v>648</v>
      </c>
    </row>
    <row r="36" spans="1:9" x14ac:dyDescent="0.25">
      <c r="A36" s="66" t="s">
        <v>84</v>
      </c>
      <c r="B36" s="66" t="s">
        <v>85</v>
      </c>
      <c r="C36" s="68" t="s">
        <v>316</v>
      </c>
      <c r="D36" s="68" t="s">
        <v>316</v>
      </c>
      <c r="E36" s="68">
        <v>443</v>
      </c>
      <c r="F36" s="68">
        <v>451</v>
      </c>
      <c r="G36" s="68">
        <v>471</v>
      </c>
      <c r="H36" s="68">
        <v>465</v>
      </c>
      <c r="I36" s="68">
        <v>466</v>
      </c>
    </row>
    <row r="37" spans="1:9" x14ac:dyDescent="0.25">
      <c r="A37" s="66" t="s">
        <v>86</v>
      </c>
      <c r="B37" s="66" t="s">
        <v>87</v>
      </c>
      <c r="C37" s="68">
        <v>510</v>
      </c>
      <c r="D37" s="68">
        <v>506</v>
      </c>
      <c r="E37" s="68">
        <v>494</v>
      </c>
      <c r="F37" s="68">
        <v>493</v>
      </c>
      <c r="G37" s="68">
        <v>477</v>
      </c>
      <c r="H37" s="68">
        <v>455</v>
      </c>
      <c r="I37" s="68">
        <v>445</v>
      </c>
    </row>
    <row r="38" spans="1:9" x14ac:dyDescent="0.25">
      <c r="A38" s="66" t="s">
        <v>88</v>
      </c>
      <c r="B38" s="66" t="s">
        <v>89</v>
      </c>
      <c r="C38" s="68">
        <v>178</v>
      </c>
      <c r="D38" s="68">
        <v>203</v>
      </c>
      <c r="E38" s="68">
        <v>206</v>
      </c>
      <c r="F38" s="68">
        <v>203</v>
      </c>
      <c r="G38" s="68">
        <v>212</v>
      </c>
      <c r="H38" s="68">
        <v>222</v>
      </c>
      <c r="I38" s="68">
        <v>230</v>
      </c>
    </row>
    <row r="39" spans="1:9" x14ac:dyDescent="0.25">
      <c r="A39" s="66" t="s">
        <v>90</v>
      </c>
      <c r="B39" s="66" t="s">
        <v>91</v>
      </c>
      <c r="C39" s="68" t="s">
        <v>316</v>
      </c>
      <c r="D39" s="68" t="s">
        <v>316</v>
      </c>
      <c r="E39" s="68">
        <v>901</v>
      </c>
      <c r="F39" s="68">
        <v>796</v>
      </c>
      <c r="G39" s="68">
        <v>761</v>
      </c>
      <c r="H39" s="68">
        <v>744</v>
      </c>
      <c r="I39" s="68">
        <v>727</v>
      </c>
    </row>
    <row r="40" spans="1:9" x14ac:dyDescent="0.25">
      <c r="A40" s="66" t="s">
        <v>92</v>
      </c>
      <c r="B40" s="66" t="s">
        <v>93</v>
      </c>
      <c r="C40" s="68" t="s">
        <v>316</v>
      </c>
      <c r="D40" s="68">
        <v>707</v>
      </c>
      <c r="E40" s="68">
        <v>715</v>
      </c>
      <c r="F40" s="68">
        <v>713</v>
      </c>
      <c r="G40" s="68">
        <v>912</v>
      </c>
      <c r="H40" s="68">
        <v>696</v>
      </c>
      <c r="I40" s="68">
        <v>693</v>
      </c>
    </row>
    <row r="41" spans="1:9" x14ac:dyDescent="0.25">
      <c r="A41" s="66" t="s">
        <v>94</v>
      </c>
      <c r="B41" s="66" t="s">
        <v>95</v>
      </c>
      <c r="C41" s="68" t="s">
        <v>316</v>
      </c>
      <c r="D41" s="68" t="s">
        <v>316</v>
      </c>
      <c r="E41" s="68">
        <v>824</v>
      </c>
      <c r="F41" s="68">
        <v>823</v>
      </c>
      <c r="G41" s="68">
        <v>789</v>
      </c>
      <c r="H41" s="68">
        <v>834</v>
      </c>
      <c r="I41" s="68">
        <v>812</v>
      </c>
    </row>
    <row r="42" spans="1:9" x14ac:dyDescent="0.25">
      <c r="A42" s="66" t="s">
        <v>96</v>
      </c>
      <c r="B42" s="66" t="s">
        <v>97</v>
      </c>
      <c r="C42" s="68">
        <v>175</v>
      </c>
      <c r="D42" s="68">
        <v>162</v>
      </c>
      <c r="E42" s="68">
        <v>170</v>
      </c>
      <c r="F42" s="68">
        <v>185</v>
      </c>
      <c r="G42" s="68">
        <v>172</v>
      </c>
      <c r="H42" s="68">
        <v>167</v>
      </c>
      <c r="I42" s="68">
        <v>166</v>
      </c>
    </row>
    <row r="43" spans="1:9" x14ac:dyDescent="0.25">
      <c r="A43" s="66" t="s">
        <v>98</v>
      </c>
      <c r="B43" s="66" t="s">
        <v>99</v>
      </c>
      <c r="C43" s="68">
        <v>353</v>
      </c>
      <c r="D43" s="68">
        <v>308</v>
      </c>
      <c r="E43" s="68">
        <v>331</v>
      </c>
      <c r="F43" s="68">
        <v>336</v>
      </c>
      <c r="G43" s="68">
        <v>338</v>
      </c>
      <c r="H43" s="68">
        <v>356</v>
      </c>
      <c r="I43" s="68">
        <v>355</v>
      </c>
    </row>
    <row r="44" spans="1:9" x14ac:dyDescent="0.25">
      <c r="A44" s="66" t="s">
        <v>100</v>
      </c>
      <c r="B44" s="66" t="s">
        <v>101</v>
      </c>
      <c r="C44" s="68">
        <v>551</v>
      </c>
      <c r="D44" s="68">
        <v>562</v>
      </c>
      <c r="E44" s="68">
        <v>549</v>
      </c>
      <c r="F44" s="68">
        <v>537</v>
      </c>
      <c r="G44" s="68">
        <v>504</v>
      </c>
      <c r="H44" s="68">
        <v>484</v>
      </c>
      <c r="I44" s="68">
        <v>471</v>
      </c>
    </row>
    <row r="45" spans="1:9" x14ac:dyDescent="0.25">
      <c r="A45" s="66" t="s">
        <v>102</v>
      </c>
      <c r="B45" s="66" t="s">
        <v>103</v>
      </c>
      <c r="C45" s="68">
        <v>179</v>
      </c>
      <c r="D45" s="68">
        <v>180</v>
      </c>
      <c r="E45" s="68">
        <v>188</v>
      </c>
      <c r="F45" s="68">
        <v>180</v>
      </c>
      <c r="G45" s="68">
        <v>175</v>
      </c>
      <c r="H45" s="68">
        <v>176</v>
      </c>
      <c r="I45" s="68">
        <v>170</v>
      </c>
    </row>
    <row r="46" spans="1:9" x14ac:dyDescent="0.25">
      <c r="A46" s="66" t="s">
        <v>104</v>
      </c>
      <c r="B46" s="66" t="s">
        <v>105</v>
      </c>
      <c r="C46" s="68" t="s">
        <v>316</v>
      </c>
      <c r="D46" s="68" t="s">
        <v>316</v>
      </c>
      <c r="E46" s="68">
        <v>384</v>
      </c>
      <c r="F46" s="68">
        <v>381</v>
      </c>
      <c r="G46" s="68">
        <v>371</v>
      </c>
      <c r="H46" s="68">
        <v>364</v>
      </c>
      <c r="I46" s="68">
        <v>359</v>
      </c>
    </row>
    <row r="47" spans="1:9" x14ac:dyDescent="0.25">
      <c r="A47" s="66" t="s">
        <v>106</v>
      </c>
      <c r="B47" s="66" t="s">
        <v>107</v>
      </c>
      <c r="C47" s="68">
        <v>232</v>
      </c>
      <c r="D47" s="68">
        <v>235</v>
      </c>
      <c r="E47" s="68">
        <v>259</v>
      </c>
      <c r="F47" s="68">
        <v>249</v>
      </c>
      <c r="G47" s="68">
        <v>251</v>
      </c>
      <c r="H47" s="68">
        <v>245</v>
      </c>
      <c r="I47" s="68">
        <v>232</v>
      </c>
    </row>
    <row r="48" spans="1:9" x14ac:dyDescent="0.25">
      <c r="A48" s="66" t="s">
        <v>108</v>
      </c>
      <c r="B48" s="66" t="s">
        <v>109</v>
      </c>
      <c r="C48" s="68">
        <v>482</v>
      </c>
      <c r="D48" s="68">
        <v>475</v>
      </c>
      <c r="E48" s="68">
        <v>477</v>
      </c>
      <c r="F48" s="68">
        <v>485</v>
      </c>
      <c r="G48" s="68">
        <v>475</v>
      </c>
      <c r="H48" s="68">
        <v>486</v>
      </c>
      <c r="I48" s="68">
        <v>475</v>
      </c>
    </row>
    <row r="49" spans="1:9" x14ac:dyDescent="0.25">
      <c r="A49" s="66" t="s">
        <v>110</v>
      </c>
      <c r="B49" s="66" t="s">
        <v>111</v>
      </c>
      <c r="C49" s="68">
        <v>109</v>
      </c>
      <c r="D49" s="68">
        <v>109</v>
      </c>
      <c r="E49" s="68">
        <v>125</v>
      </c>
      <c r="F49" s="68">
        <v>125</v>
      </c>
      <c r="G49" s="68">
        <v>119</v>
      </c>
      <c r="H49" s="68">
        <v>130</v>
      </c>
      <c r="I49" s="68">
        <v>121</v>
      </c>
    </row>
    <row r="50" spans="1:9" x14ac:dyDescent="0.25">
      <c r="A50" s="66" t="s">
        <v>112</v>
      </c>
      <c r="B50" s="66" t="s">
        <v>113</v>
      </c>
      <c r="C50" s="68">
        <v>462</v>
      </c>
      <c r="D50" s="68" t="s">
        <v>316</v>
      </c>
      <c r="E50" s="68">
        <v>446</v>
      </c>
      <c r="F50" s="68">
        <v>407</v>
      </c>
      <c r="G50" s="68">
        <v>380</v>
      </c>
      <c r="H50" s="68">
        <v>340</v>
      </c>
      <c r="I50" s="68">
        <v>321</v>
      </c>
    </row>
    <row r="51" spans="1:9" x14ac:dyDescent="0.25">
      <c r="A51" s="66" t="s">
        <v>114</v>
      </c>
      <c r="B51" s="66" t="s">
        <v>115</v>
      </c>
      <c r="C51" s="68">
        <v>323</v>
      </c>
      <c r="D51" s="68">
        <v>306</v>
      </c>
      <c r="E51" s="68">
        <v>330</v>
      </c>
      <c r="F51" s="68">
        <v>317</v>
      </c>
      <c r="G51" s="68">
        <v>368</v>
      </c>
      <c r="H51" s="68">
        <v>382</v>
      </c>
      <c r="I51" s="68">
        <v>346</v>
      </c>
    </row>
    <row r="52" spans="1:9" x14ac:dyDescent="0.25">
      <c r="A52" s="66" t="s">
        <v>116</v>
      </c>
      <c r="B52" s="66" t="s">
        <v>117</v>
      </c>
      <c r="C52" s="68">
        <v>142</v>
      </c>
      <c r="D52" s="68">
        <v>142</v>
      </c>
      <c r="E52" s="68">
        <v>149</v>
      </c>
      <c r="F52" s="68">
        <v>152</v>
      </c>
      <c r="G52" s="68">
        <v>156</v>
      </c>
      <c r="H52" s="68">
        <v>145</v>
      </c>
      <c r="I52" s="68">
        <v>151</v>
      </c>
    </row>
    <row r="53" spans="1:9" x14ac:dyDescent="0.25">
      <c r="A53" s="66" t="s">
        <v>118</v>
      </c>
      <c r="B53" s="66" t="s">
        <v>119</v>
      </c>
      <c r="C53" s="68">
        <v>139</v>
      </c>
      <c r="D53" s="68">
        <v>146</v>
      </c>
      <c r="E53" s="68">
        <v>150</v>
      </c>
      <c r="F53" s="68">
        <v>126</v>
      </c>
      <c r="G53" s="68">
        <v>146</v>
      </c>
      <c r="H53" s="68">
        <v>162</v>
      </c>
      <c r="I53" s="68">
        <v>161</v>
      </c>
    </row>
    <row r="54" spans="1:9" x14ac:dyDescent="0.25">
      <c r="A54" s="66" t="s">
        <v>120</v>
      </c>
      <c r="B54" s="66" t="s">
        <v>121</v>
      </c>
      <c r="C54" s="68">
        <v>27</v>
      </c>
      <c r="D54" s="68">
        <v>30</v>
      </c>
      <c r="E54" s="68">
        <v>39</v>
      </c>
      <c r="F54" s="68">
        <v>45</v>
      </c>
      <c r="G54" s="68">
        <v>43</v>
      </c>
      <c r="H54" s="68">
        <v>43</v>
      </c>
      <c r="I54" s="68">
        <v>43</v>
      </c>
    </row>
    <row r="55" spans="1:9" x14ac:dyDescent="0.25">
      <c r="A55" s="66" t="s">
        <v>122</v>
      </c>
      <c r="B55" s="66" t="s">
        <v>123</v>
      </c>
      <c r="C55" s="68" t="s">
        <v>316</v>
      </c>
      <c r="D55" s="68">
        <v>0</v>
      </c>
      <c r="E55" s="68">
        <v>500</v>
      </c>
      <c r="F55" s="68">
        <v>493</v>
      </c>
      <c r="G55" s="68">
        <v>486</v>
      </c>
      <c r="H55" s="68">
        <v>500</v>
      </c>
      <c r="I55" s="68">
        <v>553</v>
      </c>
    </row>
    <row r="56" spans="1:9" x14ac:dyDescent="0.25">
      <c r="A56" s="66" t="s">
        <v>124</v>
      </c>
      <c r="B56" s="66" t="s">
        <v>125</v>
      </c>
      <c r="C56" s="68">
        <v>389</v>
      </c>
      <c r="D56" s="68" t="s">
        <v>316</v>
      </c>
      <c r="E56" s="68">
        <v>401</v>
      </c>
      <c r="F56" s="68">
        <v>415</v>
      </c>
      <c r="G56" s="68">
        <v>418</v>
      </c>
      <c r="H56" s="68">
        <v>427</v>
      </c>
      <c r="I56" s="68">
        <v>438</v>
      </c>
    </row>
    <row r="57" spans="1:9" x14ac:dyDescent="0.25">
      <c r="A57" s="66" t="s">
        <v>126</v>
      </c>
      <c r="B57" s="66" t="s">
        <v>127</v>
      </c>
      <c r="C57" s="68" t="s">
        <v>316</v>
      </c>
      <c r="D57" s="68" t="s">
        <v>316</v>
      </c>
      <c r="E57" s="68">
        <v>473</v>
      </c>
      <c r="F57" s="68">
        <v>466</v>
      </c>
      <c r="G57" s="68">
        <v>467</v>
      </c>
      <c r="H57" s="68">
        <v>468</v>
      </c>
      <c r="I57" s="68">
        <v>465</v>
      </c>
    </row>
    <row r="58" spans="1:9" x14ac:dyDescent="0.25">
      <c r="A58" s="66" t="s">
        <v>128</v>
      </c>
      <c r="B58" s="66" t="s">
        <v>129</v>
      </c>
      <c r="C58" s="68">
        <v>218</v>
      </c>
      <c r="D58" s="68">
        <v>208</v>
      </c>
      <c r="E58" s="68">
        <v>209</v>
      </c>
      <c r="F58" s="68">
        <v>205</v>
      </c>
      <c r="G58" s="68">
        <v>208</v>
      </c>
      <c r="H58" s="68">
        <v>190</v>
      </c>
      <c r="I58" s="68">
        <v>175</v>
      </c>
    </row>
    <row r="59" spans="1:9" x14ac:dyDescent="0.25">
      <c r="A59" s="66" t="s">
        <v>130</v>
      </c>
      <c r="B59" s="66" t="s">
        <v>131</v>
      </c>
      <c r="C59" s="68" t="s">
        <v>316</v>
      </c>
      <c r="D59" s="68" t="s">
        <v>316</v>
      </c>
      <c r="E59" s="68">
        <v>273</v>
      </c>
      <c r="F59" s="68">
        <v>269</v>
      </c>
      <c r="G59" s="68">
        <v>269</v>
      </c>
      <c r="H59" s="68">
        <v>265</v>
      </c>
      <c r="I59" s="68">
        <v>262</v>
      </c>
    </row>
    <row r="60" spans="1:9" x14ac:dyDescent="0.25">
      <c r="A60" s="66" t="s">
        <v>132</v>
      </c>
      <c r="B60" s="66" t="s">
        <v>133</v>
      </c>
      <c r="C60" s="68">
        <v>350</v>
      </c>
      <c r="D60" s="68">
        <v>348</v>
      </c>
      <c r="E60" s="68">
        <v>348</v>
      </c>
      <c r="F60" s="68">
        <v>337</v>
      </c>
      <c r="G60" s="68">
        <v>326</v>
      </c>
      <c r="H60" s="68">
        <v>319</v>
      </c>
      <c r="I60" s="68">
        <v>305</v>
      </c>
    </row>
    <row r="61" spans="1:9" x14ac:dyDescent="0.25">
      <c r="A61" s="66" t="s">
        <v>134</v>
      </c>
      <c r="B61" s="66" t="s">
        <v>135</v>
      </c>
      <c r="C61" s="68" t="s">
        <v>316</v>
      </c>
      <c r="D61" s="68">
        <v>200</v>
      </c>
      <c r="E61" s="68">
        <v>200</v>
      </c>
      <c r="F61" s="68">
        <v>199</v>
      </c>
      <c r="G61" s="68">
        <v>194</v>
      </c>
      <c r="H61" s="68">
        <v>192</v>
      </c>
      <c r="I61" s="68">
        <v>178</v>
      </c>
    </row>
    <row r="62" spans="1:9" x14ac:dyDescent="0.25">
      <c r="A62" s="66" t="s">
        <v>136</v>
      </c>
      <c r="B62" s="66" t="s">
        <v>137</v>
      </c>
      <c r="C62" s="68">
        <v>440</v>
      </c>
      <c r="D62" s="68" t="s">
        <v>316</v>
      </c>
      <c r="E62" s="68">
        <v>474</v>
      </c>
      <c r="F62" s="68">
        <v>477</v>
      </c>
      <c r="G62" s="68">
        <v>490</v>
      </c>
      <c r="H62" s="68">
        <v>476</v>
      </c>
      <c r="I62" s="68">
        <v>493</v>
      </c>
    </row>
    <row r="63" spans="1:9" x14ac:dyDescent="0.25">
      <c r="A63" s="66" t="s">
        <v>138</v>
      </c>
      <c r="B63" s="66" t="s">
        <v>139</v>
      </c>
      <c r="C63" s="68" t="s">
        <v>316</v>
      </c>
      <c r="D63" s="68" t="s">
        <v>316</v>
      </c>
      <c r="E63" s="68">
        <v>237</v>
      </c>
      <c r="F63" s="68">
        <v>236</v>
      </c>
      <c r="G63" s="68">
        <v>238</v>
      </c>
      <c r="H63" s="68">
        <v>260</v>
      </c>
      <c r="I63" s="68">
        <v>258</v>
      </c>
    </row>
    <row r="64" spans="1:9" x14ac:dyDescent="0.25">
      <c r="A64" s="66" t="s">
        <v>140</v>
      </c>
      <c r="B64" s="66" t="s">
        <v>141</v>
      </c>
      <c r="C64" s="68">
        <v>307</v>
      </c>
      <c r="D64" s="68">
        <v>308</v>
      </c>
      <c r="E64" s="68">
        <v>302</v>
      </c>
      <c r="F64" s="68">
        <v>309</v>
      </c>
      <c r="G64" s="68">
        <v>322</v>
      </c>
      <c r="H64" s="68">
        <v>317</v>
      </c>
      <c r="I64" s="68">
        <v>317</v>
      </c>
    </row>
    <row r="65" spans="1:9" x14ac:dyDescent="0.25">
      <c r="A65" s="66" t="s">
        <v>142</v>
      </c>
      <c r="B65" s="66" t="s">
        <v>143</v>
      </c>
      <c r="C65" s="68">
        <v>2885</v>
      </c>
      <c r="D65" s="68">
        <v>2833</v>
      </c>
      <c r="E65" s="68">
        <v>2804</v>
      </c>
      <c r="F65" s="68">
        <v>2776</v>
      </c>
      <c r="G65" s="68">
        <v>2696</v>
      </c>
      <c r="H65" s="68">
        <v>2693</v>
      </c>
      <c r="I65" s="68">
        <v>2776</v>
      </c>
    </row>
    <row r="66" spans="1:9" x14ac:dyDescent="0.25">
      <c r="A66" s="66" t="s">
        <v>144</v>
      </c>
      <c r="B66" s="66" t="s">
        <v>145</v>
      </c>
      <c r="C66" s="68">
        <v>310</v>
      </c>
      <c r="D66" s="68">
        <v>300</v>
      </c>
      <c r="E66" s="68">
        <v>302</v>
      </c>
      <c r="F66" s="68">
        <v>302</v>
      </c>
      <c r="G66" s="68">
        <v>288</v>
      </c>
      <c r="H66" s="68">
        <v>298</v>
      </c>
      <c r="I66" s="68">
        <v>287</v>
      </c>
    </row>
    <row r="67" spans="1:9" x14ac:dyDescent="0.25">
      <c r="A67" s="66" t="s">
        <v>146</v>
      </c>
      <c r="B67" s="66" t="s">
        <v>147</v>
      </c>
      <c r="C67" s="68">
        <v>422</v>
      </c>
      <c r="D67" s="68">
        <v>417</v>
      </c>
      <c r="E67" s="68">
        <v>416</v>
      </c>
      <c r="F67" s="68">
        <v>398</v>
      </c>
      <c r="G67" s="68">
        <v>381</v>
      </c>
      <c r="H67" s="68">
        <v>378</v>
      </c>
      <c r="I67" s="68">
        <v>363</v>
      </c>
    </row>
    <row r="68" spans="1:9" x14ac:dyDescent="0.25">
      <c r="A68" s="66" t="s">
        <v>148</v>
      </c>
      <c r="B68" s="66" t="s">
        <v>149</v>
      </c>
      <c r="C68" s="68">
        <v>1926</v>
      </c>
      <c r="D68" s="68">
        <v>1942</v>
      </c>
      <c r="E68" s="68">
        <v>1980</v>
      </c>
      <c r="F68" s="68">
        <v>2028</v>
      </c>
      <c r="G68" s="68">
        <v>2031</v>
      </c>
      <c r="H68" s="68">
        <v>1990</v>
      </c>
      <c r="I68" s="68">
        <v>1911</v>
      </c>
    </row>
    <row r="69" spans="1:9" x14ac:dyDescent="0.25">
      <c r="A69" s="66" t="s">
        <v>150</v>
      </c>
      <c r="B69" s="66" t="s">
        <v>151</v>
      </c>
      <c r="C69" s="68">
        <v>225</v>
      </c>
      <c r="D69" s="68">
        <v>223</v>
      </c>
      <c r="E69" s="68">
        <v>207</v>
      </c>
      <c r="F69" s="68">
        <v>197</v>
      </c>
      <c r="G69" s="68">
        <v>192</v>
      </c>
      <c r="H69" s="68">
        <v>206</v>
      </c>
      <c r="I69" s="68">
        <v>212</v>
      </c>
    </row>
    <row r="70" spans="1:9" x14ac:dyDescent="0.25">
      <c r="A70" s="66" t="s">
        <v>152</v>
      </c>
      <c r="B70" s="66" t="s">
        <v>153</v>
      </c>
      <c r="C70" s="68" t="s">
        <v>316</v>
      </c>
      <c r="D70" s="68" t="s">
        <v>316</v>
      </c>
      <c r="E70" s="68">
        <v>393</v>
      </c>
      <c r="F70" s="68">
        <v>378</v>
      </c>
      <c r="G70" s="68">
        <v>363</v>
      </c>
      <c r="H70" s="68">
        <v>345</v>
      </c>
      <c r="I70" s="68">
        <v>327</v>
      </c>
    </row>
    <row r="71" spans="1:9" x14ac:dyDescent="0.25">
      <c r="A71" s="66" t="s">
        <v>154</v>
      </c>
      <c r="B71" s="66" t="s">
        <v>155</v>
      </c>
      <c r="C71" s="68">
        <v>205</v>
      </c>
      <c r="D71" s="68">
        <v>214</v>
      </c>
      <c r="E71" s="68">
        <v>236</v>
      </c>
      <c r="F71" s="68">
        <v>235</v>
      </c>
      <c r="G71" s="68">
        <v>249</v>
      </c>
      <c r="H71" s="68">
        <v>244</v>
      </c>
      <c r="I71" s="68">
        <v>241</v>
      </c>
    </row>
    <row r="72" spans="1:9" x14ac:dyDescent="0.25">
      <c r="A72" s="66" t="s">
        <v>156</v>
      </c>
      <c r="B72" s="66" t="s">
        <v>157</v>
      </c>
      <c r="C72" s="68">
        <v>255</v>
      </c>
      <c r="D72" s="68">
        <v>261</v>
      </c>
      <c r="E72" s="68">
        <v>255</v>
      </c>
      <c r="F72" s="68">
        <v>264</v>
      </c>
      <c r="G72" s="68">
        <v>262</v>
      </c>
      <c r="H72" s="68">
        <v>270</v>
      </c>
      <c r="I72" s="68">
        <v>260</v>
      </c>
    </row>
    <row r="73" spans="1:9" x14ac:dyDescent="0.25">
      <c r="A73" s="66" t="s">
        <v>158</v>
      </c>
      <c r="B73" s="66" t="s">
        <v>159</v>
      </c>
      <c r="C73" s="68" t="s">
        <v>316</v>
      </c>
      <c r="D73" s="68" t="s">
        <v>316</v>
      </c>
      <c r="E73" s="68">
        <v>417</v>
      </c>
      <c r="F73" s="68">
        <v>411</v>
      </c>
      <c r="G73" s="68">
        <v>409</v>
      </c>
      <c r="H73" s="68">
        <v>409</v>
      </c>
      <c r="I73" s="68">
        <v>402</v>
      </c>
    </row>
    <row r="74" spans="1:9" x14ac:dyDescent="0.25">
      <c r="A74" s="66" t="s">
        <v>160</v>
      </c>
      <c r="B74" s="66" t="s">
        <v>161</v>
      </c>
      <c r="C74" s="68">
        <v>232</v>
      </c>
      <c r="D74" s="68">
        <v>242</v>
      </c>
      <c r="E74" s="68">
        <v>240</v>
      </c>
      <c r="F74" s="68">
        <v>229</v>
      </c>
      <c r="G74" s="68">
        <v>222</v>
      </c>
      <c r="H74" s="68">
        <v>207</v>
      </c>
      <c r="I74" s="68">
        <v>209</v>
      </c>
    </row>
    <row r="75" spans="1:9" x14ac:dyDescent="0.25">
      <c r="A75" s="73" t="s">
        <v>162</v>
      </c>
      <c r="B75" s="73" t="s">
        <v>163</v>
      </c>
      <c r="C75" s="71">
        <v>446</v>
      </c>
      <c r="D75" s="71" t="s">
        <v>316</v>
      </c>
      <c r="E75" s="71">
        <f>SUM(E76:E77)</f>
        <v>478</v>
      </c>
      <c r="F75" s="71">
        <f t="shared" ref="F75:I75" si="1">SUM(F76:F77)</f>
        <v>444</v>
      </c>
      <c r="G75" s="71">
        <f t="shared" si="1"/>
        <v>418</v>
      </c>
      <c r="H75" s="71">
        <f t="shared" si="1"/>
        <v>398</v>
      </c>
      <c r="I75" s="71">
        <f t="shared" si="1"/>
        <v>388</v>
      </c>
    </row>
    <row r="76" spans="1:9" x14ac:dyDescent="0.25">
      <c r="A76" s="68" t="s">
        <v>164</v>
      </c>
      <c r="B76" s="68" t="s">
        <v>165</v>
      </c>
      <c r="C76" s="69"/>
      <c r="D76" s="68" t="s">
        <v>316</v>
      </c>
      <c r="E76" s="68">
        <v>168</v>
      </c>
      <c r="F76" s="68">
        <v>152</v>
      </c>
      <c r="G76" s="68">
        <v>142</v>
      </c>
      <c r="H76" s="68">
        <v>144</v>
      </c>
      <c r="I76" s="68">
        <v>142</v>
      </c>
    </row>
    <row r="77" spans="1:9" x14ac:dyDescent="0.25">
      <c r="A77" s="68" t="s">
        <v>166</v>
      </c>
      <c r="B77" s="68" t="s">
        <v>167</v>
      </c>
      <c r="C77" s="69"/>
      <c r="D77" s="68">
        <v>311</v>
      </c>
      <c r="E77" s="68">
        <v>310</v>
      </c>
      <c r="F77" s="68">
        <v>292</v>
      </c>
      <c r="G77" s="68">
        <v>276</v>
      </c>
      <c r="H77" s="68">
        <v>254</v>
      </c>
      <c r="I77" s="68">
        <v>246</v>
      </c>
    </row>
    <row r="78" spans="1:9" x14ac:dyDescent="0.25">
      <c r="A78" s="66" t="s">
        <v>168</v>
      </c>
      <c r="B78" s="66" t="s">
        <v>169</v>
      </c>
      <c r="C78" s="68">
        <v>200</v>
      </c>
      <c r="D78" s="68">
        <v>207</v>
      </c>
      <c r="E78" s="68">
        <v>207</v>
      </c>
      <c r="F78" s="68">
        <v>204</v>
      </c>
      <c r="G78" s="68">
        <v>216</v>
      </c>
      <c r="H78" s="68">
        <v>224</v>
      </c>
      <c r="I78" s="68">
        <v>228</v>
      </c>
    </row>
    <row r="79" spans="1:9" x14ac:dyDescent="0.25">
      <c r="A79" s="66" t="s">
        <v>170</v>
      </c>
      <c r="B79" s="66" t="s">
        <v>171</v>
      </c>
      <c r="C79" s="68" t="s">
        <v>316</v>
      </c>
      <c r="D79" s="68" t="s">
        <v>316</v>
      </c>
      <c r="E79" s="68">
        <v>424</v>
      </c>
      <c r="F79" s="68">
        <v>237</v>
      </c>
      <c r="G79" s="68">
        <v>228</v>
      </c>
      <c r="H79" s="68">
        <v>228</v>
      </c>
      <c r="I79" s="68">
        <v>223</v>
      </c>
    </row>
    <row r="80" spans="1:9" x14ac:dyDescent="0.25">
      <c r="A80" s="66" t="s">
        <v>172</v>
      </c>
      <c r="B80" s="66" t="s">
        <v>173</v>
      </c>
      <c r="C80" s="68">
        <v>341</v>
      </c>
      <c r="D80" s="68">
        <v>342</v>
      </c>
      <c r="E80" s="68">
        <v>348</v>
      </c>
      <c r="F80" s="68">
        <v>336</v>
      </c>
      <c r="G80" s="68">
        <v>321</v>
      </c>
      <c r="H80" s="68">
        <v>294</v>
      </c>
      <c r="I80" s="68">
        <v>282</v>
      </c>
    </row>
    <row r="81" spans="1:9" x14ac:dyDescent="0.25">
      <c r="A81" s="66" t="s">
        <v>174</v>
      </c>
      <c r="B81" s="66" t="s">
        <v>175</v>
      </c>
      <c r="C81" s="68">
        <v>249</v>
      </c>
      <c r="D81" s="68">
        <v>244</v>
      </c>
      <c r="E81" s="68">
        <v>248</v>
      </c>
      <c r="F81" s="68">
        <v>239</v>
      </c>
      <c r="G81" s="68">
        <v>234</v>
      </c>
      <c r="H81" s="68">
        <v>222</v>
      </c>
      <c r="I81" s="68">
        <v>203</v>
      </c>
    </row>
    <row r="82" spans="1:9" x14ac:dyDescent="0.25">
      <c r="A82" s="66" t="s">
        <v>176</v>
      </c>
      <c r="B82" s="66" t="s">
        <v>177</v>
      </c>
      <c r="C82" s="68">
        <v>186</v>
      </c>
      <c r="D82" s="68" t="s">
        <v>316</v>
      </c>
      <c r="E82" s="68">
        <v>190</v>
      </c>
      <c r="F82" s="68">
        <v>187</v>
      </c>
      <c r="G82" s="68">
        <v>184</v>
      </c>
      <c r="H82" s="68">
        <v>181</v>
      </c>
      <c r="I82" s="68">
        <v>181</v>
      </c>
    </row>
    <row r="83" spans="1:9" x14ac:dyDescent="0.25">
      <c r="A83" s="66" t="s">
        <v>178</v>
      </c>
      <c r="B83" s="66" t="s">
        <v>179</v>
      </c>
      <c r="C83" s="68" t="s">
        <v>316</v>
      </c>
      <c r="D83" s="68" t="s">
        <v>316</v>
      </c>
      <c r="E83" s="68">
        <v>817</v>
      </c>
      <c r="F83" s="68">
        <v>765</v>
      </c>
      <c r="G83" s="68">
        <v>714</v>
      </c>
      <c r="H83" s="68">
        <v>678</v>
      </c>
      <c r="I83" s="68">
        <v>660</v>
      </c>
    </row>
    <row r="84" spans="1:9" x14ac:dyDescent="0.25">
      <c r="A84" s="66" t="s">
        <v>180</v>
      </c>
      <c r="B84" s="66" t="s">
        <v>181</v>
      </c>
      <c r="C84" s="68" t="s">
        <v>316</v>
      </c>
      <c r="D84" s="68" t="s">
        <v>316</v>
      </c>
      <c r="E84" s="68">
        <v>624</v>
      </c>
      <c r="F84" s="68">
        <v>627</v>
      </c>
      <c r="G84" s="68">
        <v>605</v>
      </c>
      <c r="H84" s="68">
        <v>591</v>
      </c>
      <c r="I84" s="68">
        <v>585</v>
      </c>
    </row>
    <row r="85" spans="1:9" x14ac:dyDescent="0.25">
      <c r="A85" s="66" t="s">
        <v>182</v>
      </c>
      <c r="B85" s="66" t="s">
        <v>183</v>
      </c>
      <c r="C85" s="68" t="s">
        <v>316</v>
      </c>
      <c r="D85" s="68" t="s">
        <v>316</v>
      </c>
      <c r="E85" s="68">
        <v>641</v>
      </c>
      <c r="F85" s="68">
        <v>632</v>
      </c>
      <c r="G85" s="68">
        <v>562</v>
      </c>
      <c r="H85" s="68">
        <v>551</v>
      </c>
      <c r="I85" s="68">
        <v>498</v>
      </c>
    </row>
    <row r="86" spans="1:9" x14ac:dyDescent="0.25">
      <c r="A86" s="66" t="s">
        <v>184</v>
      </c>
      <c r="B86" s="66" t="s">
        <v>185</v>
      </c>
      <c r="C86" s="68">
        <v>196</v>
      </c>
      <c r="D86" s="68" t="s">
        <v>316</v>
      </c>
      <c r="E86" s="68">
        <v>200</v>
      </c>
      <c r="F86" s="68">
        <v>198</v>
      </c>
      <c r="G86" s="68">
        <v>201</v>
      </c>
      <c r="H86" s="68">
        <v>203</v>
      </c>
      <c r="I86" s="68">
        <v>206</v>
      </c>
    </row>
    <row r="87" spans="1:9" x14ac:dyDescent="0.25">
      <c r="A87" s="66" t="s">
        <v>186</v>
      </c>
      <c r="B87" s="66" t="s">
        <v>187</v>
      </c>
      <c r="C87" s="68" t="s">
        <v>316</v>
      </c>
      <c r="D87" s="68">
        <v>216</v>
      </c>
      <c r="E87" s="68">
        <v>212</v>
      </c>
      <c r="F87" s="68">
        <v>229</v>
      </c>
      <c r="G87" s="68">
        <v>227</v>
      </c>
      <c r="H87" s="68">
        <v>238</v>
      </c>
      <c r="I87" s="68">
        <v>247</v>
      </c>
    </row>
    <row r="88" spans="1:9" x14ac:dyDescent="0.25">
      <c r="A88" s="66" t="s">
        <v>188</v>
      </c>
      <c r="B88" s="66" t="s">
        <v>189</v>
      </c>
      <c r="C88" s="68" t="s">
        <v>316</v>
      </c>
      <c r="D88" s="68" t="s">
        <v>316</v>
      </c>
      <c r="E88" s="68">
        <v>394</v>
      </c>
      <c r="F88" s="68">
        <v>372</v>
      </c>
      <c r="G88" s="68">
        <v>367</v>
      </c>
      <c r="H88" s="68">
        <v>391</v>
      </c>
      <c r="I88" s="68">
        <v>414</v>
      </c>
    </row>
    <row r="89" spans="1:9" x14ac:dyDescent="0.25">
      <c r="A89" s="66" t="s">
        <v>190</v>
      </c>
      <c r="B89" s="66" t="s">
        <v>191</v>
      </c>
      <c r="C89" s="68">
        <v>277</v>
      </c>
      <c r="D89" s="68" t="s">
        <v>316</v>
      </c>
      <c r="E89" s="68">
        <v>274</v>
      </c>
      <c r="F89" s="68">
        <v>281</v>
      </c>
      <c r="G89" s="68">
        <v>266</v>
      </c>
      <c r="H89" s="68">
        <v>274</v>
      </c>
      <c r="I89" s="68">
        <v>271</v>
      </c>
    </row>
    <row r="90" spans="1:9" x14ac:dyDescent="0.25">
      <c r="A90" s="66" t="s">
        <v>192</v>
      </c>
      <c r="B90" s="66" t="s">
        <v>193</v>
      </c>
      <c r="C90" s="68">
        <v>224</v>
      </c>
      <c r="D90" s="68">
        <v>235</v>
      </c>
      <c r="E90" s="68">
        <v>226</v>
      </c>
      <c r="F90" s="68">
        <v>227</v>
      </c>
      <c r="G90" s="68">
        <v>224</v>
      </c>
      <c r="H90" s="68">
        <v>240</v>
      </c>
      <c r="I90" s="68">
        <v>242</v>
      </c>
    </row>
    <row r="91" spans="1:9" x14ac:dyDescent="0.25">
      <c r="A91" s="66" t="s">
        <v>194</v>
      </c>
      <c r="B91" s="66" t="s">
        <v>195</v>
      </c>
      <c r="C91" s="68">
        <v>358</v>
      </c>
      <c r="D91" s="68">
        <v>272</v>
      </c>
      <c r="E91" s="68">
        <v>278</v>
      </c>
      <c r="F91" s="68">
        <v>263</v>
      </c>
      <c r="G91" s="68">
        <v>272</v>
      </c>
      <c r="H91" s="68">
        <v>275</v>
      </c>
      <c r="I91" s="68">
        <v>274</v>
      </c>
    </row>
    <row r="92" spans="1:9" x14ac:dyDescent="0.25">
      <c r="A92" s="66" t="s">
        <v>196</v>
      </c>
      <c r="B92" s="66" t="s">
        <v>197</v>
      </c>
      <c r="C92" s="68">
        <v>306</v>
      </c>
      <c r="D92" s="68">
        <v>315</v>
      </c>
      <c r="E92" s="68">
        <v>321</v>
      </c>
      <c r="F92" s="68">
        <v>314</v>
      </c>
      <c r="G92" s="68">
        <v>298</v>
      </c>
      <c r="H92" s="68">
        <v>292</v>
      </c>
      <c r="I92" s="68">
        <v>297</v>
      </c>
    </row>
    <row r="93" spans="1:9" x14ac:dyDescent="0.25">
      <c r="A93" s="66" t="s">
        <v>198</v>
      </c>
      <c r="B93" s="66" t="s">
        <v>199</v>
      </c>
      <c r="C93" s="68">
        <v>388</v>
      </c>
      <c r="D93" s="68">
        <v>389</v>
      </c>
      <c r="E93" s="68">
        <v>406</v>
      </c>
      <c r="F93" s="68">
        <v>418</v>
      </c>
      <c r="G93" s="68">
        <v>401</v>
      </c>
      <c r="H93" s="68">
        <v>400</v>
      </c>
      <c r="I93" s="68">
        <v>396</v>
      </c>
    </row>
    <row r="94" spans="1:9" x14ac:dyDescent="0.25">
      <c r="A94" s="66" t="s">
        <v>200</v>
      </c>
      <c r="B94" s="66" t="s">
        <v>201</v>
      </c>
      <c r="C94" s="68">
        <v>306</v>
      </c>
      <c r="D94" s="68">
        <v>301</v>
      </c>
      <c r="E94" s="68">
        <v>301</v>
      </c>
      <c r="F94" s="68">
        <v>290</v>
      </c>
      <c r="G94" s="68">
        <v>274</v>
      </c>
      <c r="H94" s="68">
        <v>262</v>
      </c>
      <c r="I94" s="68">
        <v>253</v>
      </c>
    </row>
    <row r="95" spans="1:9" x14ac:dyDescent="0.25">
      <c r="A95" s="66" t="s">
        <v>202</v>
      </c>
      <c r="B95" s="66" t="s">
        <v>203</v>
      </c>
      <c r="C95" s="68">
        <v>222</v>
      </c>
      <c r="D95" s="68">
        <v>210</v>
      </c>
      <c r="E95" s="68">
        <v>198</v>
      </c>
      <c r="F95" s="68">
        <v>200</v>
      </c>
      <c r="G95" s="68">
        <v>190</v>
      </c>
      <c r="H95" s="68">
        <v>180</v>
      </c>
      <c r="I95" s="68">
        <v>180</v>
      </c>
    </row>
    <row r="96" spans="1:9" x14ac:dyDescent="0.25">
      <c r="A96" s="66" t="s">
        <v>204</v>
      </c>
      <c r="B96" s="66" t="s">
        <v>205</v>
      </c>
      <c r="C96" s="68">
        <v>237</v>
      </c>
      <c r="D96" s="68">
        <v>238</v>
      </c>
      <c r="E96" s="68">
        <v>237</v>
      </c>
      <c r="F96" s="68">
        <v>231</v>
      </c>
      <c r="G96" s="68">
        <v>241</v>
      </c>
      <c r="H96" s="68">
        <v>235</v>
      </c>
      <c r="I96" s="68">
        <v>230</v>
      </c>
    </row>
    <row r="97" spans="1:10" x14ac:dyDescent="0.25">
      <c r="A97" s="66" t="s">
        <v>206</v>
      </c>
      <c r="B97" s="66" t="s">
        <v>207</v>
      </c>
      <c r="C97" s="68">
        <v>367</v>
      </c>
      <c r="D97" s="68">
        <v>348</v>
      </c>
      <c r="E97" s="68">
        <v>338</v>
      </c>
      <c r="F97" s="68">
        <v>302</v>
      </c>
      <c r="G97" s="68">
        <v>283</v>
      </c>
      <c r="H97" s="68">
        <v>272</v>
      </c>
      <c r="I97" s="68">
        <v>275</v>
      </c>
    </row>
    <row r="98" spans="1:10" x14ac:dyDescent="0.25">
      <c r="A98" s="66" t="s">
        <v>208</v>
      </c>
      <c r="B98" s="66" t="s">
        <v>209</v>
      </c>
      <c r="C98" s="68" t="s">
        <v>316</v>
      </c>
      <c r="D98" s="68" t="s">
        <v>316</v>
      </c>
      <c r="E98" s="68">
        <v>121</v>
      </c>
      <c r="F98" s="68">
        <v>113</v>
      </c>
      <c r="G98" s="68">
        <v>112</v>
      </c>
      <c r="H98" s="68">
        <v>110</v>
      </c>
      <c r="I98" s="68">
        <v>108</v>
      </c>
    </row>
    <row r="99" spans="1:10" x14ac:dyDescent="0.25">
      <c r="A99" s="66" t="s">
        <v>210</v>
      </c>
      <c r="B99" s="66" t="s">
        <v>211</v>
      </c>
      <c r="C99" s="68">
        <v>308</v>
      </c>
      <c r="D99" s="68">
        <v>304</v>
      </c>
      <c r="E99" s="68">
        <v>304</v>
      </c>
      <c r="F99" s="68">
        <v>289</v>
      </c>
      <c r="G99" s="68">
        <v>277</v>
      </c>
      <c r="H99" s="68">
        <v>260</v>
      </c>
      <c r="I99" s="68">
        <v>246</v>
      </c>
    </row>
    <row r="100" spans="1:10" x14ac:dyDescent="0.25">
      <c r="A100" s="66" t="s">
        <v>212</v>
      </c>
      <c r="B100" s="66" t="s">
        <v>213</v>
      </c>
      <c r="C100" s="68">
        <v>473</v>
      </c>
      <c r="D100" s="68">
        <v>465</v>
      </c>
      <c r="E100" s="68">
        <v>448</v>
      </c>
      <c r="F100" s="68">
        <v>428</v>
      </c>
      <c r="G100" s="68">
        <v>403</v>
      </c>
      <c r="H100" s="68">
        <v>382</v>
      </c>
      <c r="I100" s="68">
        <v>359</v>
      </c>
    </row>
    <row r="101" spans="1:10" x14ac:dyDescent="0.25">
      <c r="A101" s="66" t="s">
        <v>214</v>
      </c>
      <c r="B101" s="66" t="s">
        <v>215</v>
      </c>
      <c r="C101" s="68" t="s">
        <v>316</v>
      </c>
      <c r="D101" s="68" t="s">
        <v>316</v>
      </c>
      <c r="E101" s="68">
        <v>558</v>
      </c>
      <c r="F101" s="68">
        <v>567</v>
      </c>
      <c r="G101" s="68">
        <v>542</v>
      </c>
      <c r="H101" s="68">
        <v>530</v>
      </c>
      <c r="I101" s="68">
        <v>518</v>
      </c>
    </row>
    <row r="102" spans="1:10" x14ac:dyDescent="0.25">
      <c r="A102" s="66" t="s">
        <v>216</v>
      </c>
      <c r="B102" s="66" t="s">
        <v>217</v>
      </c>
      <c r="C102" s="68" t="s">
        <v>316</v>
      </c>
      <c r="D102" s="68" t="s">
        <v>316</v>
      </c>
      <c r="E102" s="68">
        <v>323</v>
      </c>
      <c r="F102" s="68">
        <v>324</v>
      </c>
      <c r="G102" s="68">
        <v>335</v>
      </c>
      <c r="H102" s="68">
        <v>349</v>
      </c>
      <c r="I102" s="68">
        <v>375</v>
      </c>
    </row>
    <row r="103" spans="1:10" x14ac:dyDescent="0.25">
      <c r="A103" s="66" t="s">
        <v>218</v>
      </c>
      <c r="B103" s="66" t="s">
        <v>219</v>
      </c>
      <c r="C103" s="68" t="s">
        <v>316</v>
      </c>
      <c r="D103" s="68" t="s">
        <v>316</v>
      </c>
      <c r="E103" s="68">
        <v>305</v>
      </c>
      <c r="F103" s="68">
        <v>282</v>
      </c>
      <c r="G103" s="68">
        <v>282</v>
      </c>
      <c r="H103" s="68">
        <v>245</v>
      </c>
      <c r="I103" s="68">
        <v>243</v>
      </c>
    </row>
    <row r="104" spans="1:10" x14ac:dyDescent="0.25">
      <c r="A104" s="66" t="s">
        <v>220</v>
      </c>
      <c r="B104" s="66" t="s">
        <v>221</v>
      </c>
      <c r="C104" s="68" t="s">
        <v>316</v>
      </c>
      <c r="D104" s="68" t="s">
        <v>316</v>
      </c>
      <c r="E104" s="68" t="s">
        <v>316</v>
      </c>
      <c r="F104" s="68">
        <v>253</v>
      </c>
      <c r="G104" s="68">
        <v>245</v>
      </c>
      <c r="H104" s="68">
        <v>232</v>
      </c>
      <c r="I104" s="68">
        <v>228</v>
      </c>
    </row>
    <row r="105" spans="1:10" x14ac:dyDescent="0.25">
      <c r="A105" s="66" t="s">
        <v>222</v>
      </c>
      <c r="B105" s="66" t="s">
        <v>223</v>
      </c>
      <c r="C105" s="68" t="s">
        <v>316</v>
      </c>
      <c r="D105" s="68" t="s">
        <v>316</v>
      </c>
      <c r="E105" s="68">
        <v>410</v>
      </c>
      <c r="F105" s="68">
        <v>388</v>
      </c>
      <c r="G105" s="68">
        <v>376</v>
      </c>
      <c r="H105" s="68">
        <v>340</v>
      </c>
      <c r="I105" s="68">
        <v>339</v>
      </c>
    </row>
    <row r="106" spans="1:10" x14ac:dyDescent="0.25">
      <c r="A106" s="66" t="s">
        <v>224</v>
      </c>
      <c r="B106" s="66" t="s">
        <v>225</v>
      </c>
      <c r="C106" s="68" t="s">
        <v>316</v>
      </c>
      <c r="D106" s="68" t="s">
        <v>316</v>
      </c>
      <c r="E106" s="68">
        <v>164</v>
      </c>
      <c r="F106" s="68">
        <v>174</v>
      </c>
      <c r="G106" s="68">
        <v>163</v>
      </c>
      <c r="H106" s="68">
        <v>164</v>
      </c>
      <c r="I106" s="68">
        <v>166</v>
      </c>
    </row>
    <row r="107" spans="1:10" x14ac:dyDescent="0.25">
      <c r="A107" s="66" t="s">
        <v>226</v>
      </c>
      <c r="B107" s="66" t="s">
        <v>227</v>
      </c>
      <c r="C107" s="68" t="s">
        <v>316</v>
      </c>
      <c r="D107" s="68" t="s">
        <v>316</v>
      </c>
      <c r="E107" s="68" t="s">
        <v>316</v>
      </c>
      <c r="F107" s="68">
        <v>845</v>
      </c>
      <c r="G107" s="68">
        <v>835</v>
      </c>
      <c r="H107" s="68">
        <v>845</v>
      </c>
      <c r="I107" s="68" t="s">
        <v>316</v>
      </c>
    </row>
    <row r="108" spans="1:10" x14ac:dyDescent="0.25">
      <c r="A108" s="66" t="s">
        <v>228</v>
      </c>
      <c r="B108" s="66" t="s">
        <v>229</v>
      </c>
      <c r="C108" s="68" t="s">
        <v>316</v>
      </c>
      <c r="D108" s="68" t="s">
        <v>316</v>
      </c>
      <c r="E108" s="68" t="s">
        <v>316</v>
      </c>
      <c r="F108" s="68">
        <v>104</v>
      </c>
      <c r="G108" s="68">
        <v>124</v>
      </c>
      <c r="H108" s="68">
        <v>172</v>
      </c>
      <c r="I108" s="68">
        <v>203</v>
      </c>
    </row>
    <row r="109" spans="1:10" x14ac:dyDescent="0.25">
      <c r="A109" s="141" t="s">
        <v>320</v>
      </c>
      <c r="B109" s="142"/>
      <c r="C109" s="74" t="s">
        <v>316</v>
      </c>
      <c r="D109" s="74" t="s">
        <v>316</v>
      </c>
      <c r="E109" s="74">
        <v>36687</v>
      </c>
      <c r="F109" s="74">
        <v>35943</v>
      </c>
      <c r="G109" s="74">
        <v>35466</v>
      </c>
      <c r="H109" s="74">
        <v>34834</v>
      </c>
      <c r="I109" s="74">
        <v>34427</v>
      </c>
      <c r="J109" s="78"/>
    </row>
    <row r="110" spans="1:10" x14ac:dyDescent="0.25">
      <c r="A110" s="143" t="s">
        <v>348</v>
      </c>
      <c r="B110" s="144"/>
      <c r="C110" s="74" t="s">
        <v>316</v>
      </c>
      <c r="D110" s="74" t="s">
        <v>316</v>
      </c>
      <c r="E110" s="74" t="s">
        <v>316</v>
      </c>
      <c r="F110" s="74">
        <v>37603</v>
      </c>
      <c r="G110" s="74">
        <v>37085</v>
      </c>
      <c r="H110" s="74">
        <v>36415</v>
      </c>
      <c r="I110" s="74">
        <v>35971</v>
      </c>
      <c r="J110" s="78"/>
    </row>
    <row r="111" spans="1:10" x14ac:dyDescent="0.25">
      <c r="A111" s="141" t="s">
        <v>321</v>
      </c>
      <c r="B111" s="142"/>
      <c r="C111" s="74" t="s">
        <v>316</v>
      </c>
      <c r="D111" s="74" t="s">
        <v>316</v>
      </c>
      <c r="E111" s="74" t="s">
        <v>316</v>
      </c>
      <c r="F111" s="74">
        <v>37707</v>
      </c>
      <c r="G111" s="74">
        <v>37209</v>
      </c>
      <c r="H111" s="74">
        <v>36587</v>
      </c>
      <c r="I111" s="74">
        <v>36174</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335</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
      <selection pane="bottomLeft" activeCell="A2" sqref="A2"/>
    </sheetView>
  </sheetViews>
  <sheetFormatPr baseColWidth="10" defaultRowHeight="15" x14ac:dyDescent="0.25"/>
  <cols>
    <col min="1" max="1" width="14.5703125" customWidth="1"/>
    <col min="2" max="2" width="38.5703125" customWidth="1"/>
  </cols>
  <sheetData>
    <row r="1" spans="1:9" ht="15.75" x14ac:dyDescent="0.25">
      <c r="A1" s="67" t="s">
        <v>242</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498</v>
      </c>
      <c r="F5" s="68">
        <v>512</v>
      </c>
      <c r="G5" s="68">
        <v>538</v>
      </c>
      <c r="H5" s="68">
        <v>543</v>
      </c>
      <c r="I5" s="68">
        <v>575</v>
      </c>
    </row>
    <row r="6" spans="1:9" x14ac:dyDescent="0.25">
      <c r="A6" s="66" t="s">
        <v>25</v>
      </c>
      <c r="B6" s="66" t="s">
        <v>26</v>
      </c>
      <c r="C6" s="68" t="s">
        <v>316</v>
      </c>
      <c r="D6" s="68">
        <v>604</v>
      </c>
      <c r="E6" s="68">
        <v>559</v>
      </c>
      <c r="F6" s="68">
        <v>566</v>
      </c>
      <c r="G6" s="68">
        <v>581</v>
      </c>
      <c r="H6" s="68">
        <v>591</v>
      </c>
      <c r="I6" s="68">
        <v>625</v>
      </c>
    </row>
    <row r="7" spans="1:9" x14ac:dyDescent="0.25">
      <c r="A7" s="66" t="s">
        <v>27</v>
      </c>
      <c r="B7" s="66" t="s">
        <v>28</v>
      </c>
      <c r="C7" s="68">
        <v>417</v>
      </c>
      <c r="D7" s="68">
        <v>410</v>
      </c>
      <c r="E7" s="68">
        <v>413</v>
      </c>
      <c r="F7" s="68">
        <v>423</v>
      </c>
      <c r="G7" s="68">
        <v>463</v>
      </c>
      <c r="H7" s="68">
        <v>463</v>
      </c>
      <c r="I7" s="68">
        <v>468</v>
      </c>
    </row>
    <row r="8" spans="1:9" x14ac:dyDescent="0.25">
      <c r="A8" s="66" t="s">
        <v>29</v>
      </c>
      <c r="B8" s="66" t="s">
        <v>30</v>
      </c>
      <c r="C8" s="68">
        <v>235</v>
      </c>
      <c r="D8" s="68">
        <v>237</v>
      </c>
      <c r="E8" s="68">
        <v>244</v>
      </c>
      <c r="F8" s="68">
        <v>242</v>
      </c>
      <c r="G8" s="68">
        <v>243</v>
      </c>
      <c r="H8" s="68">
        <v>247</v>
      </c>
      <c r="I8" s="68">
        <v>249</v>
      </c>
    </row>
    <row r="9" spans="1:9" x14ac:dyDescent="0.25">
      <c r="A9" s="66" t="s">
        <v>31</v>
      </c>
      <c r="B9" s="66" t="s">
        <v>32</v>
      </c>
      <c r="C9" s="68">
        <v>227</v>
      </c>
      <c r="D9" s="68" t="s">
        <v>316</v>
      </c>
      <c r="E9" s="68">
        <v>244</v>
      </c>
      <c r="F9" s="68">
        <v>230</v>
      </c>
      <c r="G9" s="68">
        <v>258</v>
      </c>
      <c r="H9" s="68">
        <v>253</v>
      </c>
      <c r="I9" s="68">
        <v>248</v>
      </c>
    </row>
    <row r="10" spans="1:9" x14ac:dyDescent="0.25">
      <c r="A10" s="66" t="s">
        <v>33</v>
      </c>
      <c r="B10" s="66" t="s">
        <v>34</v>
      </c>
      <c r="C10" s="68">
        <v>1121</v>
      </c>
      <c r="D10" s="68">
        <v>1111</v>
      </c>
      <c r="E10" s="68">
        <v>1080</v>
      </c>
      <c r="F10" s="68">
        <v>1062</v>
      </c>
      <c r="G10" s="68">
        <v>1092</v>
      </c>
      <c r="H10" s="68">
        <v>1101</v>
      </c>
      <c r="I10" s="68">
        <v>1134</v>
      </c>
    </row>
    <row r="11" spans="1:9" x14ac:dyDescent="0.25">
      <c r="A11" s="66" t="s">
        <v>35</v>
      </c>
      <c r="B11" s="66" t="s">
        <v>36</v>
      </c>
      <c r="C11" s="68" t="s">
        <v>316</v>
      </c>
      <c r="D11" s="68">
        <v>418</v>
      </c>
      <c r="E11" s="68">
        <v>489</v>
      </c>
      <c r="F11" s="68">
        <v>481</v>
      </c>
      <c r="G11" s="68">
        <v>477</v>
      </c>
      <c r="H11" s="68">
        <v>485</v>
      </c>
      <c r="I11" s="68">
        <v>488</v>
      </c>
    </row>
    <row r="12" spans="1:9" x14ac:dyDescent="0.25">
      <c r="A12" s="66" t="s">
        <v>37</v>
      </c>
      <c r="B12" s="66" t="s">
        <v>38</v>
      </c>
      <c r="C12" s="68">
        <v>391</v>
      </c>
      <c r="D12" s="68">
        <v>389</v>
      </c>
      <c r="E12" s="68">
        <v>388</v>
      </c>
      <c r="F12" s="68">
        <v>375</v>
      </c>
      <c r="G12" s="68">
        <v>394</v>
      </c>
      <c r="H12" s="68">
        <v>392</v>
      </c>
      <c r="I12" s="68">
        <v>401</v>
      </c>
    </row>
    <row r="13" spans="1:9" x14ac:dyDescent="0.25">
      <c r="A13" s="66" t="s">
        <v>39</v>
      </c>
      <c r="B13" s="66" t="s">
        <v>40</v>
      </c>
      <c r="C13" s="68">
        <v>181</v>
      </c>
      <c r="D13" s="68">
        <v>184</v>
      </c>
      <c r="E13" s="68">
        <v>185</v>
      </c>
      <c r="F13" s="68">
        <v>195</v>
      </c>
      <c r="G13" s="68">
        <v>184</v>
      </c>
      <c r="H13" s="68">
        <v>201</v>
      </c>
      <c r="I13" s="68">
        <v>199</v>
      </c>
    </row>
    <row r="14" spans="1:9" x14ac:dyDescent="0.25">
      <c r="A14" s="66" t="s">
        <v>41</v>
      </c>
      <c r="B14" s="66" t="s">
        <v>42</v>
      </c>
      <c r="C14" s="68" t="s">
        <v>316</v>
      </c>
      <c r="D14" s="68" t="s">
        <v>316</v>
      </c>
      <c r="E14" s="68">
        <v>317</v>
      </c>
      <c r="F14" s="68">
        <v>330</v>
      </c>
      <c r="G14" s="68">
        <v>321</v>
      </c>
      <c r="H14" s="68">
        <v>329</v>
      </c>
      <c r="I14" s="68">
        <v>334</v>
      </c>
    </row>
    <row r="15" spans="1:9" x14ac:dyDescent="0.25">
      <c r="A15" s="66" t="s">
        <v>43</v>
      </c>
      <c r="B15" s="66" t="s">
        <v>44</v>
      </c>
      <c r="C15" s="68" t="s">
        <v>316</v>
      </c>
      <c r="D15" s="68">
        <v>749</v>
      </c>
      <c r="E15" s="68">
        <v>625</v>
      </c>
      <c r="F15" s="68">
        <v>651</v>
      </c>
      <c r="G15" s="68">
        <v>670</v>
      </c>
      <c r="H15" s="68">
        <v>646</v>
      </c>
      <c r="I15" s="68">
        <v>686</v>
      </c>
    </row>
    <row r="16" spans="1:9" x14ac:dyDescent="0.25">
      <c r="A16" s="66" t="s">
        <v>45</v>
      </c>
      <c r="B16" s="66" t="s">
        <v>46</v>
      </c>
      <c r="C16" s="68">
        <v>420</v>
      </c>
      <c r="D16" s="68" t="s">
        <v>316</v>
      </c>
      <c r="E16" s="68">
        <v>456</v>
      </c>
      <c r="F16" s="68">
        <v>431</v>
      </c>
      <c r="G16" s="68">
        <v>438</v>
      </c>
      <c r="H16" s="68">
        <v>472</v>
      </c>
      <c r="I16" s="68">
        <v>474</v>
      </c>
    </row>
    <row r="17" spans="1:9" x14ac:dyDescent="0.25">
      <c r="A17" s="66" t="s">
        <v>47</v>
      </c>
      <c r="B17" s="66" t="s">
        <v>48</v>
      </c>
      <c r="C17" s="68">
        <v>2097</v>
      </c>
      <c r="D17" s="68">
        <v>2126</v>
      </c>
      <c r="E17" s="68">
        <v>2146</v>
      </c>
      <c r="F17" s="68">
        <v>2144</v>
      </c>
      <c r="G17" s="68">
        <v>2213</v>
      </c>
      <c r="H17" s="68">
        <v>2335</v>
      </c>
      <c r="I17" s="68">
        <v>2359</v>
      </c>
    </row>
    <row r="18" spans="1:9" x14ac:dyDescent="0.25">
      <c r="A18" s="66" t="s">
        <v>49</v>
      </c>
      <c r="B18" s="66" t="s">
        <v>50</v>
      </c>
      <c r="C18" s="68" t="s">
        <v>316</v>
      </c>
      <c r="D18" s="68" t="s">
        <v>316</v>
      </c>
      <c r="E18" s="68">
        <v>689</v>
      </c>
      <c r="F18" s="68">
        <v>698</v>
      </c>
      <c r="G18" s="68">
        <v>708</v>
      </c>
      <c r="H18" s="68">
        <v>720</v>
      </c>
      <c r="I18" s="68">
        <v>733</v>
      </c>
    </row>
    <row r="19" spans="1:9" x14ac:dyDescent="0.25">
      <c r="A19" s="66" t="s">
        <v>51</v>
      </c>
      <c r="B19" s="66" t="s">
        <v>52</v>
      </c>
      <c r="C19" s="68">
        <v>203</v>
      </c>
      <c r="D19" s="68">
        <v>200</v>
      </c>
      <c r="E19" s="68">
        <v>204</v>
      </c>
      <c r="F19" s="68">
        <v>206</v>
      </c>
      <c r="G19" s="68">
        <v>215</v>
      </c>
      <c r="H19" s="68">
        <v>212</v>
      </c>
      <c r="I19" s="68">
        <v>215</v>
      </c>
    </row>
    <row r="20" spans="1:9" x14ac:dyDescent="0.25">
      <c r="A20" s="66" t="s">
        <v>53</v>
      </c>
      <c r="B20" s="66" t="s">
        <v>54</v>
      </c>
      <c r="C20" s="68">
        <v>483</v>
      </c>
      <c r="D20" s="68">
        <v>487</v>
      </c>
      <c r="E20" s="68">
        <v>479</v>
      </c>
      <c r="F20" s="68">
        <v>454</v>
      </c>
      <c r="G20" s="68">
        <v>436</v>
      </c>
      <c r="H20" s="68">
        <v>465</v>
      </c>
      <c r="I20" s="68">
        <v>457</v>
      </c>
    </row>
    <row r="21" spans="1:9" x14ac:dyDescent="0.25">
      <c r="A21" s="66" t="s">
        <v>55</v>
      </c>
      <c r="B21" s="66" t="s">
        <v>56</v>
      </c>
      <c r="C21" s="68">
        <v>631</v>
      </c>
      <c r="D21" s="68">
        <v>659</v>
      </c>
      <c r="E21" s="68">
        <v>615</v>
      </c>
      <c r="F21" s="68">
        <v>611</v>
      </c>
      <c r="G21" s="68">
        <v>644</v>
      </c>
      <c r="H21" s="68">
        <v>627</v>
      </c>
      <c r="I21" s="68">
        <v>646</v>
      </c>
    </row>
    <row r="22" spans="1:9" x14ac:dyDescent="0.25">
      <c r="A22" s="66" t="s">
        <v>57</v>
      </c>
      <c r="B22" s="66" t="s">
        <v>58</v>
      </c>
      <c r="C22" s="68">
        <v>493</v>
      </c>
      <c r="D22" s="68">
        <v>488</v>
      </c>
      <c r="E22" s="68">
        <v>487</v>
      </c>
      <c r="F22" s="68">
        <v>484</v>
      </c>
      <c r="G22" s="68">
        <v>488</v>
      </c>
      <c r="H22" s="68">
        <v>495</v>
      </c>
      <c r="I22" s="68">
        <v>500</v>
      </c>
    </row>
    <row r="23" spans="1:9" x14ac:dyDescent="0.25">
      <c r="A23" s="66" t="s">
        <v>59</v>
      </c>
      <c r="B23" s="66" t="s">
        <v>317</v>
      </c>
      <c r="C23" s="68" t="s">
        <v>316</v>
      </c>
      <c r="D23" s="68" t="s">
        <v>316</v>
      </c>
      <c r="E23" s="68">
        <v>351</v>
      </c>
      <c r="F23" s="68">
        <v>355</v>
      </c>
      <c r="G23" s="68">
        <v>325</v>
      </c>
      <c r="H23" s="68">
        <v>329</v>
      </c>
      <c r="I23" s="68">
        <v>322</v>
      </c>
    </row>
    <row r="24" spans="1:9" x14ac:dyDescent="0.25">
      <c r="A24" s="66" t="s">
        <v>60</v>
      </c>
      <c r="B24" s="66" t="s">
        <v>61</v>
      </c>
      <c r="C24" s="68">
        <f>IF(COUNTIF(C25:C26,"ND")&gt;0,"ND",SUM(C25:C26))</f>
        <v>695</v>
      </c>
      <c r="D24" s="68" t="str">
        <f t="shared" ref="D24:F24" si="0">IF(COUNTIF(D25:D26,"ND")&gt;0,"ND",SUM(D25:D26))</f>
        <v>ND</v>
      </c>
      <c r="E24" s="68">
        <f t="shared" si="0"/>
        <v>605</v>
      </c>
      <c r="F24" s="68">
        <f t="shared" si="0"/>
        <v>733</v>
      </c>
      <c r="G24" s="68">
        <v>742</v>
      </c>
      <c r="H24" s="68">
        <v>736</v>
      </c>
      <c r="I24" s="68">
        <v>732</v>
      </c>
    </row>
    <row r="25" spans="1:9" x14ac:dyDescent="0.25">
      <c r="A25" s="68" t="s">
        <v>80</v>
      </c>
      <c r="B25" s="68" t="s">
        <v>81</v>
      </c>
      <c r="C25" s="71">
        <v>421</v>
      </c>
      <c r="D25" s="71" t="s">
        <v>316</v>
      </c>
      <c r="E25" s="71">
        <v>332</v>
      </c>
      <c r="F25" s="71">
        <v>461</v>
      </c>
      <c r="G25" s="69"/>
      <c r="H25" s="69"/>
      <c r="I25" s="69"/>
    </row>
    <row r="26" spans="1:9" x14ac:dyDescent="0.25">
      <c r="A26" s="68" t="s">
        <v>82</v>
      </c>
      <c r="B26" s="68" t="s">
        <v>83</v>
      </c>
      <c r="C26" s="71">
        <v>274</v>
      </c>
      <c r="D26" s="71">
        <v>265</v>
      </c>
      <c r="E26" s="71">
        <v>273</v>
      </c>
      <c r="F26" s="71">
        <v>272</v>
      </c>
      <c r="G26" s="69"/>
      <c r="H26" s="69"/>
      <c r="I26" s="69"/>
    </row>
    <row r="27" spans="1:9" x14ac:dyDescent="0.25">
      <c r="A27" s="66" t="s">
        <v>62</v>
      </c>
      <c r="B27" s="66" t="s">
        <v>63</v>
      </c>
      <c r="C27" s="68">
        <v>698</v>
      </c>
      <c r="D27" s="68">
        <v>694</v>
      </c>
      <c r="E27" s="68">
        <v>750</v>
      </c>
      <c r="F27" s="68">
        <v>820</v>
      </c>
      <c r="G27" s="68">
        <v>875</v>
      </c>
      <c r="H27" s="68">
        <v>835</v>
      </c>
      <c r="I27" s="68">
        <v>798</v>
      </c>
    </row>
    <row r="28" spans="1:9" x14ac:dyDescent="0.25">
      <c r="A28" s="66" t="s">
        <v>64</v>
      </c>
      <c r="B28" s="66" t="s">
        <v>65</v>
      </c>
      <c r="C28" s="68">
        <v>688</v>
      </c>
      <c r="D28" s="68">
        <v>646</v>
      </c>
      <c r="E28" s="68">
        <v>668</v>
      </c>
      <c r="F28" s="68">
        <v>710</v>
      </c>
      <c r="G28" s="68">
        <v>780</v>
      </c>
      <c r="H28" s="68">
        <v>821</v>
      </c>
      <c r="I28" s="68">
        <v>828</v>
      </c>
    </row>
    <row r="29" spans="1:9" x14ac:dyDescent="0.25">
      <c r="A29" s="66" t="s">
        <v>66</v>
      </c>
      <c r="B29" s="66" t="s">
        <v>67</v>
      </c>
      <c r="C29" s="68">
        <v>226</v>
      </c>
      <c r="D29" s="68">
        <v>229</v>
      </c>
      <c r="E29" s="68">
        <v>237</v>
      </c>
      <c r="F29" s="68">
        <v>236</v>
      </c>
      <c r="G29" s="68">
        <v>239</v>
      </c>
      <c r="H29" s="68">
        <v>252</v>
      </c>
      <c r="I29" s="68">
        <v>245</v>
      </c>
    </row>
    <row r="30" spans="1:9" x14ac:dyDescent="0.25">
      <c r="A30" s="66" t="s">
        <v>68</v>
      </c>
      <c r="B30" s="66" t="s">
        <v>69</v>
      </c>
      <c r="C30" s="68">
        <v>706</v>
      </c>
      <c r="D30" s="68">
        <v>704</v>
      </c>
      <c r="E30" s="68">
        <v>670</v>
      </c>
      <c r="F30" s="68">
        <v>678</v>
      </c>
      <c r="G30" s="68">
        <v>674</v>
      </c>
      <c r="H30" s="68">
        <v>685</v>
      </c>
      <c r="I30" s="68">
        <v>684</v>
      </c>
    </row>
    <row r="31" spans="1:9" x14ac:dyDescent="0.25">
      <c r="A31" s="66" t="s">
        <v>70</v>
      </c>
      <c r="B31" s="66" t="s">
        <v>71</v>
      </c>
      <c r="C31" s="68">
        <v>655</v>
      </c>
      <c r="D31" s="68">
        <v>701</v>
      </c>
      <c r="E31" s="68">
        <v>691</v>
      </c>
      <c r="F31" s="68">
        <v>726</v>
      </c>
      <c r="G31" s="68">
        <v>701</v>
      </c>
      <c r="H31" s="68">
        <v>660</v>
      </c>
      <c r="I31" s="68">
        <v>621</v>
      </c>
    </row>
    <row r="32" spans="1:9" x14ac:dyDescent="0.25">
      <c r="A32" s="66" t="s">
        <v>72</v>
      </c>
      <c r="B32" s="66" t="s">
        <v>73</v>
      </c>
      <c r="C32" s="68">
        <v>958</v>
      </c>
      <c r="D32" s="68" t="s">
        <v>316</v>
      </c>
      <c r="E32" s="68">
        <v>923</v>
      </c>
      <c r="F32" s="68">
        <v>903</v>
      </c>
      <c r="G32" s="68">
        <v>920</v>
      </c>
      <c r="H32" s="68">
        <v>924</v>
      </c>
      <c r="I32" s="68">
        <v>948</v>
      </c>
    </row>
    <row r="33" spans="1:9" x14ac:dyDescent="0.25">
      <c r="A33" s="66" t="s">
        <v>74</v>
      </c>
      <c r="B33" s="66" t="s">
        <v>75</v>
      </c>
      <c r="C33" s="68" t="s">
        <v>316</v>
      </c>
      <c r="D33" s="68" t="s">
        <v>316</v>
      </c>
      <c r="E33" s="68">
        <v>597</v>
      </c>
      <c r="F33" s="68">
        <v>662</v>
      </c>
      <c r="G33" s="68">
        <v>692</v>
      </c>
      <c r="H33" s="68">
        <v>682</v>
      </c>
      <c r="I33" s="68">
        <v>649</v>
      </c>
    </row>
    <row r="34" spans="1:9" x14ac:dyDescent="0.25">
      <c r="A34" s="66" t="s">
        <v>76</v>
      </c>
      <c r="B34" s="66" t="s">
        <v>77</v>
      </c>
      <c r="C34" s="68">
        <v>539</v>
      </c>
      <c r="D34" s="68">
        <v>557</v>
      </c>
      <c r="E34" s="68">
        <v>606</v>
      </c>
      <c r="F34" s="68">
        <v>445</v>
      </c>
      <c r="G34" s="68">
        <v>435</v>
      </c>
      <c r="H34" s="68">
        <v>443</v>
      </c>
      <c r="I34" s="68">
        <v>460</v>
      </c>
    </row>
    <row r="35" spans="1:9" x14ac:dyDescent="0.25">
      <c r="A35" s="66" t="s">
        <v>78</v>
      </c>
      <c r="B35" s="66" t="s">
        <v>79</v>
      </c>
      <c r="C35" s="68">
        <v>852</v>
      </c>
      <c r="D35" s="68">
        <v>850</v>
      </c>
      <c r="E35" s="68">
        <v>865</v>
      </c>
      <c r="F35" s="68">
        <v>883</v>
      </c>
      <c r="G35" s="68">
        <v>871</v>
      </c>
      <c r="H35" s="68">
        <v>930</v>
      </c>
      <c r="I35" s="68">
        <v>956</v>
      </c>
    </row>
    <row r="36" spans="1:9" x14ac:dyDescent="0.25">
      <c r="A36" s="66" t="s">
        <v>84</v>
      </c>
      <c r="B36" s="66" t="s">
        <v>85</v>
      </c>
      <c r="C36" s="68" t="s">
        <v>316</v>
      </c>
      <c r="D36" s="68" t="s">
        <v>316</v>
      </c>
      <c r="E36" s="68">
        <v>890</v>
      </c>
      <c r="F36" s="68">
        <v>917</v>
      </c>
      <c r="G36" s="68">
        <v>949</v>
      </c>
      <c r="H36" s="68">
        <v>958</v>
      </c>
      <c r="I36" s="68">
        <v>953</v>
      </c>
    </row>
    <row r="37" spans="1:9" x14ac:dyDescent="0.25">
      <c r="A37" s="66" t="s">
        <v>86</v>
      </c>
      <c r="B37" s="66" t="s">
        <v>87</v>
      </c>
      <c r="C37" s="68">
        <v>1930</v>
      </c>
      <c r="D37" s="68">
        <v>1952</v>
      </c>
      <c r="E37" s="68">
        <v>1963</v>
      </c>
      <c r="F37" s="68">
        <v>1777</v>
      </c>
      <c r="G37" s="68">
        <v>1794</v>
      </c>
      <c r="H37" s="68">
        <v>1844</v>
      </c>
      <c r="I37" s="68">
        <v>1997</v>
      </c>
    </row>
    <row r="38" spans="1:9" x14ac:dyDescent="0.25">
      <c r="A38" s="66" t="s">
        <v>88</v>
      </c>
      <c r="B38" s="66" t="s">
        <v>89</v>
      </c>
      <c r="C38" s="68">
        <v>386</v>
      </c>
      <c r="D38" s="68">
        <v>384</v>
      </c>
      <c r="E38" s="68">
        <v>394</v>
      </c>
      <c r="F38" s="68">
        <v>395</v>
      </c>
      <c r="G38" s="68">
        <v>389</v>
      </c>
      <c r="H38" s="68">
        <v>388</v>
      </c>
      <c r="I38" s="68">
        <v>382</v>
      </c>
    </row>
    <row r="39" spans="1:9" x14ac:dyDescent="0.25">
      <c r="A39" s="66" t="s">
        <v>90</v>
      </c>
      <c r="B39" s="66" t="s">
        <v>91</v>
      </c>
      <c r="C39" s="68" t="s">
        <v>316</v>
      </c>
      <c r="D39" s="68" t="s">
        <v>316</v>
      </c>
      <c r="E39" s="68">
        <v>1733</v>
      </c>
      <c r="F39" s="68">
        <v>1702</v>
      </c>
      <c r="G39" s="68">
        <v>1689</v>
      </c>
      <c r="H39" s="68">
        <v>1666</v>
      </c>
      <c r="I39" s="68">
        <v>1623</v>
      </c>
    </row>
    <row r="40" spans="1:9" x14ac:dyDescent="0.25">
      <c r="A40" s="66" t="s">
        <v>92</v>
      </c>
      <c r="B40" s="66" t="s">
        <v>93</v>
      </c>
      <c r="C40" s="68" t="s">
        <v>316</v>
      </c>
      <c r="D40" s="68">
        <v>1319</v>
      </c>
      <c r="E40" s="68">
        <v>1360</v>
      </c>
      <c r="F40" s="68">
        <v>1371</v>
      </c>
      <c r="G40" s="68">
        <v>1498</v>
      </c>
      <c r="H40" s="68">
        <v>1562</v>
      </c>
      <c r="I40" s="68">
        <v>1555</v>
      </c>
    </row>
    <row r="41" spans="1:9" x14ac:dyDescent="0.25">
      <c r="A41" s="66" t="s">
        <v>94</v>
      </c>
      <c r="B41" s="66" t="s">
        <v>95</v>
      </c>
      <c r="C41" s="68" t="s">
        <v>316</v>
      </c>
      <c r="D41" s="68" t="s">
        <v>316</v>
      </c>
      <c r="E41" s="68">
        <v>1140</v>
      </c>
      <c r="F41" s="68">
        <v>1061</v>
      </c>
      <c r="G41" s="68">
        <v>1165</v>
      </c>
      <c r="H41" s="68">
        <v>1211</v>
      </c>
      <c r="I41" s="68">
        <v>1174</v>
      </c>
    </row>
    <row r="42" spans="1:9" x14ac:dyDescent="0.25">
      <c r="A42" s="66" t="s">
        <v>96</v>
      </c>
      <c r="B42" s="66" t="s">
        <v>97</v>
      </c>
      <c r="C42" s="68">
        <v>255</v>
      </c>
      <c r="D42" s="68">
        <v>255</v>
      </c>
      <c r="E42" s="68">
        <v>259</v>
      </c>
      <c r="F42" s="68">
        <v>263</v>
      </c>
      <c r="G42" s="68">
        <v>258</v>
      </c>
      <c r="H42" s="68">
        <v>261</v>
      </c>
      <c r="I42" s="68">
        <v>262</v>
      </c>
    </row>
    <row r="43" spans="1:9" x14ac:dyDescent="0.25">
      <c r="A43" s="66" t="s">
        <v>98</v>
      </c>
      <c r="B43" s="66" t="s">
        <v>99</v>
      </c>
      <c r="C43" s="68">
        <v>716</v>
      </c>
      <c r="D43" s="68">
        <v>702</v>
      </c>
      <c r="E43" s="68">
        <v>685</v>
      </c>
      <c r="F43" s="68">
        <v>702</v>
      </c>
      <c r="G43" s="68">
        <v>704</v>
      </c>
      <c r="H43" s="68">
        <v>715</v>
      </c>
      <c r="I43" s="68">
        <v>716</v>
      </c>
    </row>
    <row r="44" spans="1:9" x14ac:dyDescent="0.25">
      <c r="A44" s="66" t="s">
        <v>100</v>
      </c>
      <c r="B44" s="66" t="s">
        <v>101</v>
      </c>
      <c r="C44" s="68">
        <v>1297</v>
      </c>
      <c r="D44" s="68">
        <v>1309</v>
      </c>
      <c r="E44" s="68">
        <v>1325</v>
      </c>
      <c r="F44" s="68">
        <v>1331</v>
      </c>
      <c r="G44" s="68">
        <v>1323</v>
      </c>
      <c r="H44" s="68">
        <v>1331</v>
      </c>
      <c r="I44" s="68">
        <v>1418</v>
      </c>
    </row>
    <row r="45" spans="1:9" x14ac:dyDescent="0.25">
      <c r="A45" s="66" t="s">
        <v>102</v>
      </c>
      <c r="B45" s="66" t="s">
        <v>103</v>
      </c>
      <c r="C45" s="68">
        <v>339</v>
      </c>
      <c r="D45" s="68">
        <v>369</v>
      </c>
      <c r="E45" s="68">
        <v>340</v>
      </c>
      <c r="F45" s="68">
        <v>314</v>
      </c>
      <c r="G45" s="68">
        <v>314</v>
      </c>
      <c r="H45" s="68">
        <v>323</v>
      </c>
      <c r="I45" s="68">
        <v>328</v>
      </c>
    </row>
    <row r="46" spans="1:9" x14ac:dyDescent="0.25">
      <c r="A46" s="66" t="s">
        <v>104</v>
      </c>
      <c r="B46" s="66" t="s">
        <v>105</v>
      </c>
      <c r="C46" s="68" t="s">
        <v>316</v>
      </c>
      <c r="D46" s="68" t="s">
        <v>316</v>
      </c>
      <c r="E46" s="68">
        <v>405</v>
      </c>
      <c r="F46" s="68">
        <v>404</v>
      </c>
      <c r="G46" s="68">
        <v>406</v>
      </c>
      <c r="H46" s="68">
        <v>408</v>
      </c>
      <c r="I46" s="68">
        <v>415</v>
      </c>
    </row>
    <row r="47" spans="1:9" x14ac:dyDescent="0.25">
      <c r="A47" s="66" t="s">
        <v>106</v>
      </c>
      <c r="B47" s="66" t="s">
        <v>107</v>
      </c>
      <c r="C47" s="68">
        <v>462</v>
      </c>
      <c r="D47" s="68">
        <v>486</v>
      </c>
      <c r="E47" s="68">
        <v>483</v>
      </c>
      <c r="F47" s="68">
        <v>487</v>
      </c>
      <c r="G47" s="68">
        <v>492</v>
      </c>
      <c r="H47" s="68">
        <v>463</v>
      </c>
      <c r="I47" s="68">
        <v>503</v>
      </c>
    </row>
    <row r="48" spans="1:9" x14ac:dyDescent="0.25">
      <c r="A48" s="66" t="s">
        <v>108</v>
      </c>
      <c r="B48" s="66" t="s">
        <v>109</v>
      </c>
      <c r="C48" s="68">
        <v>932</v>
      </c>
      <c r="D48" s="68">
        <v>921</v>
      </c>
      <c r="E48" s="68">
        <v>891</v>
      </c>
      <c r="F48" s="68">
        <v>914</v>
      </c>
      <c r="G48" s="68">
        <v>923</v>
      </c>
      <c r="H48" s="68">
        <v>955</v>
      </c>
      <c r="I48" s="68">
        <v>961</v>
      </c>
    </row>
    <row r="49" spans="1:9" x14ac:dyDescent="0.25">
      <c r="A49" s="66" t="s">
        <v>110</v>
      </c>
      <c r="B49" s="66" t="s">
        <v>111</v>
      </c>
      <c r="C49" s="68">
        <v>322</v>
      </c>
      <c r="D49" s="68">
        <v>320</v>
      </c>
      <c r="E49" s="68">
        <v>294</v>
      </c>
      <c r="F49" s="68">
        <v>292</v>
      </c>
      <c r="G49" s="68">
        <v>271</v>
      </c>
      <c r="H49" s="68">
        <v>322</v>
      </c>
      <c r="I49" s="68">
        <v>320</v>
      </c>
    </row>
    <row r="50" spans="1:9" x14ac:dyDescent="0.25">
      <c r="A50" s="66" t="s">
        <v>112</v>
      </c>
      <c r="B50" s="66" t="s">
        <v>113</v>
      </c>
      <c r="C50" s="68">
        <v>1427</v>
      </c>
      <c r="D50" s="68" t="s">
        <v>316</v>
      </c>
      <c r="E50" s="68">
        <v>1380</v>
      </c>
      <c r="F50" s="68">
        <v>1384</v>
      </c>
      <c r="G50" s="68">
        <v>1331</v>
      </c>
      <c r="H50" s="68">
        <v>1495</v>
      </c>
      <c r="I50" s="68">
        <v>1494</v>
      </c>
    </row>
    <row r="51" spans="1:9" x14ac:dyDescent="0.25">
      <c r="A51" s="66" t="s">
        <v>114</v>
      </c>
      <c r="B51" s="66" t="s">
        <v>115</v>
      </c>
      <c r="C51" s="68">
        <v>754</v>
      </c>
      <c r="D51" s="68">
        <v>744</v>
      </c>
      <c r="E51" s="68">
        <v>732</v>
      </c>
      <c r="F51" s="68">
        <v>715</v>
      </c>
      <c r="G51" s="68">
        <v>733</v>
      </c>
      <c r="H51" s="68">
        <v>764</v>
      </c>
      <c r="I51" s="68">
        <v>726</v>
      </c>
    </row>
    <row r="52" spans="1:9" x14ac:dyDescent="0.25">
      <c r="A52" s="66" t="s">
        <v>116</v>
      </c>
      <c r="B52" s="66" t="s">
        <v>117</v>
      </c>
      <c r="C52" s="68">
        <v>315</v>
      </c>
      <c r="D52" s="68">
        <v>295</v>
      </c>
      <c r="E52" s="68">
        <v>297</v>
      </c>
      <c r="F52" s="68">
        <v>269</v>
      </c>
      <c r="G52" s="68">
        <v>266</v>
      </c>
      <c r="H52" s="68">
        <v>252</v>
      </c>
      <c r="I52" s="68">
        <v>261</v>
      </c>
    </row>
    <row r="53" spans="1:9" x14ac:dyDescent="0.25">
      <c r="A53" s="66" t="s">
        <v>118</v>
      </c>
      <c r="B53" s="66" t="s">
        <v>119</v>
      </c>
      <c r="C53" s="68">
        <v>368</v>
      </c>
      <c r="D53" s="68">
        <v>385</v>
      </c>
      <c r="E53" s="68">
        <v>388</v>
      </c>
      <c r="F53" s="68">
        <v>390</v>
      </c>
      <c r="G53" s="68">
        <v>409</v>
      </c>
      <c r="H53" s="68">
        <v>411</v>
      </c>
      <c r="I53" s="68">
        <v>419</v>
      </c>
    </row>
    <row r="54" spans="1:9" x14ac:dyDescent="0.25">
      <c r="A54" s="66" t="s">
        <v>120</v>
      </c>
      <c r="B54" s="66" t="s">
        <v>121</v>
      </c>
      <c r="C54" s="68">
        <v>110</v>
      </c>
      <c r="D54" s="68">
        <v>110</v>
      </c>
      <c r="E54" s="68">
        <v>153</v>
      </c>
      <c r="F54" s="68">
        <v>147</v>
      </c>
      <c r="G54" s="68">
        <v>156</v>
      </c>
      <c r="H54" s="68">
        <v>159</v>
      </c>
      <c r="I54" s="68">
        <v>162</v>
      </c>
    </row>
    <row r="55" spans="1:9" x14ac:dyDescent="0.25">
      <c r="A55" s="66" t="s">
        <v>122</v>
      </c>
      <c r="B55" s="66" t="s">
        <v>123</v>
      </c>
      <c r="C55" s="68">
        <v>940</v>
      </c>
      <c r="D55" s="68">
        <v>940</v>
      </c>
      <c r="E55" s="68">
        <v>909</v>
      </c>
      <c r="F55" s="68">
        <v>967</v>
      </c>
      <c r="G55" s="68">
        <v>897</v>
      </c>
      <c r="H55" s="68">
        <v>906</v>
      </c>
      <c r="I55" s="68">
        <v>903</v>
      </c>
    </row>
    <row r="56" spans="1:9" x14ac:dyDescent="0.25">
      <c r="A56" s="66" t="s">
        <v>124</v>
      </c>
      <c r="B56" s="66" t="s">
        <v>125</v>
      </c>
      <c r="C56" s="68">
        <v>601</v>
      </c>
      <c r="D56" s="68" t="s">
        <v>316</v>
      </c>
      <c r="E56" s="68">
        <v>574</v>
      </c>
      <c r="F56" s="68">
        <v>577</v>
      </c>
      <c r="G56" s="68">
        <v>579</v>
      </c>
      <c r="H56" s="68">
        <v>580</v>
      </c>
      <c r="I56" s="68">
        <v>595</v>
      </c>
    </row>
    <row r="57" spans="1:9" x14ac:dyDescent="0.25">
      <c r="A57" s="66" t="s">
        <v>126</v>
      </c>
      <c r="B57" s="66" t="s">
        <v>127</v>
      </c>
      <c r="C57" s="68" t="s">
        <v>316</v>
      </c>
      <c r="D57" s="68">
        <v>513</v>
      </c>
      <c r="E57" s="68">
        <v>523</v>
      </c>
      <c r="F57" s="68">
        <v>519</v>
      </c>
      <c r="G57" s="68">
        <v>543</v>
      </c>
      <c r="H57" s="68">
        <v>585</v>
      </c>
      <c r="I57" s="68">
        <v>590</v>
      </c>
    </row>
    <row r="58" spans="1:9" x14ac:dyDescent="0.25">
      <c r="A58" s="66" t="s">
        <v>128</v>
      </c>
      <c r="B58" s="66" t="s">
        <v>129</v>
      </c>
      <c r="C58" s="68">
        <v>228</v>
      </c>
      <c r="D58" s="68">
        <v>220</v>
      </c>
      <c r="E58" s="68">
        <v>229</v>
      </c>
      <c r="F58" s="68">
        <v>232</v>
      </c>
      <c r="G58" s="68">
        <v>236</v>
      </c>
      <c r="H58" s="68">
        <v>238</v>
      </c>
      <c r="I58" s="68">
        <v>219</v>
      </c>
    </row>
    <row r="59" spans="1:9" x14ac:dyDescent="0.25">
      <c r="A59" s="66" t="s">
        <v>130</v>
      </c>
      <c r="B59" s="66" t="s">
        <v>131</v>
      </c>
      <c r="C59" s="68" t="s">
        <v>316</v>
      </c>
      <c r="D59" s="68" t="s">
        <v>316</v>
      </c>
      <c r="E59" s="68">
        <v>468</v>
      </c>
      <c r="F59" s="68">
        <v>455</v>
      </c>
      <c r="G59" s="68">
        <v>478</v>
      </c>
      <c r="H59" s="68">
        <v>489</v>
      </c>
      <c r="I59" s="68">
        <v>489</v>
      </c>
    </row>
    <row r="60" spans="1:9" x14ac:dyDescent="0.25">
      <c r="A60" s="66" t="s">
        <v>132</v>
      </c>
      <c r="B60" s="66" t="s">
        <v>133</v>
      </c>
      <c r="C60" s="68">
        <v>1139</v>
      </c>
      <c r="D60" s="68">
        <v>1146</v>
      </c>
      <c r="E60" s="68">
        <v>1155</v>
      </c>
      <c r="F60" s="68">
        <v>1128</v>
      </c>
      <c r="G60" s="68">
        <v>1103</v>
      </c>
      <c r="H60" s="68">
        <v>1090</v>
      </c>
      <c r="I60" s="68">
        <v>1101</v>
      </c>
    </row>
    <row r="61" spans="1:9" x14ac:dyDescent="0.25">
      <c r="A61" s="66" t="s">
        <v>134</v>
      </c>
      <c r="B61" s="66" t="s">
        <v>135</v>
      </c>
      <c r="C61" s="68" t="s">
        <v>316</v>
      </c>
      <c r="D61" s="68">
        <v>267</v>
      </c>
      <c r="E61" s="68">
        <v>281</v>
      </c>
      <c r="F61" s="68">
        <v>299</v>
      </c>
      <c r="G61" s="68">
        <v>310</v>
      </c>
      <c r="H61" s="68">
        <v>316</v>
      </c>
      <c r="I61" s="68">
        <v>321</v>
      </c>
    </row>
    <row r="62" spans="1:9" x14ac:dyDescent="0.25">
      <c r="A62" s="66" t="s">
        <v>136</v>
      </c>
      <c r="B62" s="66" t="s">
        <v>137</v>
      </c>
      <c r="C62" s="68">
        <v>796</v>
      </c>
      <c r="D62" s="68" t="s">
        <v>316</v>
      </c>
      <c r="E62" s="68">
        <v>783</v>
      </c>
      <c r="F62" s="68">
        <v>882</v>
      </c>
      <c r="G62" s="68">
        <v>893</v>
      </c>
      <c r="H62" s="68">
        <v>879</v>
      </c>
      <c r="I62" s="68">
        <v>870</v>
      </c>
    </row>
    <row r="63" spans="1:9" x14ac:dyDescent="0.25">
      <c r="A63" s="66" t="s">
        <v>138</v>
      </c>
      <c r="B63" s="66" t="s">
        <v>139</v>
      </c>
      <c r="C63" s="68">
        <v>937</v>
      </c>
      <c r="D63" s="68">
        <v>1002</v>
      </c>
      <c r="E63" s="68">
        <v>980</v>
      </c>
      <c r="F63" s="68">
        <v>970</v>
      </c>
      <c r="G63" s="68">
        <v>954</v>
      </c>
      <c r="H63" s="68">
        <v>948</v>
      </c>
      <c r="I63" s="68">
        <v>980</v>
      </c>
    </row>
    <row r="64" spans="1:9" x14ac:dyDescent="0.25">
      <c r="A64" s="66" t="s">
        <v>140</v>
      </c>
      <c r="B64" s="66" t="s">
        <v>141</v>
      </c>
      <c r="C64" s="68">
        <v>413</v>
      </c>
      <c r="D64" s="68">
        <v>421</v>
      </c>
      <c r="E64" s="68">
        <v>403</v>
      </c>
      <c r="F64" s="68">
        <v>423</v>
      </c>
      <c r="G64" s="68">
        <v>417</v>
      </c>
      <c r="H64" s="68">
        <v>407</v>
      </c>
      <c r="I64" s="68">
        <v>408</v>
      </c>
    </row>
    <row r="65" spans="1:9" x14ac:dyDescent="0.25">
      <c r="A65" s="66" t="s">
        <v>142</v>
      </c>
      <c r="B65" s="66" t="s">
        <v>143</v>
      </c>
      <c r="C65" s="68">
        <v>4077</v>
      </c>
      <c r="D65" s="68">
        <v>4053</v>
      </c>
      <c r="E65" s="68">
        <v>3980</v>
      </c>
      <c r="F65" s="68">
        <v>3957</v>
      </c>
      <c r="G65" s="68">
        <v>3886</v>
      </c>
      <c r="H65" s="68">
        <v>4139</v>
      </c>
      <c r="I65" s="68">
        <v>4273</v>
      </c>
    </row>
    <row r="66" spans="1:9" x14ac:dyDescent="0.25">
      <c r="A66" s="66" t="s">
        <v>144</v>
      </c>
      <c r="B66" s="66" t="s">
        <v>145</v>
      </c>
      <c r="C66" s="68">
        <v>1233</v>
      </c>
      <c r="D66" s="68">
        <v>1181</v>
      </c>
      <c r="E66" s="68">
        <v>1157</v>
      </c>
      <c r="F66" s="68">
        <v>988</v>
      </c>
      <c r="G66" s="68">
        <v>991</v>
      </c>
      <c r="H66" s="68">
        <v>979</v>
      </c>
      <c r="I66" s="68">
        <v>976</v>
      </c>
    </row>
    <row r="67" spans="1:9" x14ac:dyDescent="0.25">
      <c r="A67" s="66" t="s">
        <v>146</v>
      </c>
      <c r="B67" s="66" t="s">
        <v>147</v>
      </c>
      <c r="C67" s="68">
        <v>337</v>
      </c>
      <c r="D67" s="68">
        <v>333</v>
      </c>
      <c r="E67" s="68">
        <v>336</v>
      </c>
      <c r="F67" s="68">
        <v>336</v>
      </c>
      <c r="G67" s="68">
        <v>320</v>
      </c>
      <c r="H67" s="68">
        <v>349</v>
      </c>
      <c r="I67" s="68">
        <v>357</v>
      </c>
    </row>
    <row r="68" spans="1:9" x14ac:dyDescent="0.25">
      <c r="A68" s="66" t="s">
        <v>148</v>
      </c>
      <c r="B68" s="66" t="s">
        <v>149</v>
      </c>
      <c r="C68" s="68">
        <v>1843</v>
      </c>
      <c r="D68" s="68">
        <v>1931</v>
      </c>
      <c r="E68" s="68">
        <v>1897</v>
      </c>
      <c r="F68" s="68">
        <v>1827</v>
      </c>
      <c r="G68" s="68">
        <v>1790</v>
      </c>
      <c r="H68" s="68">
        <v>1786</v>
      </c>
      <c r="I68" s="68">
        <v>1774</v>
      </c>
    </row>
    <row r="69" spans="1:9" x14ac:dyDescent="0.25">
      <c r="A69" s="66" t="s">
        <v>150</v>
      </c>
      <c r="B69" s="66" t="s">
        <v>151</v>
      </c>
      <c r="C69" s="68">
        <v>612</v>
      </c>
      <c r="D69" s="68">
        <v>620</v>
      </c>
      <c r="E69" s="68">
        <v>639</v>
      </c>
      <c r="F69" s="68">
        <v>627</v>
      </c>
      <c r="G69" s="68">
        <v>605</v>
      </c>
      <c r="H69" s="68">
        <v>586</v>
      </c>
      <c r="I69" s="68">
        <v>577</v>
      </c>
    </row>
    <row r="70" spans="1:9" x14ac:dyDescent="0.25">
      <c r="A70" s="66" t="s">
        <v>152</v>
      </c>
      <c r="B70" s="66" t="s">
        <v>153</v>
      </c>
      <c r="C70" s="68" t="s">
        <v>316</v>
      </c>
      <c r="D70" s="68" t="s">
        <v>316</v>
      </c>
      <c r="E70" s="68">
        <v>805</v>
      </c>
      <c r="F70" s="68">
        <v>777</v>
      </c>
      <c r="G70" s="68">
        <v>820</v>
      </c>
      <c r="H70" s="68">
        <v>791</v>
      </c>
      <c r="I70" s="68">
        <v>800</v>
      </c>
    </row>
    <row r="71" spans="1:9" x14ac:dyDescent="0.25">
      <c r="A71" s="66" t="s">
        <v>154</v>
      </c>
      <c r="B71" s="66" t="s">
        <v>155</v>
      </c>
      <c r="C71" s="68">
        <v>451</v>
      </c>
      <c r="D71" s="68">
        <v>473</v>
      </c>
      <c r="E71" s="68">
        <v>450</v>
      </c>
      <c r="F71" s="68">
        <v>463</v>
      </c>
      <c r="G71" s="68">
        <v>423</v>
      </c>
      <c r="H71" s="68">
        <v>430</v>
      </c>
      <c r="I71" s="68">
        <v>432</v>
      </c>
    </row>
    <row r="72" spans="1:9" x14ac:dyDescent="0.25">
      <c r="A72" s="66" t="s">
        <v>156</v>
      </c>
      <c r="B72" s="66" t="s">
        <v>157</v>
      </c>
      <c r="C72" s="68">
        <v>698</v>
      </c>
      <c r="D72" s="68">
        <v>704</v>
      </c>
      <c r="E72" s="68">
        <v>689</v>
      </c>
      <c r="F72" s="68">
        <v>701</v>
      </c>
      <c r="G72" s="68">
        <v>690</v>
      </c>
      <c r="H72" s="68">
        <v>728</v>
      </c>
      <c r="I72" s="68">
        <v>745</v>
      </c>
    </row>
    <row r="73" spans="1:9" x14ac:dyDescent="0.25">
      <c r="A73" s="66" t="s">
        <v>158</v>
      </c>
      <c r="B73" s="66" t="s">
        <v>159</v>
      </c>
      <c r="C73" s="68" t="s">
        <v>316</v>
      </c>
      <c r="D73" s="68" t="s">
        <v>316</v>
      </c>
      <c r="E73" s="68">
        <v>936</v>
      </c>
      <c r="F73" s="68">
        <v>920</v>
      </c>
      <c r="G73" s="68">
        <v>945</v>
      </c>
      <c r="H73" s="68">
        <v>986</v>
      </c>
      <c r="I73" s="68">
        <v>1046</v>
      </c>
    </row>
    <row r="74" spans="1:9" x14ac:dyDescent="0.25">
      <c r="A74" s="66" t="s">
        <v>160</v>
      </c>
      <c r="B74" s="66" t="s">
        <v>161</v>
      </c>
      <c r="C74" s="68">
        <v>902</v>
      </c>
      <c r="D74" s="68">
        <v>1010</v>
      </c>
      <c r="E74" s="68">
        <v>947</v>
      </c>
      <c r="F74" s="68">
        <v>907</v>
      </c>
      <c r="G74" s="68">
        <v>841</v>
      </c>
      <c r="H74" s="68">
        <v>840</v>
      </c>
      <c r="I74" s="68">
        <v>845</v>
      </c>
    </row>
    <row r="75" spans="1:9" x14ac:dyDescent="0.25">
      <c r="A75" s="73" t="s">
        <v>162</v>
      </c>
      <c r="B75" s="73" t="s">
        <v>163</v>
      </c>
      <c r="C75" s="71">
        <v>2395</v>
      </c>
      <c r="D75" s="71" t="s">
        <v>316</v>
      </c>
      <c r="E75" s="71">
        <f>SUM(E76:E77)</f>
        <v>2189</v>
      </c>
      <c r="F75" s="71">
        <f t="shared" ref="F75:I75" si="1">SUM(F76:F77)</f>
        <v>2249</v>
      </c>
      <c r="G75" s="71">
        <f t="shared" si="1"/>
        <v>2234</v>
      </c>
      <c r="H75" s="71">
        <f t="shared" si="1"/>
        <v>2343</v>
      </c>
      <c r="I75" s="71">
        <f t="shared" si="1"/>
        <v>2295</v>
      </c>
    </row>
    <row r="76" spans="1:9" x14ac:dyDescent="0.25">
      <c r="A76" s="68" t="s">
        <v>164</v>
      </c>
      <c r="B76" s="68" t="s">
        <v>165</v>
      </c>
      <c r="C76" s="69"/>
      <c r="D76" s="68" t="s">
        <v>316</v>
      </c>
      <c r="E76" s="68">
        <v>399</v>
      </c>
      <c r="F76" s="68">
        <v>451</v>
      </c>
      <c r="G76" s="68">
        <v>463</v>
      </c>
      <c r="H76" s="68">
        <v>475</v>
      </c>
      <c r="I76" s="68">
        <v>470</v>
      </c>
    </row>
    <row r="77" spans="1:9" x14ac:dyDescent="0.25">
      <c r="A77" s="68" t="s">
        <v>166</v>
      </c>
      <c r="B77" s="68" t="s">
        <v>167</v>
      </c>
      <c r="C77" s="69"/>
      <c r="D77" s="68">
        <v>1773</v>
      </c>
      <c r="E77" s="68">
        <v>1790</v>
      </c>
      <c r="F77" s="68">
        <v>1798</v>
      </c>
      <c r="G77" s="68">
        <v>1771</v>
      </c>
      <c r="H77" s="68">
        <v>1868</v>
      </c>
      <c r="I77" s="68">
        <v>1825</v>
      </c>
    </row>
    <row r="78" spans="1:9" x14ac:dyDescent="0.25">
      <c r="A78" s="66" t="s">
        <v>168</v>
      </c>
      <c r="B78" s="66" t="s">
        <v>169</v>
      </c>
      <c r="C78" s="68">
        <v>238</v>
      </c>
      <c r="D78" s="68">
        <v>248</v>
      </c>
      <c r="E78" s="68">
        <v>260</v>
      </c>
      <c r="F78" s="68">
        <v>250</v>
      </c>
      <c r="G78" s="68">
        <v>250</v>
      </c>
      <c r="H78" s="68">
        <v>258</v>
      </c>
      <c r="I78" s="68">
        <v>260</v>
      </c>
    </row>
    <row r="79" spans="1:9" x14ac:dyDescent="0.25">
      <c r="A79" s="66" t="s">
        <v>170</v>
      </c>
      <c r="B79" s="66" t="s">
        <v>171</v>
      </c>
      <c r="C79" s="68" t="s">
        <v>316</v>
      </c>
      <c r="D79" s="68" t="s">
        <v>316</v>
      </c>
      <c r="E79" s="68">
        <v>605</v>
      </c>
      <c r="F79" s="68">
        <v>596</v>
      </c>
      <c r="G79" s="68">
        <v>630</v>
      </c>
      <c r="H79" s="68">
        <v>662</v>
      </c>
      <c r="I79" s="68">
        <v>692</v>
      </c>
    </row>
    <row r="80" spans="1:9" x14ac:dyDescent="0.25">
      <c r="A80" s="66" t="s">
        <v>172</v>
      </c>
      <c r="B80" s="66" t="s">
        <v>173</v>
      </c>
      <c r="C80" s="68">
        <v>658</v>
      </c>
      <c r="D80" s="68">
        <v>590</v>
      </c>
      <c r="E80" s="68">
        <v>666</v>
      </c>
      <c r="F80" s="68">
        <v>644</v>
      </c>
      <c r="G80" s="68">
        <v>626</v>
      </c>
      <c r="H80" s="68">
        <v>626</v>
      </c>
      <c r="I80" s="68">
        <v>665</v>
      </c>
    </row>
    <row r="81" spans="1:9" x14ac:dyDescent="0.25">
      <c r="A81" s="66" t="s">
        <v>174</v>
      </c>
      <c r="B81" s="66" t="s">
        <v>175</v>
      </c>
      <c r="C81" s="68">
        <v>547</v>
      </c>
      <c r="D81" s="68">
        <v>534</v>
      </c>
      <c r="E81" s="68">
        <v>532</v>
      </c>
      <c r="F81" s="68">
        <v>560</v>
      </c>
      <c r="G81" s="68">
        <v>545</v>
      </c>
      <c r="H81" s="68">
        <v>548</v>
      </c>
      <c r="I81" s="68">
        <v>555</v>
      </c>
    </row>
    <row r="82" spans="1:9" x14ac:dyDescent="0.25">
      <c r="A82" s="66" t="s">
        <v>176</v>
      </c>
      <c r="B82" s="66" t="s">
        <v>177</v>
      </c>
      <c r="C82" s="68">
        <v>801</v>
      </c>
      <c r="D82" s="68">
        <v>809</v>
      </c>
      <c r="E82" s="68">
        <v>829</v>
      </c>
      <c r="F82" s="68">
        <v>838</v>
      </c>
      <c r="G82" s="68">
        <v>842</v>
      </c>
      <c r="H82" s="68">
        <v>801</v>
      </c>
      <c r="I82" s="68">
        <v>771</v>
      </c>
    </row>
    <row r="83" spans="1:9" x14ac:dyDescent="0.25">
      <c r="A83" s="66" t="s">
        <v>178</v>
      </c>
      <c r="B83" s="66" t="s">
        <v>179</v>
      </c>
      <c r="C83" s="68" t="s">
        <v>316</v>
      </c>
      <c r="D83" s="68">
        <v>2692</v>
      </c>
      <c r="E83" s="68">
        <v>2857</v>
      </c>
      <c r="F83" s="68">
        <v>2847</v>
      </c>
      <c r="G83" s="68">
        <v>2847</v>
      </c>
      <c r="H83" s="68">
        <v>2912</v>
      </c>
      <c r="I83" s="68">
        <v>2914</v>
      </c>
    </row>
    <row r="84" spans="1:9" x14ac:dyDescent="0.25">
      <c r="A84" s="66" t="s">
        <v>180</v>
      </c>
      <c r="B84" s="66" t="s">
        <v>181</v>
      </c>
      <c r="C84" s="68" t="s">
        <v>316</v>
      </c>
      <c r="D84" s="68" t="s">
        <v>316</v>
      </c>
      <c r="E84" s="68">
        <v>1279</v>
      </c>
      <c r="F84" s="68">
        <v>1252</v>
      </c>
      <c r="G84" s="68">
        <v>1496</v>
      </c>
      <c r="H84" s="68">
        <v>1487</v>
      </c>
      <c r="I84" s="68">
        <v>1496</v>
      </c>
    </row>
    <row r="85" spans="1:9" x14ac:dyDescent="0.25">
      <c r="A85" s="66" t="s">
        <v>182</v>
      </c>
      <c r="B85" s="66" t="s">
        <v>183</v>
      </c>
      <c r="C85" s="68" t="s">
        <v>316</v>
      </c>
      <c r="D85" s="68">
        <v>1031</v>
      </c>
      <c r="E85" s="68">
        <v>1005</v>
      </c>
      <c r="F85" s="68">
        <v>1016</v>
      </c>
      <c r="G85" s="68">
        <v>1010</v>
      </c>
      <c r="H85" s="68">
        <v>1034</v>
      </c>
      <c r="I85" s="68">
        <v>1067</v>
      </c>
    </row>
    <row r="86" spans="1:9" x14ac:dyDescent="0.25">
      <c r="A86" s="66" t="s">
        <v>184</v>
      </c>
      <c r="B86" s="66" t="s">
        <v>185</v>
      </c>
      <c r="C86" s="68">
        <v>1412</v>
      </c>
      <c r="D86" s="68" t="s">
        <v>316</v>
      </c>
      <c r="E86" s="68">
        <v>1397</v>
      </c>
      <c r="F86" s="68">
        <v>1445</v>
      </c>
      <c r="G86" s="68">
        <v>1531</v>
      </c>
      <c r="H86" s="68">
        <v>1594</v>
      </c>
      <c r="I86" s="68">
        <v>1669</v>
      </c>
    </row>
    <row r="87" spans="1:9" x14ac:dyDescent="0.25">
      <c r="A87" s="66" t="s">
        <v>186</v>
      </c>
      <c r="B87" s="66" t="s">
        <v>187</v>
      </c>
      <c r="C87" s="68" t="s">
        <v>316</v>
      </c>
      <c r="D87" s="68">
        <v>465</v>
      </c>
      <c r="E87" s="68">
        <v>469</v>
      </c>
      <c r="F87" s="68">
        <v>463</v>
      </c>
      <c r="G87" s="68">
        <v>443</v>
      </c>
      <c r="H87" s="68">
        <v>490</v>
      </c>
      <c r="I87" s="68">
        <v>508</v>
      </c>
    </row>
    <row r="88" spans="1:9" x14ac:dyDescent="0.25">
      <c r="A88" s="66" t="s">
        <v>188</v>
      </c>
      <c r="B88" s="66" t="s">
        <v>189</v>
      </c>
      <c r="C88" s="68">
        <v>903</v>
      </c>
      <c r="D88" s="68">
        <v>825</v>
      </c>
      <c r="E88" s="68">
        <v>820</v>
      </c>
      <c r="F88" s="68">
        <v>790</v>
      </c>
      <c r="G88" s="68">
        <v>790</v>
      </c>
      <c r="H88" s="68">
        <v>784</v>
      </c>
      <c r="I88" s="68">
        <v>787</v>
      </c>
    </row>
    <row r="89" spans="1:9" x14ac:dyDescent="0.25">
      <c r="A89" s="66" t="s">
        <v>190</v>
      </c>
      <c r="B89" s="66" t="s">
        <v>191</v>
      </c>
      <c r="C89" s="68">
        <v>524</v>
      </c>
      <c r="D89" s="68" t="s">
        <v>316</v>
      </c>
      <c r="E89" s="68">
        <v>536</v>
      </c>
      <c r="F89" s="68">
        <v>517</v>
      </c>
      <c r="G89" s="68">
        <v>519</v>
      </c>
      <c r="H89" s="68">
        <v>509</v>
      </c>
      <c r="I89" s="68">
        <v>512</v>
      </c>
    </row>
    <row r="90" spans="1:9" x14ac:dyDescent="0.25">
      <c r="A90" s="66" t="s">
        <v>192</v>
      </c>
      <c r="B90" s="66" t="s">
        <v>193</v>
      </c>
      <c r="C90" s="68">
        <v>358</v>
      </c>
      <c r="D90" s="68">
        <v>335</v>
      </c>
      <c r="E90" s="68">
        <v>343</v>
      </c>
      <c r="F90" s="68">
        <v>348</v>
      </c>
      <c r="G90" s="68">
        <v>334</v>
      </c>
      <c r="H90" s="68">
        <v>352</v>
      </c>
      <c r="I90" s="68">
        <v>346</v>
      </c>
    </row>
    <row r="91" spans="1:9" x14ac:dyDescent="0.25">
      <c r="A91" s="66" t="s">
        <v>194</v>
      </c>
      <c r="B91" s="66" t="s">
        <v>195</v>
      </c>
      <c r="C91" s="68">
        <v>1339</v>
      </c>
      <c r="D91" s="68">
        <v>1462</v>
      </c>
      <c r="E91" s="68">
        <v>1494</v>
      </c>
      <c r="F91" s="68">
        <v>1735</v>
      </c>
      <c r="G91" s="68">
        <v>1620</v>
      </c>
      <c r="H91" s="68">
        <v>1674</v>
      </c>
      <c r="I91" s="68">
        <v>1724</v>
      </c>
    </row>
    <row r="92" spans="1:9" x14ac:dyDescent="0.25">
      <c r="A92" s="66" t="s">
        <v>196</v>
      </c>
      <c r="B92" s="66" t="s">
        <v>197</v>
      </c>
      <c r="C92" s="68">
        <v>1005</v>
      </c>
      <c r="D92" s="68">
        <v>981</v>
      </c>
      <c r="E92" s="68">
        <v>917</v>
      </c>
      <c r="F92" s="68">
        <v>928</v>
      </c>
      <c r="G92" s="68">
        <v>913</v>
      </c>
      <c r="H92" s="68">
        <v>928</v>
      </c>
      <c r="I92" s="68">
        <v>881</v>
      </c>
    </row>
    <row r="93" spans="1:9" x14ac:dyDescent="0.25">
      <c r="A93" s="66" t="s">
        <v>198</v>
      </c>
      <c r="B93" s="66" t="s">
        <v>199</v>
      </c>
      <c r="C93" s="68">
        <v>467</v>
      </c>
      <c r="D93" s="68">
        <v>468</v>
      </c>
      <c r="E93" s="68">
        <v>467</v>
      </c>
      <c r="F93" s="68">
        <v>468</v>
      </c>
      <c r="G93" s="68">
        <v>538</v>
      </c>
      <c r="H93" s="68">
        <v>547</v>
      </c>
      <c r="I93" s="68">
        <v>571</v>
      </c>
    </row>
    <row r="94" spans="1:9" x14ac:dyDescent="0.25">
      <c r="A94" s="66" t="s">
        <v>200</v>
      </c>
      <c r="B94" s="66" t="s">
        <v>201</v>
      </c>
      <c r="C94" s="68">
        <v>433</v>
      </c>
      <c r="D94" s="68">
        <v>465</v>
      </c>
      <c r="E94" s="68">
        <v>474</v>
      </c>
      <c r="F94" s="68">
        <v>469</v>
      </c>
      <c r="G94" s="68">
        <v>449</v>
      </c>
      <c r="H94" s="68">
        <v>463</v>
      </c>
      <c r="I94" s="68">
        <v>453</v>
      </c>
    </row>
    <row r="95" spans="1:9" x14ac:dyDescent="0.25">
      <c r="A95" s="66" t="s">
        <v>202</v>
      </c>
      <c r="B95" s="66" t="s">
        <v>203</v>
      </c>
      <c r="C95" s="68">
        <v>550</v>
      </c>
      <c r="D95" s="68">
        <v>535</v>
      </c>
      <c r="E95" s="68">
        <v>526</v>
      </c>
      <c r="F95" s="68">
        <v>530</v>
      </c>
      <c r="G95" s="68">
        <v>516</v>
      </c>
      <c r="H95" s="68">
        <v>545</v>
      </c>
      <c r="I95" s="68">
        <v>537</v>
      </c>
    </row>
    <row r="96" spans="1:9" x14ac:dyDescent="0.25">
      <c r="A96" s="66" t="s">
        <v>204</v>
      </c>
      <c r="B96" s="66" t="s">
        <v>205</v>
      </c>
      <c r="C96" s="68">
        <v>479</v>
      </c>
      <c r="D96" s="68">
        <v>475</v>
      </c>
      <c r="E96" s="68">
        <v>492</v>
      </c>
      <c r="F96" s="68">
        <v>485</v>
      </c>
      <c r="G96" s="68">
        <v>498</v>
      </c>
      <c r="H96" s="68">
        <v>504</v>
      </c>
      <c r="I96" s="68">
        <v>505</v>
      </c>
    </row>
    <row r="97" spans="1:10" x14ac:dyDescent="0.25">
      <c r="A97" s="66" t="s">
        <v>206</v>
      </c>
      <c r="B97" s="66" t="s">
        <v>207</v>
      </c>
      <c r="C97" s="68">
        <v>433</v>
      </c>
      <c r="D97" s="68">
        <v>429</v>
      </c>
      <c r="E97" s="68">
        <v>415</v>
      </c>
      <c r="F97" s="68">
        <v>403</v>
      </c>
      <c r="G97" s="68">
        <v>406</v>
      </c>
      <c r="H97" s="68">
        <v>409</v>
      </c>
      <c r="I97" s="68">
        <v>419</v>
      </c>
    </row>
    <row r="98" spans="1:10" x14ac:dyDescent="0.25">
      <c r="A98" s="66" t="s">
        <v>208</v>
      </c>
      <c r="B98" s="66" t="s">
        <v>209</v>
      </c>
      <c r="C98" s="68" t="s">
        <v>316</v>
      </c>
      <c r="D98" s="68" t="s">
        <v>316</v>
      </c>
      <c r="E98" s="68">
        <v>257</v>
      </c>
      <c r="F98" s="68">
        <v>285</v>
      </c>
      <c r="G98" s="68">
        <v>288</v>
      </c>
      <c r="H98" s="68">
        <v>291</v>
      </c>
      <c r="I98" s="68">
        <v>295</v>
      </c>
    </row>
    <row r="99" spans="1:10" x14ac:dyDescent="0.25">
      <c r="A99" s="66" t="s">
        <v>210</v>
      </c>
      <c r="B99" s="66" t="s">
        <v>211</v>
      </c>
      <c r="C99" s="68">
        <v>1543</v>
      </c>
      <c r="D99" s="68">
        <v>1484</v>
      </c>
      <c r="E99" s="68">
        <v>1508</v>
      </c>
      <c r="F99" s="68">
        <v>1572</v>
      </c>
      <c r="G99" s="68">
        <v>1618</v>
      </c>
      <c r="H99" s="68">
        <v>1346</v>
      </c>
      <c r="I99" s="68">
        <v>1361</v>
      </c>
    </row>
    <row r="100" spans="1:10" x14ac:dyDescent="0.25">
      <c r="A100" s="66" t="s">
        <v>212</v>
      </c>
      <c r="B100" s="66" t="s">
        <v>213</v>
      </c>
      <c r="C100" s="68">
        <v>1999</v>
      </c>
      <c r="D100" s="68">
        <v>2015</v>
      </c>
      <c r="E100" s="68">
        <v>1895</v>
      </c>
      <c r="F100" s="68">
        <v>1739</v>
      </c>
      <c r="G100" s="68">
        <v>1556</v>
      </c>
      <c r="H100" s="68">
        <v>1507</v>
      </c>
      <c r="I100" s="68">
        <v>1326</v>
      </c>
    </row>
    <row r="101" spans="1:10" x14ac:dyDescent="0.25">
      <c r="A101" s="66" t="s">
        <v>214</v>
      </c>
      <c r="B101" s="66" t="s">
        <v>215</v>
      </c>
      <c r="C101" s="68" t="s">
        <v>316</v>
      </c>
      <c r="D101" s="68" t="s">
        <v>316</v>
      </c>
      <c r="E101" s="68">
        <v>2702</v>
      </c>
      <c r="F101" s="68">
        <v>2633</v>
      </c>
      <c r="G101" s="68">
        <v>2675</v>
      </c>
      <c r="H101" s="68">
        <v>2643</v>
      </c>
      <c r="I101" s="68">
        <v>2606</v>
      </c>
    </row>
    <row r="102" spans="1:10" x14ac:dyDescent="0.25">
      <c r="A102" s="66" t="s">
        <v>216</v>
      </c>
      <c r="B102" s="66" t="s">
        <v>217</v>
      </c>
      <c r="C102" s="68" t="s">
        <v>316</v>
      </c>
      <c r="D102" s="68" t="s">
        <v>316</v>
      </c>
      <c r="E102" s="68">
        <v>1900</v>
      </c>
      <c r="F102" s="68">
        <v>1940</v>
      </c>
      <c r="G102" s="68">
        <v>1927</v>
      </c>
      <c r="H102" s="68">
        <v>1960</v>
      </c>
      <c r="I102" s="68">
        <v>1963</v>
      </c>
    </row>
    <row r="103" spans="1:10" x14ac:dyDescent="0.25">
      <c r="A103" s="66" t="s">
        <v>218</v>
      </c>
      <c r="B103" s="66" t="s">
        <v>219</v>
      </c>
      <c r="C103" s="68" t="s">
        <v>316</v>
      </c>
      <c r="D103" s="68" t="s">
        <v>316</v>
      </c>
      <c r="E103" s="68">
        <v>1246</v>
      </c>
      <c r="F103" s="68">
        <v>1269</v>
      </c>
      <c r="G103" s="68">
        <v>1271</v>
      </c>
      <c r="H103" s="68">
        <v>1281</v>
      </c>
      <c r="I103" s="68">
        <v>1288</v>
      </c>
    </row>
    <row r="104" spans="1:10" x14ac:dyDescent="0.25">
      <c r="A104" s="66" t="s">
        <v>220</v>
      </c>
      <c r="B104" s="66" t="s">
        <v>221</v>
      </c>
      <c r="C104" s="68" t="s">
        <v>316</v>
      </c>
      <c r="D104" s="68" t="s">
        <v>316</v>
      </c>
      <c r="E104" s="68" t="s">
        <v>316</v>
      </c>
      <c r="F104" s="68">
        <v>694</v>
      </c>
      <c r="G104" s="68">
        <v>646</v>
      </c>
      <c r="H104" s="68">
        <v>819</v>
      </c>
      <c r="I104" s="68">
        <v>814</v>
      </c>
    </row>
    <row r="105" spans="1:10" x14ac:dyDescent="0.25">
      <c r="A105" s="66" t="s">
        <v>222</v>
      </c>
      <c r="B105" s="66" t="s">
        <v>223</v>
      </c>
      <c r="C105" s="68" t="s">
        <v>316</v>
      </c>
      <c r="D105" s="68">
        <v>776</v>
      </c>
      <c r="E105" s="68">
        <v>733</v>
      </c>
      <c r="F105" s="68">
        <v>723</v>
      </c>
      <c r="G105" s="68">
        <v>721</v>
      </c>
      <c r="H105" s="68">
        <v>756</v>
      </c>
      <c r="I105" s="68">
        <v>748</v>
      </c>
    </row>
    <row r="106" spans="1:10" x14ac:dyDescent="0.25">
      <c r="A106" s="66" t="s">
        <v>224</v>
      </c>
      <c r="B106" s="66" t="s">
        <v>225</v>
      </c>
      <c r="C106" s="68" t="s">
        <v>316</v>
      </c>
      <c r="D106" s="68" t="s">
        <v>316</v>
      </c>
      <c r="E106" s="68">
        <v>510</v>
      </c>
      <c r="F106" s="68">
        <v>557</v>
      </c>
      <c r="G106" s="68">
        <v>543</v>
      </c>
      <c r="H106" s="68">
        <v>568</v>
      </c>
      <c r="I106" s="68">
        <v>574</v>
      </c>
    </row>
    <row r="107" spans="1:10" x14ac:dyDescent="0.25">
      <c r="A107" s="66" t="s">
        <v>226</v>
      </c>
      <c r="B107" s="66" t="s">
        <v>227</v>
      </c>
      <c r="C107" s="68" t="s">
        <v>316</v>
      </c>
      <c r="D107" s="68" t="s">
        <v>316</v>
      </c>
      <c r="E107" s="68" t="s">
        <v>316</v>
      </c>
      <c r="F107" s="68">
        <v>1947</v>
      </c>
      <c r="G107" s="68">
        <v>1914</v>
      </c>
      <c r="H107" s="68">
        <v>1960</v>
      </c>
      <c r="I107" s="68">
        <v>1970</v>
      </c>
    </row>
    <row r="108" spans="1:10" x14ac:dyDescent="0.25">
      <c r="A108" s="66" t="s">
        <v>228</v>
      </c>
      <c r="B108" s="66" t="s">
        <v>229</v>
      </c>
      <c r="C108" s="68" t="s">
        <v>316</v>
      </c>
      <c r="D108" s="68" t="s">
        <v>316</v>
      </c>
      <c r="E108" s="68" t="s">
        <v>316</v>
      </c>
      <c r="F108" s="68">
        <v>501</v>
      </c>
      <c r="G108" s="68">
        <v>646</v>
      </c>
      <c r="H108" s="68">
        <v>649</v>
      </c>
      <c r="I108" s="68">
        <v>697</v>
      </c>
    </row>
    <row r="109" spans="1:10" x14ac:dyDescent="0.25">
      <c r="A109" s="141" t="s">
        <v>320</v>
      </c>
      <c r="B109" s="142"/>
      <c r="C109" s="74" t="s">
        <v>316</v>
      </c>
      <c r="D109" s="74" t="s">
        <v>316</v>
      </c>
      <c r="E109" s="74">
        <v>78414</v>
      </c>
      <c r="F109" s="74">
        <v>78307</v>
      </c>
      <c r="G109" s="74">
        <v>78780</v>
      </c>
      <c r="H109" s="74">
        <v>79912</v>
      </c>
      <c r="I109" s="74">
        <v>80469</v>
      </c>
      <c r="J109" s="78"/>
    </row>
    <row r="110" spans="1:10" x14ac:dyDescent="0.25">
      <c r="A110" s="143" t="s">
        <v>348</v>
      </c>
      <c r="B110" s="144"/>
      <c r="C110" s="74" t="s">
        <v>316</v>
      </c>
      <c r="D110" s="74" t="s">
        <v>316</v>
      </c>
      <c r="E110" s="74" t="s">
        <v>316</v>
      </c>
      <c r="F110" s="74">
        <v>82228</v>
      </c>
      <c r="G110" s="74">
        <v>82604</v>
      </c>
      <c r="H110" s="74">
        <v>84015</v>
      </c>
      <c r="I110" s="74">
        <v>84576</v>
      </c>
      <c r="J110" s="78"/>
    </row>
    <row r="111" spans="1:10" x14ac:dyDescent="0.25">
      <c r="A111" s="141" t="s">
        <v>321</v>
      </c>
      <c r="B111" s="142"/>
      <c r="C111" s="74" t="s">
        <v>316</v>
      </c>
      <c r="D111" s="74" t="s">
        <v>316</v>
      </c>
      <c r="E111" s="74" t="s">
        <v>316</v>
      </c>
      <c r="F111" s="74">
        <v>82729</v>
      </c>
      <c r="G111" s="74">
        <v>83250</v>
      </c>
      <c r="H111" s="74">
        <v>84664</v>
      </c>
      <c r="I111" s="74">
        <v>85273</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335</v>
      </c>
    </row>
    <row r="115" spans="1:12" x14ac:dyDescent="0.25">
      <c r="A115" t="s">
        <v>318</v>
      </c>
    </row>
    <row r="116" spans="1:12" x14ac:dyDescent="0.25">
      <c r="A116" t="s">
        <v>319</v>
      </c>
      <c r="I116" s="78"/>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pane ySplit="1" topLeftCell="A2" activePane="bottomLeft" state="frozen"/>
      <selection sqref="A1:M1"/>
      <selection pane="bottomLeft" sqref="A1:N1"/>
    </sheetView>
  </sheetViews>
  <sheetFormatPr baseColWidth="10" defaultColWidth="11.42578125" defaultRowHeight="15" x14ac:dyDescent="0.25"/>
  <cols>
    <col min="1" max="1" width="2.7109375" style="1" customWidth="1"/>
    <col min="2" max="2" width="2" style="1" customWidth="1"/>
    <col min="3" max="3" width="11.42578125" style="1"/>
    <col min="4" max="4" width="11.42578125" style="1" customWidth="1"/>
    <col min="5" max="6" width="11.42578125" style="1"/>
    <col min="7" max="7" width="36.28515625" style="1" customWidth="1"/>
    <col min="8" max="8" width="2.140625" style="1" customWidth="1"/>
    <col min="9" max="9" width="23.85546875" style="1" customWidth="1"/>
    <col min="10" max="10" width="13.85546875" style="1" customWidth="1"/>
    <col min="11" max="16384" width="11.42578125" style="1"/>
  </cols>
  <sheetData>
    <row r="1" spans="1:14" ht="18.75" customHeight="1" x14ac:dyDescent="0.25">
      <c r="A1" s="128" t="s">
        <v>293</v>
      </c>
      <c r="B1" s="128"/>
      <c r="C1" s="128"/>
      <c r="D1" s="128"/>
      <c r="E1" s="128"/>
      <c r="F1" s="128"/>
      <c r="G1" s="128"/>
      <c r="H1" s="128"/>
      <c r="I1" s="128"/>
      <c r="J1" s="128"/>
      <c r="K1" s="128"/>
      <c r="L1" s="128"/>
      <c r="M1" s="128"/>
      <c r="N1" s="128"/>
    </row>
    <row r="3" spans="1:14" ht="14.45" customHeight="1" x14ac:dyDescent="0.25">
      <c r="B3" s="136" t="s">
        <v>265</v>
      </c>
      <c r="C3" s="136"/>
      <c r="D3" s="136"/>
      <c r="E3" s="136"/>
      <c r="F3" s="136"/>
      <c r="G3" s="136"/>
      <c r="H3" s="136"/>
      <c r="I3" s="136"/>
      <c r="J3" s="136"/>
      <c r="K3" s="136"/>
    </row>
    <row r="4" spans="1:14" ht="3.6" customHeight="1" x14ac:dyDescent="0.25">
      <c r="B4" s="45"/>
      <c r="C4" s="45"/>
      <c r="D4" s="45"/>
      <c r="E4" s="45"/>
      <c r="F4" s="45"/>
      <c r="G4" s="45"/>
      <c r="H4" s="45"/>
      <c r="I4" s="45"/>
      <c r="J4" s="45"/>
      <c r="K4" s="45"/>
    </row>
    <row r="5" spans="1:14" x14ac:dyDescent="0.25">
      <c r="B5" s="46" t="s">
        <v>266</v>
      </c>
      <c r="C5" s="47"/>
      <c r="D5" s="47"/>
      <c r="E5" s="47"/>
      <c r="F5" s="48"/>
      <c r="G5" s="48"/>
      <c r="H5" s="48"/>
      <c r="I5" s="48"/>
      <c r="J5" s="48"/>
      <c r="K5" s="48"/>
    </row>
    <row r="6" spans="1:14" ht="7.9" customHeight="1" x14ac:dyDescent="0.25"/>
    <row r="8" spans="1:14" ht="15.75" x14ac:dyDescent="0.25">
      <c r="B8" s="137" t="s">
        <v>267</v>
      </c>
      <c r="C8" s="137"/>
      <c r="D8" s="137"/>
      <c r="E8" s="137"/>
      <c r="F8" s="137"/>
      <c r="G8" s="137"/>
      <c r="H8" s="137"/>
      <c r="I8" s="137"/>
      <c r="J8" s="137"/>
      <c r="K8" s="137"/>
    </row>
    <row r="9" spans="1:14" s="49" customFormat="1" ht="12.75" x14ac:dyDescent="0.2">
      <c r="B9" s="50" t="s">
        <v>353</v>
      </c>
      <c r="C9" s="50"/>
      <c r="D9" s="50"/>
      <c r="E9" s="50"/>
      <c r="F9" s="50"/>
      <c r="G9" s="50"/>
      <c r="H9" s="50"/>
      <c r="I9" s="50"/>
      <c r="J9" s="50"/>
      <c r="K9" s="50"/>
    </row>
    <row r="11" spans="1:14" x14ac:dyDescent="0.25">
      <c r="B11" s="51" t="s">
        <v>268</v>
      </c>
      <c r="J11" s="52"/>
    </row>
    <row r="12" spans="1:14" x14ac:dyDescent="0.25">
      <c r="C12" s="53" t="s">
        <v>340</v>
      </c>
      <c r="J12" s="52"/>
    </row>
    <row r="13" spans="1:14" x14ac:dyDescent="0.25">
      <c r="C13" s="53" t="s">
        <v>305</v>
      </c>
      <c r="J13" s="52"/>
    </row>
    <row r="14" spans="1:14" ht="7.5" customHeight="1" x14ac:dyDescent="0.25">
      <c r="J14" s="52"/>
    </row>
    <row r="15" spans="1:14" x14ac:dyDescent="0.25">
      <c r="B15" s="22" t="s">
        <v>297</v>
      </c>
      <c r="H15" s="22" t="s">
        <v>302</v>
      </c>
      <c r="I15" s="52"/>
      <c r="J15" s="52"/>
    </row>
    <row r="16" spans="1:14" x14ac:dyDescent="0.25">
      <c r="C16" s="54" t="s">
        <v>269</v>
      </c>
      <c r="D16" s="52"/>
      <c r="I16" s="54" t="s">
        <v>269</v>
      </c>
      <c r="J16" s="52"/>
    </row>
    <row r="17" spans="2:10" x14ac:dyDescent="0.25">
      <c r="C17" s="54" t="s">
        <v>270</v>
      </c>
      <c r="D17" s="52"/>
      <c r="I17" s="54" t="s">
        <v>270</v>
      </c>
      <c r="J17" s="52"/>
    </row>
    <row r="18" spans="2:10" ht="11.45" customHeight="1" x14ac:dyDescent="0.25">
      <c r="B18" s="52"/>
      <c r="C18" s="52"/>
      <c r="D18" s="52"/>
      <c r="I18" s="52"/>
      <c r="J18" s="52"/>
    </row>
    <row r="19" spans="2:10" x14ac:dyDescent="0.25">
      <c r="B19" s="22" t="s">
        <v>298</v>
      </c>
      <c r="H19" s="22" t="s">
        <v>303</v>
      </c>
      <c r="I19" s="52"/>
      <c r="J19" s="52"/>
    </row>
    <row r="20" spans="2:10" x14ac:dyDescent="0.25">
      <c r="C20" s="54" t="s">
        <v>269</v>
      </c>
      <c r="D20" s="52"/>
      <c r="I20" s="54" t="s">
        <v>269</v>
      </c>
      <c r="J20" s="52"/>
    </row>
    <row r="21" spans="2:10" x14ac:dyDescent="0.25">
      <c r="C21" s="54" t="s">
        <v>270</v>
      </c>
      <c r="D21" s="52"/>
      <c r="I21" s="52"/>
      <c r="J21" s="52"/>
    </row>
    <row r="22" spans="2:10" ht="12.6" customHeight="1" x14ac:dyDescent="0.25">
      <c r="B22" s="52"/>
      <c r="C22" s="52"/>
      <c r="D22" s="52"/>
      <c r="H22" s="55" t="s">
        <v>304</v>
      </c>
      <c r="I22" s="52"/>
      <c r="J22" s="52"/>
    </row>
    <row r="23" spans="2:10" x14ac:dyDescent="0.25">
      <c r="B23" s="22" t="s">
        <v>299</v>
      </c>
      <c r="C23" s="52"/>
      <c r="D23" s="52"/>
      <c r="I23" s="54" t="s">
        <v>269</v>
      </c>
      <c r="J23" s="56"/>
    </row>
    <row r="24" spans="2:10" x14ac:dyDescent="0.25">
      <c r="C24" s="54" t="s">
        <v>269</v>
      </c>
      <c r="D24" s="52"/>
      <c r="I24" s="54" t="s">
        <v>270</v>
      </c>
    </row>
    <row r="25" spans="2:10" x14ac:dyDescent="0.25">
      <c r="C25" s="54" t="s">
        <v>270</v>
      </c>
      <c r="D25" s="52"/>
      <c r="I25" s="52"/>
    </row>
    <row r="26" spans="2:10" ht="14.25" customHeight="1" x14ac:dyDescent="0.25">
      <c r="C26" s="52"/>
      <c r="D26" s="52"/>
      <c r="H26" s="55" t="s">
        <v>306</v>
      </c>
      <c r="I26" s="56"/>
    </row>
    <row r="27" spans="2:10" x14ac:dyDescent="0.25">
      <c r="B27" s="22" t="s">
        <v>300</v>
      </c>
      <c r="C27" s="52"/>
      <c r="D27" s="52"/>
      <c r="I27" s="54" t="s">
        <v>269</v>
      </c>
    </row>
    <row r="28" spans="2:10" x14ac:dyDescent="0.25">
      <c r="C28" s="54" t="s">
        <v>269</v>
      </c>
      <c r="D28" s="52"/>
    </row>
    <row r="29" spans="2:10" x14ac:dyDescent="0.25">
      <c r="C29" s="54" t="s">
        <v>270</v>
      </c>
      <c r="D29" s="52"/>
    </row>
    <row r="30" spans="2:10" ht="4.5" customHeight="1" x14ac:dyDescent="0.25">
      <c r="C30" s="52"/>
      <c r="D30" s="52"/>
    </row>
    <row r="31" spans="2:10" x14ac:dyDescent="0.25">
      <c r="B31" s="22" t="s">
        <v>301</v>
      </c>
      <c r="C31" s="52"/>
      <c r="D31" s="52"/>
    </row>
    <row r="32" spans="2:10" x14ac:dyDescent="0.25">
      <c r="C32" s="54" t="s">
        <v>269</v>
      </c>
      <c r="D32" s="52"/>
    </row>
    <row r="33" spans="2:4" ht="15.75" customHeight="1" x14ac:dyDescent="0.25">
      <c r="C33" s="54" t="s">
        <v>270</v>
      </c>
      <c r="D33" s="52"/>
    </row>
    <row r="34" spans="2:4" ht="5.25" customHeight="1" x14ac:dyDescent="0.25"/>
    <row r="37" spans="2:4" ht="4.5" customHeight="1" x14ac:dyDescent="0.25"/>
    <row r="41" spans="2:4" ht="6" customHeight="1" x14ac:dyDescent="0.25"/>
    <row r="44" spans="2:4" x14ac:dyDescent="0.25">
      <c r="B44" s="52"/>
    </row>
  </sheetData>
  <mergeCells count="3">
    <mergeCell ref="A1:N1"/>
    <mergeCell ref="B3:K3"/>
    <mergeCell ref="B8:K8"/>
  </mergeCells>
  <hyperlinks>
    <hyperlink ref="B5" location="Descriptif!A1" display="Descriptif des catégories de personnels  de l'action sociale et médico-sociale des départements"/>
    <hyperlink ref="C20" location="'eff - psychologues'!A1" display="- effectif"/>
    <hyperlink ref="C21" location="'etp - psychologues'!A1" display="- etp"/>
    <hyperlink ref="C24" location="'eff - pers paramed'!A1" display="- effectif"/>
    <hyperlink ref="C25" location="'etp - pers paramed'!A1" display="- etp"/>
    <hyperlink ref="C28" location="'eff - pers social et educatif'!A1" display="- effectif"/>
    <hyperlink ref="C29" location="'etp - pers social et educatif'!A1" display="- etp"/>
    <hyperlink ref="C32" location="'eff - pers medico-tech'!A1" display="- effectif"/>
    <hyperlink ref="C33" location="'etp - pers medico-tech'!A1" display="- etp"/>
    <hyperlink ref="I16" location="'eff - pers admin et tech'!A1" display="- effectif"/>
    <hyperlink ref="I17" location="'etp - pers admin et tech'!A1" display="- etp"/>
    <hyperlink ref="I20" location="'eff - pers ass fam'!A1" display="- effectif"/>
    <hyperlink ref="I23" location="'eff - total general hors AF'!A1" display="- effectif"/>
    <hyperlink ref="I24" location="'etp - total general hors AF'!A1" display="- etp"/>
    <hyperlink ref="I27" location="'eff - total general y.c. AF'!A1" display="- effectif"/>
    <hyperlink ref="C16" location="'eff - pers medical'!A1" display="- effectif"/>
    <hyperlink ref="C17" location="'etp - pers medical'!A1" display="- etp"/>
    <hyperlink ref="C12" location="'Données nationales'!A1" display="-France métropolitaine et DROM (hors Mayotte)"/>
    <hyperlink ref="C13" location="'Données nationales - métro'!A1" display="-France métropolitaine"/>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showGridLines="0" workbookViewId="0">
      <pane ySplit="4" topLeftCell="A5" activePane="bottomLeft" state="frozen"/>
      <selection activeCell="J109" sqref="J109"/>
      <selection pane="bottomLeft" activeCell="A2" sqref="A2"/>
    </sheetView>
  </sheetViews>
  <sheetFormatPr baseColWidth="10" defaultRowHeight="15" x14ac:dyDescent="0.25"/>
  <cols>
    <col min="1" max="1" width="14.5703125" customWidth="1"/>
    <col min="2" max="2" width="38.42578125" customWidth="1"/>
  </cols>
  <sheetData>
    <row r="1" spans="1:9" ht="15.75" x14ac:dyDescent="0.25">
      <c r="A1" s="67" t="s">
        <v>243</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475.5</v>
      </c>
      <c r="F5" s="68">
        <v>476.4</v>
      </c>
      <c r="G5" s="68">
        <v>488.2</v>
      </c>
      <c r="H5" s="68">
        <v>492.8</v>
      </c>
      <c r="I5" s="68">
        <v>496.3</v>
      </c>
    </row>
    <row r="6" spans="1:9" x14ac:dyDescent="0.25">
      <c r="A6" s="66" t="s">
        <v>25</v>
      </c>
      <c r="B6" s="66" t="s">
        <v>26</v>
      </c>
      <c r="C6" s="68" t="s">
        <v>316</v>
      </c>
      <c r="D6" s="68">
        <v>569.70000000000005</v>
      </c>
      <c r="E6" s="68">
        <v>521.29999999999995</v>
      </c>
      <c r="F6" s="68">
        <v>531.20000000000005</v>
      </c>
      <c r="G6" s="68">
        <v>539.29999999999995</v>
      </c>
      <c r="H6" s="68">
        <v>539.1</v>
      </c>
      <c r="I6" s="68">
        <v>590.29999999999995</v>
      </c>
    </row>
    <row r="7" spans="1:9" x14ac:dyDescent="0.25">
      <c r="A7" s="66" t="s">
        <v>27</v>
      </c>
      <c r="B7" s="66" t="s">
        <v>28</v>
      </c>
      <c r="C7" s="68">
        <v>403.7</v>
      </c>
      <c r="D7" s="68">
        <v>397.4</v>
      </c>
      <c r="E7" s="68">
        <v>400.9</v>
      </c>
      <c r="F7" s="68">
        <v>411</v>
      </c>
      <c r="G7" s="68">
        <v>446.9</v>
      </c>
      <c r="H7" s="68">
        <v>446.6</v>
      </c>
      <c r="I7" s="68">
        <v>452.7</v>
      </c>
    </row>
    <row r="8" spans="1:9" x14ac:dyDescent="0.25">
      <c r="A8" s="66" t="s">
        <v>29</v>
      </c>
      <c r="B8" s="66" t="s">
        <v>30</v>
      </c>
      <c r="C8" s="68">
        <v>226.3</v>
      </c>
      <c r="D8" s="68">
        <v>225.5</v>
      </c>
      <c r="E8" s="68">
        <v>233.8</v>
      </c>
      <c r="F8" s="68">
        <v>234.3</v>
      </c>
      <c r="G8" s="68">
        <v>235</v>
      </c>
      <c r="H8" s="68">
        <v>236</v>
      </c>
      <c r="I8" s="68">
        <v>236.4</v>
      </c>
    </row>
    <row r="9" spans="1:9" x14ac:dyDescent="0.25">
      <c r="A9" s="66" t="s">
        <v>31</v>
      </c>
      <c r="B9" s="66" t="s">
        <v>32</v>
      </c>
      <c r="C9" s="68">
        <v>208.2</v>
      </c>
      <c r="D9" s="68" t="s">
        <v>316</v>
      </c>
      <c r="E9" s="68">
        <v>221</v>
      </c>
      <c r="F9" s="68">
        <v>209.6</v>
      </c>
      <c r="G9" s="68">
        <v>237.9</v>
      </c>
      <c r="H9" s="68">
        <v>233</v>
      </c>
      <c r="I9" s="68">
        <v>227.6</v>
      </c>
    </row>
    <row r="10" spans="1:9" x14ac:dyDescent="0.25">
      <c r="A10" s="66" t="s">
        <v>33</v>
      </c>
      <c r="B10" s="66" t="s">
        <v>34</v>
      </c>
      <c r="C10" s="68">
        <v>1064.3</v>
      </c>
      <c r="D10" s="68">
        <v>1054</v>
      </c>
      <c r="E10" s="68">
        <v>1027.5</v>
      </c>
      <c r="F10" s="68">
        <v>995.2</v>
      </c>
      <c r="G10" s="68">
        <v>1027.9000000000001</v>
      </c>
      <c r="H10" s="68">
        <v>1041.8</v>
      </c>
      <c r="I10" s="68">
        <v>1066.5999999999999</v>
      </c>
    </row>
    <row r="11" spans="1:9" x14ac:dyDescent="0.25">
      <c r="A11" s="66" t="s">
        <v>35</v>
      </c>
      <c r="B11" s="66" t="s">
        <v>36</v>
      </c>
      <c r="C11" s="68" t="s">
        <v>316</v>
      </c>
      <c r="D11" s="68">
        <v>379.5</v>
      </c>
      <c r="E11" s="68">
        <v>434.3</v>
      </c>
      <c r="F11" s="68">
        <v>429.6</v>
      </c>
      <c r="G11" s="68">
        <v>424.2</v>
      </c>
      <c r="H11" s="68">
        <v>435.5</v>
      </c>
      <c r="I11" s="68" t="s">
        <v>316</v>
      </c>
    </row>
    <row r="12" spans="1:9" x14ac:dyDescent="0.25">
      <c r="A12" s="66" t="s">
        <v>37</v>
      </c>
      <c r="B12" s="66" t="s">
        <v>38</v>
      </c>
      <c r="C12" s="68">
        <v>365.8</v>
      </c>
      <c r="D12" s="68">
        <v>365.3</v>
      </c>
      <c r="E12" s="68">
        <v>362.6</v>
      </c>
      <c r="F12" s="68">
        <v>354</v>
      </c>
      <c r="G12" s="68">
        <v>370.2</v>
      </c>
      <c r="H12" s="68">
        <v>370.6</v>
      </c>
      <c r="I12" s="68">
        <v>385</v>
      </c>
    </row>
    <row r="13" spans="1:9" x14ac:dyDescent="0.25">
      <c r="A13" s="66" t="s">
        <v>39</v>
      </c>
      <c r="B13" s="66" t="s">
        <v>40</v>
      </c>
      <c r="C13" s="68">
        <v>170.4</v>
      </c>
      <c r="D13" s="68">
        <v>174.5</v>
      </c>
      <c r="E13" s="68">
        <v>175.9</v>
      </c>
      <c r="F13" s="68">
        <v>184.3</v>
      </c>
      <c r="G13" s="68">
        <v>173.5</v>
      </c>
      <c r="H13" s="68">
        <v>190.1</v>
      </c>
      <c r="I13" s="68">
        <v>187.9</v>
      </c>
    </row>
    <row r="14" spans="1:9" x14ac:dyDescent="0.25">
      <c r="A14" s="66" t="s">
        <v>41</v>
      </c>
      <c r="B14" s="66" t="s">
        <v>42</v>
      </c>
      <c r="C14" s="68" t="s">
        <v>316</v>
      </c>
      <c r="D14" s="68" t="s">
        <v>316</v>
      </c>
      <c r="E14" s="68">
        <v>303.3</v>
      </c>
      <c r="F14" s="68">
        <v>314.89999999999998</v>
      </c>
      <c r="G14" s="68">
        <v>307.8</v>
      </c>
      <c r="H14" s="68">
        <v>316.2</v>
      </c>
      <c r="I14" s="68">
        <v>319.2</v>
      </c>
    </row>
    <row r="15" spans="1:9" x14ac:dyDescent="0.25">
      <c r="A15" s="66" t="s">
        <v>43</v>
      </c>
      <c r="B15" s="66" t="s">
        <v>44</v>
      </c>
      <c r="C15" s="68" t="s">
        <v>316</v>
      </c>
      <c r="D15" s="68">
        <v>641.6</v>
      </c>
      <c r="E15" s="68">
        <v>578.6</v>
      </c>
      <c r="F15" s="68">
        <v>605.29999999999995</v>
      </c>
      <c r="G15" s="68">
        <v>626</v>
      </c>
      <c r="H15" s="68">
        <v>594.4</v>
      </c>
      <c r="I15" s="68">
        <v>633.29999999999995</v>
      </c>
    </row>
    <row r="16" spans="1:9" x14ac:dyDescent="0.25">
      <c r="A16" s="66" t="s">
        <v>45</v>
      </c>
      <c r="B16" s="66" t="s">
        <v>46</v>
      </c>
      <c r="C16" s="68">
        <v>383.7</v>
      </c>
      <c r="D16" s="68" t="s">
        <v>316</v>
      </c>
      <c r="E16" s="68">
        <v>410.7</v>
      </c>
      <c r="F16" s="68">
        <v>392.3</v>
      </c>
      <c r="G16" s="68">
        <v>399.4</v>
      </c>
      <c r="H16" s="68">
        <v>431.9</v>
      </c>
      <c r="I16" s="68">
        <v>436.4</v>
      </c>
    </row>
    <row r="17" spans="1:9" x14ac:dyDescent="0.25">
      <c r="A17" s="66" t="s">
        <v>47</v>
      </c>
      <c r="B17" s="66" t="s">
        <v>48</v>
      </c>
      <c r="C17" s="68">
        <v>2027.7</v>
      </c>
      <c r="D17" s="68">
        <v>2061.5</v>
      </c>
      <c r="E17" s="68">
        <v>2084</v>
      </c>
      <c r="F17" s="68">
        <v>2081.1</v>
      </c>
      <c r="G17" s="68">
        <v>2150.6999999999998</v>
      </c>
      <c r="H17" s="68">
        <v>2269.1</v>
      </c>
      <c r="I17" s="68">
        <v>2294.5</v>
      </c>
    </row>
    <row r="18" spans="1:9" x14ac:dyDescent="0.25">
      <c r="A18" s="66" t="s">
        <v>49</v>
      </c>
      <c r="B18" s="66" t="s">
        <v>50</v>
      </c>
      <c r="C18" s="68" t="s">
        <v>316</v>
      </c>
      <c r="D18" s="68" t="s">
        <v>316</v>
      </c>
      <c r="E18" s="68">
        <v>651.4</v>
      </c>
      <c r="F18" s="68">
        <v>660.1</v>
      </c>
      <c r="G18" s="68">
        <v>669.7</v>
      </c>
      <c r="H18" s="68">
        <v>680.9</v>
      </c>
      <c r="I18" s="68">
        <v>707.3</v>
      </c>
    </row>
    <row r="19" spans="1:9" x14ac:dyDescent="0.25">
      <c r="A19" s="66" t="s">
        <v>51</v>
      </c>
      <c r="B19" s="66" t="s">
        <v>52</v>
      </c>
      <c r="C19" s="68">
        <v>189.1</v>
      </c>
      <c r="D19" s="68">
        <v>189.7</v>
      </c>
      <c r="E19" s="68">
        <v>192.4</v>
      </c>
      <c r="F19" s="68">
        <v>196.2</v>
      </c>
      <c r="G19" s="68">
        <v>203.1</v>
      </c>
      <c r="H19" s="68">
        <v>197.7</v>
      </c>
      <c r="I19" s="68">
        <v>202.8</v>
      </c>
    </row>
    <row r="20" spans="1:9" x14ac:dyDescent="0.25">
      <c r="A20" s="66" t="s">
        <v>53</v>
      </c>
      <c r="B20" s="66" t="s">
        <v>54</v>
      </c>
      <c r="C20" s="68">
        <v>452.4</v>
      </c>
      <c r="D20" s="68">
        <v>454.5</v>
      </c>
      <c r="E20" s="68">
        <v>444.5</v>
      </c>
      <c r="F20" s="68">
        <v>431.8</v>
      </c>
      <c r="G20" s="68">
        <v>412.7</v>
      </c>
      <c r="H20" s="68">
        <v>433.1</v>
      </c>
      <c r="I20" s="68">
        <v>437.4</v>
      </c>
    </row>
    <row r="21" spans="1:9" x14ac:dyDescent="0.25">
      <c r="A21" s="66" t="s">
        <v>55</v>
      </c>
      <c r="B21" s="66" t="s">
        <v>56</v>
      </c>
      <c r="C21" s="68">
        <v>601.1</v>
      </c>
      <c r="D21" s="68">
        <v>626.9</v>
      </c>
      <c r="E21" s="68">
        <v>584.9</v>
      </c>
      <c r="F21" s="68">
        <v>583.29999999999995</v>
      </c>
      <c r="G21" s="68">
        <v>612.79999999999995</v>
      </c>
      <c r="H21" s="68">
        <v>595.20000000000005</v>
      </c>
      <c r="I21" s="68">
        <v>616.4</v>
      </c>
    </row>
    <row r="22" spans="1:9" x14ac:dyDescent="0.25">
      <c r="A22" s="66" t="s">
        <v>57</v>
      </c>
      <c r="B22" s="66" t="s">
        <v>58</v>
      </c>
      <c r="C22" s="68">
        <v>462.8</v>
      </c>
      <c r="D22" s="68">
        <v>463.1</v>
      </c>
      <c r="E22" s="68">
        <v>458.4</v>
      </c>
      <c r="F22" s="68">
        <v>452.9</v>
      </c>
      <c r="G22" s="68">
        <v>455.5</v>
      </c>
      <c r="H22" s="68">
        <v>458.1</v>
      </c>
      <c r="I22" s="68">
        <v>473.4</v>
      </c>
    </row>
    <row r="23" spans="1:9" x14ac:dyDescent="0.25">
      <c r="A23" s="66" t="s">
        <v>59</v>
      </c>
      <c r="B23" s="66" t="s">
        <v>317</v>
      </c>
      <c r="C23" s="68" t="s">
        <v>316</v>
      </c>
      <c r="D23" s="68" t="s">
        <v>316</v>
      </c>
      <c r="E23" s="68">
        <v>342.8</v>
      </c>
      <c r="F23" s="68">
        <v>345.5</v>
      </c>
      <c r="G23" s="68">
        <v>314</v>
      </c>
      <c r="H23" s="68">
        <v>314.8</v>
      </c>
      <c r="I23" s="68">
        <v>308.2</v>
      </c>
    </row>
    <row r="24" spans="1:9" x14ac:dyDescent="0.25">
      <c r="A24" s="66" t="s">
        <v>60</v>
      </c>
      <c r="B24" s="66" t="s">
        <v>61</v>
      </c>
      <c r="C24" s="68">
        <v>672.2</v>
      </c>
      <c r="D24" s="68" t="s">
        <v>316</v>
      </c>
      <c r="E24" s="68">
        <v>586</v>
      </c>
      <c r="F24" s="68">
        <v>710.5</v>
      </c>
      <c r="G24" s="68">
        <v>722.3</v>
      </c>
      <c r="H24" s="68">
        <v>716.4</v>
      </c>
      <c r="I24" s="68">
        <v>714.5</v>
      </c>
    </row>
    <row r="25" spans="1:9" x14ac:dyDescent="0.25">
      <c r="A25" s="68" t="s">
        <v>80</v>
      </c>
      <c r="B25" s="68" t="s">
        <v>81</v>
      </c>
      <c r="C25" s="71">
        <v>411.3</v>
      </c>
      <c r="D25" s="71" t="s">
        <v>316</v>
      </c>
      <c r="E25" s="71">
        <v>320.60000000000002</v>
      </c>
      <c r="F25" s="71">
        <v>448.9</v>
      </c>
      <c r="G25" s="69"/>
      <c r="H25" s="69"/>
      <c r="I25" s="69"/>
    </row>
    <row r="26" spans="1:9" x14ac:dyDescent="0.25">
      <c r="A26" s="68" t="s">
        <v>82</v>
      </c>
      <c r="B26" s="68" t="s">
        <v>83</v>
      </c>
      <c r="C26" s="71">
        <v>260.89999999999998</v>
      </c>
      <c r="D26" s="71">
        <v>253.4</v>
      </c>
      <c r="E26" s="71">
        <v>265.39999999999998</v>
      </c>
      <c r="F26" s="71">
        <v>261.60000000000002</v>
      </c>
      <c r="G26" s="69"/>
      <c r="H26" s="69"/>
      <c r="I26" s="69"/>
    </row>
    <row r="27" spans="1:9" x14ac:dyDescent="0.25">
      <c r="A27" s="66" t="s">
        <v>62</v>
      </c>
      <c r="B27" s="66" t="s">
        <v>63</v>
      </c>
      <c r="C27" s="68">
        <v>642</v>
      </c>
      <c r="D27" s="68">
        <v>646.9</v>
      </c>
      <c r="E27" s="68">
        <v>696.6</v>
      </c>
      <c r="F27" s="68">
        <v>767.7</v>
      </c>
      <c r="G27" s="68">
        <v>816.4</v>
      </c>
      <c r="H27" s="68">
        <v>782.4</v>
      </c>
      <c r="I27" s="68">
        <v>750.7</v>
      </c>
    </row>
    <row r="28" spans="1:9" x14ac:dyDescent="0.25">
      <c r="A28" s="66" t="s">
        <v>64</v>
      </c>
      <c r="B28" s="66" t="s">
        <v>65</v>
      </c>
      <c r="C28" s="68">
        <v>641.20000000000005</v>
      </c>
      <c r="D28" s="68">
        <v>603.5</v>
      </c>
      <c r="E28" s="68">
        <v>624.20000000000005</v>
      </c>
      <c r="F28" s="68">
        <v>667.9</v>
      </c>
      <c r="G28" s="68">
        <v>735.1</v>
      </c>
      <c r="H28" s="68">
        <v>781</v>
      </c>
      <c r="I28" s="68">
        <v>789.9</v>
      </c>
    </row>
    <row r="29" spans="1:9" x14ac:dyDescent="0.25">
      <c r="A29" s="66" t="s">
        <v>66</v>
      </c>
      <c r="B29" s="66" t="s">
        <v>67</v>
      </c>
      <c r="C29" s="68">
        <v>208.1</v>
      </c>
      <c r="D29" s="68">
        <v>210.6</v>
      </c>
      <c r="E29" s="68">
        <v>221.7</v>
      </c>
      <c r="F29" s="68">
        <v>222.8</v>
      </c>
      <c r="G29" s="68">
        <v>226.1</v>
      </c>
      <c r="H29" s="68">
        <v>238.5</v>
      </c>
      <c r="I29" s="68">
        <v>230.9</v>
      </c>
    </row>
    <row r="30" spans="1:9" x14ac:dyDescent="0.25">
      <c r="A30" s="66" t="s">
        <v>68</v>
      </c>
      <c r="B30" s="66" t="s">
        <v>69</v>
      </c>
      <c r="C30" s="68">
        <v>658.2</v>
      </c>
      <c r="D30" s="68">
        <v>654.1</v>
      </c>
      <c r="E30" s="68">
        <v>630.5</v>
      </c>
      <c r="F30" s="68">
        <v>638.20000000000005</v>
      </c>
      <c r="G30" s="68">
        <v>633.1</v>
      </c>
      <c r="H30" s="68">
        <v>641.29999999999995</v>
      </c>
      <c r="I30" s="68">
        <v>643.1</v>
      </c>
    </row>
    <row r="31" spans="1:9" x14ac:dyDescent="0.25">
      <c r="A31" s="66" t="s">
        <v>70</v>
      </c>
      <c r="B31" s="66" t="s">
        <v>71</v>
      </c>
      <c r="C31" s="68">
        <v>577.29999999999995</v>
      </c>
      <c r="D31" s="68">
        <v>626.79999999999995</v>
      </c>
      <c r="E31" s="68">
        <v>610.6</v>
      </c>
      <c r="F31" s="68">
        <v>644.1</v>
      </c>
      <c r="G31" s="68">
        <v>631.79999999999995</v>
      </c>
      <c r="H31" s="68">
        <v>595.70000000000005</v>
      </c>
      <c r="I31" s="68">
        <v>564.5</v>
      </c>
    </row>
    <row r="32" spans="1:9" x14ac:dyDescent="0.25">
      <c r="A32" s="66" t="s">
        <v>72</v>
      </c>
      <c r="B32" s="66" t="s">
        <v>73</v>
      </c>
      <c r="C32" s="68">
        <v>873.1</v>
      </c>
      <c r="D32" s="68" t="s">
        <v>316</v>
      </c>
      <c r="E32" s="68">
        <v>853</v>
      </c>
      <c r="F32" s="68">
        <v>838.9</v>
      </c>
      <c r="G32" s="68">
        <v>855.8</v>
      </c>
      <c r="H32" s="68">
        <v>864.3</v>
      </c>
      <c r="I32" s="68">
        <v>884.9</v>
      </c>
    </row>
    <row r="33" spans="1:9" x14ac:dyDescent="0.25">
      <c r="A33" s="66" t="s">
        <v>74</v>
      </c>
      <c r="B33" s="66" t="s">
        <v>75</v>
      </c>
      <c r="C33" s="68" t="s">
        <v>316</v>
      </c>
      <c r="D33" s="68" t="s">
        <v>316</v>
      </c>
      <c r="E33" s="68">
        <v>562.79999999999995</v>
      </c>
      <c r="F33" s="68">
        <v>626.1</v>
      </c>
      <c r="G33" s="68">
        <v>654.70000000000005</v>
      </c>
      <c r="H33" s="68">
        <v>651.1</v>
      </c>
      <c r="I33" s="68">
        <v>617.29999999999995</v>
      </c>
    </row>
    <row r="34" spans="1:9" x14ac:dyDescent="0.25">
      <c r="A34" s="66" t="s">
        <v>76</v>
      </c>
      <c r="B34" s="66" t="s">
        <v>77</v>
      </c>
      <c r="C34" s="68">
        <v>504.4</v>
      </c>
      <c r="D34" s="68">
        <v>517.1</v>
      </c>
      <c r="E34" s="68">
        <v>566.6</v>
      </c>
      <c r="F34" s="68">
        <v>410.9</v>
      </c>
      <c r="G34" s="68">
        <v>405.9</v>
      </c>
      <c r="H34" s="68">
        <v>413.3</v>
      </c>
      <c r="I34" s="68">
        <v>431.2</v>
      </c>
    </row>
    <row r="35" spans="1:9" x14ac:dyDescent="0.25">
      <c r="A35" s="66" t="s">
        <v>78</v>
      </c>
      <c r="B35" s="66" t="s">
        <v>79</v>
      </c>
      <c r="C35" s="68">
        <v>799.1</v>
      </c>
      <c r="D35" s="68">
        <v>803.1</v>
      </c>
      <c r="E35" s="68">
        <v>811.6</v>
      </c>
      <c r="F35" s="68">
        <v>836.3</v>
      </c>
      <c r="G35" s="68">
        <v>820.2</v>
      </c>
      <c r="H35" s="68">
        <v>879.9</v>
      </c>
      <c r="I35" s="68">
        <v>908.4</v>
      </c>
    </row>
    <row r="36" spans="1:9" x14ac:dyDescent="0.25">
      <c r="A36" s="66" t="s">
        <v>84</v>
      </c>
      <c r="B36" s="66" t="s">
        <v>85</v>
      </c>
      <c r="C36" s="68" t="s">
        <v>316</v>
      </c>
      <c r="D36" s="68" t="s">
        <v>316</v>
      </c>
      <c r="E36" s="68">
        <v>826.6</v>
      </c>
      <c r="F36" s="68">
        <v>854.9</v>
      </c>
      <c r="G36" s="68">
        <v>887.7</v>
      </c>
      <c r="H36" s="68">
        <v>898.1</v>
      </c>
      <c r="I36" s="68">
        <v>895</v>
      </c>
    </row>
    <row r="37" spans="1:9" x14ac:dyDescent="0.25">
      <c r="A37" s="66" t="s">
        <v>86</v>
      </c>
      <c r="B37" s="66" t="s">
        <v>87</v>
      </c>
      <c r="C37" s="68">
        <v>1860.4</v>
      </c>
      <c r="D37" s="68">
        <v>1888.9</v>
      </c>
      <c r="E37" s="68">
        <v>1891.9</v>
      </c>
      <c r="F37" s="68">
        <v>1704.3</v>
      </c>
      <c r="G37" s="68">
        <v>1718.6</v>
      </c>
      <c r="H37" s="68">
        <v>1770.5</v>
      </c>
      <c r="I37" s="68">
        <v>1925.5</v>
      </c>
    </row>
    <row r="38" spans="1:9" x14ac:dyDescent="0.25">
      <c r="A38" s="66" t="s">
        <v>88</v>
      </c>
      <c r="B38" s="66" t="s">
        <v>89</v>
      </c>
      <c r="C38" s="68">
        <v>367</v>
      </c>
      <c r="D38" s="68">
        <v>354.3</v>
      </c>
      <c r="E38" s="68">
        <v>366.7</v>
      </c>
      <c r="F38" s="68">
        <v>344</v>
      </c>
      <c r="G38" s="68">
        <v>372.9</v>
      </c>
      <c r="H38" s="68">
        <v>367.9</v>
      </c>
      <c r="I38" s="68">
        <v>365.8</v>
      </c>
    </row>
    <row r="39" spans="1:9" x14ac:dyDescent="0.25">
      <c r="A39" s="66" t="s">
        <v>90</v>
      </c>
      <c r="B39" s="66" t="s">
        <v>91</v>
      </c>
      <c r="C39" s="68" t="s">
        <v>316</v>
      </c>
      <c r="D39" s="68" t="s">
        <v>316</v>
      </c>
      <c r="E39" s="68">
        <v>1619.1</v>
      </c>
      <c r="F39" s="68">
        <v>1588.1</v>
      </c>
      <c r="G39" s="68">
        <v>1576.9</v>
      </c>
      <c r="H39" s="68">
        <v>1557.1</v>
      </c>
      <c r="I39" s="68">
        <v>1515.9</v>
      </c>
    </row>
    <row r="40" spans="1:9" x14ac:dyDescent="0.25">
      <c r="A40" s="66" t="s">
        <v>92</v>
      </c>
      <c r="B40" s="66" t="s">
        <v>93</v>
      </c>
      <c r="C40" s="68" t="s">
        <v>316</v>
      </c>
      <c r="D40" s="68">
        <v>1235.3</v>
      </c>
      <c r="E40" s="68">
        <v>1274.7</v>
      </c>
      <c r="F40" s="68">
        <v>1286.8</v>
      </c>
      <c r="G40" s="68">
        <v>1414.5</v>
      </c>
      <c r="H40" s="68">
        <v>1477.1</v>
      </c>
      <c r="I40" s="68">
        <v>1476.6</v>
      </c>
    </row>
    <row r="41" spans="1:9" x14ac:dyDescent="0.25">
      <c r="A41" s="66" t="s">
        <v>94</v>
      </c>
      <c r="B41" s="66" t="s">
        <v>95</v>
      </c>
      <c r="C41" s="68" t="s">
        <v>316</v>
      </c>
      <c r="D41" s="68" t="s">
        <v>316</v>
      </c>
      <c r="E41" s="68">
        <v>1051.8</v>
      </c>
      <c r="F41" s="68">
        <v>983.9</v>
      </c>
      <c r="G41" s="68">
        <v>1085.2</v>
      </c>
      <c r="H41" s="68">
        <v>1134</v>
      </c>
      <c r="I41" s="68">
        <v>1099.4000000000001</v>
      </c>
    </row>
    <row r="42" spans="1:9" x14ac:dyDescent="0.25">
      <c r="A42" s="66" t="s">
        <v>96</v>
      </c>
      <c r="B42" s="66" t="s">
        <v>97</v>
      </c>
      <c r="C42" s="68">
        <v>238.5</v>
      </c>
      <c r="D42" s="68">
        <v>240</v>
      </c>
      <c r="E42" s="68">
        <v>242.2</v>
      </c>
      <c r="F42" s="68">
        <v>246</v>
      </c>
      <c r="G42" s="68">
        <v>243.8</v>
      </c>
      <c r="H42" s="68">
        <v>249.4</v>
      </c>
      <c r="I42" s="68">
        <v>248.9</v>
      </c>
    </row>
    <row r="43" spans="1:9" x14ac:dyDescent="0.25">
      <c r="A43" s="66" t="s">
        <v>98</v>
      </c>
      <c r="B43" s="66" t="s">
        <v>99</v>
      </c>
      <c r="C43" s="68">
        <v>654.20000000000005</v>
      </c>
      <c r="D43" s="68">
        <v>643.5</v>
      </c>
      <c r="E43" s="68">
        <v>631</v>
      </c>
      <c r="F43" s="68">
        <v>647.6</v>
      </c>
      <c r="G43" s="68">
        <v>648.5</v>
      </c>
      <c r="H43" s="68">
        <v>659.5</v>
      </c>
      <c r="I43" s="68">
        <v>660.9</v>
      </c>
    </row>
    <row r="44" spans="1:9" x14ac:dyDescent="0.25">
      <c r="A44" s="66" t="s">
        <v>100</v>
      </c>
      <c r="B44" s="66" t="s">
        <v>101</v>
      </c>
      <c r="C44" s="68">
        <v>1171.5999999999999</v>
      </c>
      <c r="D44" s="68">
        <v>1191.4000000000001</v>
      </c>
      <c r="E44" s="68">
        <v>1199.2</v>
      </c>
      <c r="F44" s="68">
        <v>1210.5999999999999</v>
      </c>
      <c r="G44" s="68">
        <v>1211.3</v>
      </c>
      <c r="H44" s="68">
        <v>1220.9000000000001</v>
      </c>
      <c r="I44" s="68">
        <v>1270.4000000000001</v>
      </c>
    </row>
    <row r="45" spans="1:9" x14ac:dyDescent="0.25">
      <c r="A45" s="66" t="s">
        <v>102</v>
      </c>
      <c r="B45" s="66" t="s">
        <v>103</v>
      </c>
      <c r="C45" s="68">
        <v>308.89999999999998</v>
      </c>
      <c r="D45" s="68">
        <v>345.9</v>
      </c>
      <c r="E45" s="68">
        <v>317.5</v>
      </c>
      <c r="F45" s="68">
        <v>292.10000000000002</v>
      </c>
      <c r="G45" s="68">
        <v>295.7</v>
      </c>
      <c r="H45" s="68">
        <v>303.7</v>
      </c>
      <c r="I45" s="68">
        <v>308.8</v>
      </c>
    </row>
    <row r="46" spans="1:9" x14ac:dyDescent="0.25">
      <c r="A46" s="66" t="s">
        <v>104</v>
      </c>
      <c r="B46" s="66" t="s">
        <v>105</v>
      </c>
      <c r="C46" s="68" t="s">
        <v>316</v>
      </c>
      <c r="D46" s="68" t="s">
        <v>316</v>
      </c>
      <c r="E46" s="68">
        <v>386.6</v>
      </c>
      <c r="F46" s="68">
        <v>385.2</v>
      </c>
      <c r="G46" s="68">
        <v>387.8</v>
      </c>
      <c r="H46" s="68">
        <v>393.3</v>
      </c>
      <c r="I46" s="68">
        <v>396.4</v>
      </c>
    </row>
    <row r="47" spans="1:9" x14ac:dyDescent="0.25">
      <c r="A47" s="66" t="s">
        <v>106</v>
      </c>
      <c r="B47" s="66" t="s">
        <v>107</v>
      </c>
      <c r="C47" s="68">
        <v>436.9</v>
      </c>
      <c r="D47" s="68">
        <v>456.6</v>
      </c>
      <c r="E47" s="68">
        <v>450.3</v>
      </c>
      <c r="F47" s="68">
        <v>454.9</v>
      </c>
      <c r="G47" s="68">
        <v>460.2</v>
      </c>
      <c r="H47" s="68">
        <v>435.3</v>
      </c>
      <c r="I47" s="68">
        <v>469.7</v>
      </c>
    </row>
    <row r="48" spans="1:9" x14ac:dyDescent="0.25">
      <c r="A48" s="66" t="s">
        <v>108</v>
      </c>
      <c r="B48" s="66" t="s">
        <v>109</v>
      </c>
      <c r="C48" s="68">
        <v>844</v>
      </c>
      <c r="D48" s="68">
        <v>833.6</v>
      </c>
      <c r="E48" s="68">
        <v>806.1</v>
      </c>
      <c r="F48" s="68">
        <v>829.1</v>
      </c>
      <c r="G48" s="68">
        <v>834.1</v>
      </c>
      <c r="H48" s="68">
        <v>868.6</v>
      </c>
      <c r="I48" s="68">
        <v>871.9</v>
      </c>
    </row>
    <row r="49" spans="1:9" x14ac:dyDescent="0.25">
      <c r="A49" s="66" t="s">
        <v>110</v>
      </c>
      <c r="B49" s="66" t="s">
        <v>111</v>
      </c>
      <c r="C49" s="68">
        <v>278.10000000000002</v>
      </c>
      <c r="D49" s="68">
        <v>273.8</v>
      </c>
      <c r="E49" s="68">
        <v>250.9</v>
      </c>
      <c r="F49" s="68">
        <v>267.39999999999998</v>
      </c>
      <c r="G49" s="68">
        <v>237</v>
      </c>
      <c r="H49" s="68">
        <v>287.2</v>
      </c>
      <c r="I49" s="68">
        <v>293.89999999999998</v>
      </c>
    </row>
    <row r="50" spans="1:9" x14ac:dyDescent="0.25">
      <c r="A50" s="66" t="s">
        <v>112</v>
      </c>
      <c r="B50" s="66" t="s">
        <v>113</v>
      </c>
      <c r="C50" s="68">
        <v>1309.7</v>
      </c>
      <c r="D50" s="68" t="s">
        <v>316</v>
      </c>
      <c r="E50" s="68">
        <v>1271.5</v>
      </c>
      <c r="F50" s="68">
        <v>1274.5</v>
      </c>
      <c r="G50" s="68">
        <v>1222.4000000000001</v>
      </c>
      <c r="H50" s="68">
        <v>1386.6</v>
      </c>
      <c r="I50" s="68">
        <v>1389.8</v>
      </c>
    </row>
    <row r="51" spans="1:9" x14ac:dyDescent="0.25">
      <c r="A51" s="66" t="s">
        <v>114</v>
      </c>
      <c r="B51" s="66" t="s">
        <v>115</v>
      </c>
      <c r="C51" s="68">
        <v>723.7</v>
      </c>
      <c r="D51" s="68">
        <v>713.5</v>
      </c>
      <c r="E51" s="68">
        <v>699.2</v>
      </c>
      <c r="F51" s="68">
        <v>681.8</v>
      </c>
      <c r="G51" s="68">
        <v>695.1</v>
      </c>
      <c r="H51" s="68">
        <v>729.4</v>
      </c>
      <c r="I51" s="68">
        <v>696.1</v>
      </c>
    </row>
    <row r="52" spans="1:9" x14ac:dyDescent="0.25">
      <c r="A52" s="66" t="s">
        <v>116</v>
      </c>
      <c r="B52" s="66" t="s">
        <v>117</v>
      </c>
      <c r="C52" s="68">
        <v>291.2</v>
      </c>
      <c r="D52" s="68">
        <v>286.60000000000002</v>
      </c>
      <c r="E52" s="68">
        <v>278.10000000000002</v>
      </c>
      <c r="F52" s="68">
        <v>251.4</v>
      </c>
      <c r="G52" s="68">
        <v>250.1</v>
      </c>
      <c r="H52" s="68">
        <v>234</v>
      </c>
      <c r="I52" s="68">
        <v>244.5</v>
      </c>
    </row>
    <row r="53" spans="1:9" x14ac:dyDescent="0.25">
      <c r="A53" s="66" t="s">
        <v>118</v>
      </c>
      <c r="B53" s="66" t="s">
        <v>119</v>
      </c>
      <c r="C53" s="68">
        <v>342.1</v>
      </c>
      <c r="D53" s="68">
        <v>358.8</v>
      </c>
      <c r="E53" s="68">
        <v>364.6</v>
      </c>
      <c r="F53" s="68">
        <v>365.9</v>
      </c>
      <c r="G53" s="68">
        <v>381.5</v>
      </c>
      <c r="H53" s="68">
        <v>383.8</v>
      </c>
      <c r="I53" s="68">
        <v>386.8</v>
      </c>
    </row>
    <row r="54" spans="1:9" x14ac:dyDescent="0.25">
      <c r="A54" s="66" t="s">
        <v>120</v>
      </c>
      <c r="B54" s="66" t="s">
        <v>121</v>
      </c>
      <c r="C54" s="68">
        <v>102.9</v>
      </c>
      <c r="D54" s="68">
        <v>102.3</v>
      </c>
      <c r="E54" s="68">
        <v>149.6</v>
      </c>
      <c r="F54" s="68">
        <v>141.69999999999999</v>
      </c>
      <c r="G54" s="68">
        <v>148.4</v>
      </c>
      <c r="H54" s="68">
        <v>147.80000000000001</v>
      </c>
      <c r="I54" s="68">
        <v>153</v>
      </c>
    </row>
    <row r="55" spans="1:9" x14ac:dyDescent="0.25">
      <c r="A55" s="66" t="s">
        <v>122</v>
      </c>
      <c r="B55" s="66" t="s">
        <v>123</v>
      </c>
      <c r="C55" s="68">
        <v>863.3</v>
      </c>
      <c r="D55" s="68">
        <v>867.4</v>
      </c>
      <c r="E55" s="68">
        <v>843.3</v>
      </c>
      <c r="F55" s="68">
        <v>909.3</v>
      </c>
      <c r="G55" s="68">
        <v>847.4</v>
      </c>
      <c r="H55" s="68">
        <v>853.4</v>
      </c>
      <c r="I55" s="68">
        <v>855.3</v>
      </c>
    </row>
    <row r="56" spans="1:9" x14ac:dyDescent="0.25">
      <c r="A56" s="66" t="s">
        <v>124</v>
      </c>
      <c r="B56" s="66" t="s">
        <v>125</v>
      </c>
      <c r="C56" s="68">
        <v>556.29999999999995</v>
      </c>
      <c r="D56" s="68" t="s">
        <v>316</v>
      </c>
      <c r="E56" s="68">
        <v>537.4</v>
      </c>
      <c r="F56" s="68">
        <v>545.5</v>
      </c>
      <c r="G56" s="68">
        <v>547</v>
      </c>
      <c r="H56" s="68">
        <v>546.79999999999995</v>
      </c>
      <c r="I56" s="68">
        <v>563.29999999999995</v>
      </c>
    </row>
    <row r="57" spans="1:9" x14ac:dyDescent="0.25">
      <c r="A57" s="66" t="s">
        <v>126</v>
      </c>
      <c r="B57" s="66" t="s">
        <v>127</v>
      </c>
      <c r="C57" s="68" t="s">
        <v>316</v>
      </c>
      <c r="D57" s="68">
        <v>482.2</v>
      </c>
      <c r="E57" s="68">
        <v>498.2</v>
      </c>
      <c r="F57" s="68">
        <v>486.7</v>
      </c>
      <c r="G57" s="68">
        <v>507.3</v>
      </c>
      <c r="H57" s="68">
        <v>545</v>
      </c>
      <c r="I57" s="68">
        <v>545.79999999999995</v>
      </c>
    </row>
    <row r="58" spans="1:9" x14ac:dyDescent="0.25">
      <c r="A58" s="66" t="s">
        <v>128</v>
      </c>
      <c r="B58" s="66" t="s">
        <v>129</v>
      </c>
      <c r="C58" s="68">
        <v>209.3</v>
      </c>
      <c r="D58" s="68">
        <v>197.3</v>
      </c>
      <c r="E58" s="68">
        <v>210.3</v>
      </c>
      <c r="F58" s="68">
        <v>215</v>
      </c>
      <c r="G58" s="68">
        <v>215.5</v>
      </c>
      <c r="H58" s="68">
        <v>221.2</v>
      </c>
      <c r="I58" s="68">
        <v>207</v>
      </c>
    </row>
    <row r="59" spans="1:9" x14ac:dyDescent="0.25">
      <c r="A59" s="66" t="s">
        <v>130</v>
      </c>
      <c r="B59" s="66" t="s">
        <v>131</v>
      </c>
      <c r="C59" s="68" t="s">
        <v>316</v>
      </c>
      <c r="D59" s="68" t="s">
        <v>316</v>
      </c>
      <c r="E59" s="68">
        <v>447.4</v>
      </c>
      <c r="F59" s="68">
        <v>437.5</v>
      </c>
      <c r="G59" s="68">
        <v>458.1</v>
      </c>
      <c r="H59" s="68">
        <v>470.3</v>
      </c>
      <c r="I59" s="68">
        <v>471.1</v>
      </c>
    </row>
    <row r="60" spans="1:9" x14ac:dyDescent="0.25">
      <c r="A60" s="66" t="s">
        <v>132</v>
      </c>
      <c r="B60" s="66" t="s">
        <v>133</v>
      </c>
      <c r="C60" s="68">
        <v>963.3</v>
      </c>
      <c r="D60" s="68">
        <v>974.4</v>
      </c>
      <c r="E60" s="68">
        <v>992</v>
      </c>
      <c r="F60" s="68">
        <v>970.7</v>
      </c>
      <c r="G60" s="68">
        <v>940.1</v>
      </c>
      <c r="H60" s="68">
        <v>941.6</v>
      </c>
      <c r="I60" s="68">
        <v>953.3</v>
      </c>
    </row>
    <row r="61" spans="1:9" x14ac:dyDescent="0.25">
      <c r="A61" s="66" t="s">
        <v>134</v>
      </c>
      <c r="B61" s="66" t="s">
        <v>135</v>
      </c>
      <c r="C61" s="68" t="s">
        <v>316</v>
      </c>
      <c r="D61" s="68">
        <v>244.3</v>
      </c>
      <c r="E61" s="68">
        <v>251.4</v>
      </c>
      <c r="F61" s="68">
        <v>266.3</v>
      </c>
      <c r="G61" s="68">
        <v>283.3</v>
      </c>
      <c r="H61" s="68">
        <v>291</v>
      </c>
      <c r="I61" s="68">
        <v>295.2</v>
      </c>
    </row>
    <row r="62" spans="1:9" x14ac:dyDescent="0.25">
      <c r="A62" s="66" t="s">
        <v>136</v>
      </c>
      <c r="B62" s="66" t="s">
        <v>137</v>
      </c>
      <c r="C62" s="68">
        <v>734.9</v>
      </c>
      <c r="D62" s="68" t="s">
        <v>316</v>
      </c>
      <c r="E62" s="68">
        <v>724.8</v>
      </c>
      <c r="F62" s="68">
        <v>808.2</v>
      </c>
      <c r="G62" s="68">
        <v>815.7</v>
      </c>
      <c r="H62" s="68">
        <v>808.2</v>
      </c>
      <c r="I62" s="68">
        <v>807.1</v>
      </c>
    </row>
    <row r="63" spans="1:9" x14ac:dyDescent="0.25">
      <c r="A63" s="66" t="s">
        <v>138</v>
      </c>
      <c r="B63" s="66" t="s">
        <v>139</v>
      </c>
      <c r="C63" s="68">
        <v>867.3</v>
      </c>
      <c r="D63" s="68">
        <v>925.5</v>
      </c>
      <c r="E63" s="68">
        <v>883.2</v>
      </c>
      <c r="F63" s="68">
        <v>905.5</v>
      </c>
      <c r="G63" s="68">
        <v>908.2</v>
      </c>
      <c r="H63" s="68">
        <v>897</v>
      </c>
      <c r="I63" s="68">
        <v>932.7</v>
      </c>
    </row>
    <row r="64" spans="1:9" x14ac:dyDescent="0.25">
      <c r="A64" s="66" t="s">
        <v>140</v>
      </c>
      <c r="B64" s="66" t="s">
        <v>141</v>
      </c>
      <c r="C64" s="68">
        <v>398.3</v>
      </c>
      <c r="D64" s="68">
        <v>406.5</v>
      </c>
      <c r="E64" s="68">
        <v>389</v>
      </c>
      <c r="F64" s="68">
        <v>393.7</v>
      </c>
      <c r="G64" s="68">
        <v>392.2</v>
      </c>
      <c r="H64" s="68">
        <v>393.4</v>
      </c>
      <c r="I64" s="68">
        <v>393</v>
      </c>
    </row>
    <row r="65" spans="1:9" x14ac:dyDescent="0.25">
      <c r="A65" s="66" t="s">
        <v>142</v>
      </c>
      <c r="B65" s="66" t="s">
        <v>143</v>
      </c>
      <c r="C65" s="68">
        <v>3798.5</v>
      </c>
      <c r="D65" s="68">
        <v>3786</v>
      </c>
      <c r="E65" s="68">
        <v>3715.3</v>
      </c>
      <c r="F65" s="68">
        <v>3692.2</v>
      </c>
      <c r="G65" s="68">
        <v>3631.3</v>
      </c>
      <c r="H65" s="68">
        <v>3893.8</v>
      </c>
      <c r="I65" s="68">
        <v>4046.8</v>
      </c>
    </row>
    <row r="66" spans="1:9" x14ac:dyDescent="0.25">
      <c r="A66" s="66" t="s">
        <v>144</v>
      </c>
      <c r="B66" s="66" t="s">
        <v>145</v>
      </c>
      <c r="C66" s="68">
        <v>1168.7</v>
      </c>
      <c r="D66" s="68">
        <v>1117.2</v>
      </c>
      <c r="E66" s="68">
        <v>1097.9000000000001</v>
      </c>
      <c r="F66" s="68">
        <v>933.1</v>
      </c>
      <c r="G66" s="68">
        <v>936.4</v>
      </c>
      <c r="H66" s="68">
        <v>930.8</v>
      </c>
      <c r="I66" s="68">
        <v>927.7</v>
      </c>
    </row>
    <row r="67" spans="1:9" x14ac:dyDescent="0.25">
      <c r="A67" s="66" t="s">
        <v>146</v>
      </c>
      <c r="B67" s="66" t="s">
        <v>147</v>
      </c>
      <c r="C67" s="68">
        <v>316</v>
      </c>
      <c r="D67" s="68">
        <v>313.39999999999998</v>
      </c>
      <c r="E67" s="68">
        <v>313.10000000000002</v>
      </c>
      <c r="F67" s="68">
        <v>309.10000000000002</v>
      </c>
      <c r="G67" s="68">
        <v>297.2</v>
      </c>
      <c r="H67" s="68">
        <v>327.2</v>
      </c>
      <c r="I67" s="68">
        <v>337.4</v>
      </c>
    </row>
    <row r="68" spans="1:9" x14ac:dyDescent="0.25">
      <c r="A68" s="66" t="s">
        <v>148</v>
      </c>
      <c r="B68" s="66" t="s">
        <v>149</v>
      </c>
      <c r="C68" s="68">
        <v>1698</v>
      </c>
      <c r="D68" s="68">
        <v>1767.4</v>
      </c>
      <c r="E68" s="68">
        <v>1749.6</v>
      </c>
      <c r="F68" s="68">
        <v>1677.8</v>
      </c>
      <c r="G68" s="68">
        <v>1690.3</v>
      </c>
      <c r="H68" s="68">
        <v>1689</v>
      </c>
      <c r="I68" s="68">
        <v>1678.1</v>
      </c>
    </row>
    <row r="69" spans="1:9" x14ac:dyDescent="0.25">
      <c r="A69" s="66" t="s">
        <v>150</v>
      </c>
      <c r="B69" s="66" t="s">
        <v>151</v>
      </c>
      <c r="C69" s="68">
        <v>578.4</v>
      </c>
      <c r="D69" s="68">
        <v>591.20000000000005</v>
      </c>
      <c r="E69" s="68">
        <v>613</v>
      </c>
      <c r="F69" s="68">
        <v>599.6</v>
      </c>
      <c r="G69" s="68">
        <v>580.70000000000005</v>
      </c>
      <c r="H69" s="68">
        <v>564.1</v>
      </c>
      <c r="I69" s="68">
        <v>557.29999999999995</v>
      </c>
    </row>
    <row r="70" spans="1:9" x14ac:dyDescent="0.25">
      <c r="A70" s="66" t="s">
        <v>152</v>
      </c>
      <c r="B70" s="66" t="s">
        <v>153</v>
      </c>
      <c r="C70" s="68" t="s">
        <v>316</v>
      </c>
      <c r="D70" s="68" t="s">
        <v>316</v>
      </c>
      <c r="E70" s="68">
        <v>743.6</v>
      </c>
      <c r="F70" s="68">
        <v>735.3</v>
      </c>
      <c r="G70" s="68">
        <v>775.3</v>
      </c>
      <c r="H70" s="68">
        <v>743.1</v>
      </c>
      <c r="I70" s="68">
        <v>754.2</v>
      </c>
    </row>
    <row r="71" spans="1:9" x14ac:dyDescent="0.25">
      <c r="A71" s="66" t="s">
        <v>154</v>
      </c>
      <c r="B71" s="66" t="s">
        <v>155</v>
      </c>
      <c r="C71" s="68">
        <v>427.4</v>
      </c>
      <c r="D71" s="68">
        <v>450.3</v>
      </c>
      <c r="E71" s="68">
        <v>431.8</v>
      </c>
      <c r="F71" s="68">
        <v>443.2</v>
      </c>
      <c r="G71" s="68">
        <v>406.2</v>
      </c>
      <c r="H71" s="68">
        <v>415.3</v>
      </c>
      <c r="I71" s="68">
        <v>415.2</v>
      </c>
    </row>
    <row r="72" spans="1:9" x14ac:dyDescent="0.25">
      <c r="A72" s="66" t="s">
        <v>156</v>
      </c>
      <c r="B72" s="66" t="s">
        <v>157</v>
      </c>
      <c r="C72" s="68">
        <v>641.6</v>
      </c>
      <c r="D72" s="68">
        <v>651.4</v>
      </c>
      <c r="E72" s="68">
        <v>637.5</v>
      </c>
      <c r="F72" s="68">
        <v>646.29999999999995</v>
      </c>
      <c r="G72" s="68">
        <v>636.5</v>
      </c>
      <c r="H72" s="68">
        <v>676.3</v>
      </c>
      <c r="I72" s="68">
        <v>697.4</v>
      </c>
    </row>
    <row r="73" spans="1:9" x14ac:dyDescent="0.25">
      <c r="A73" s="66" t="s">
        <v>158</v>
      </c>
      <c r="B73" s="66" t="s">
        <v>159</v>
      </c>
      <c r="C73" s="68" t="s">
        <v>316</v>
      </c>
      <c r="D73" s="68" t="s">
        <v>316</v>
      </c>
      <c r="E73" s="68">
        <v>858.2</v>
      </c>
      <c r="F73" s="68">
        <v>842.7</v>
      </c>
      <c r="G73" s="68">
        <v>869</v>
      </c>
      <c r="H73" s="68">
        <v>910.3</v>
      </c>
      <c r="I73" s="68">
        <v>972.2</v>
      </c>
    </row>
    <row r="74" spans="1:9" x14ac:dyDescent="0.25">
      <c r="A74" s="66" t="s">
        <v>160</v>
      </c>
      <c r="B74" s="66" t="s">
        <v>161</v>
      </c>
      <c r="C74" s="68">
        <v>835.8</v>
      </c>
      <c r="D74" s="68">
        <v>941.2</v>
      </c>
      <c r="E74" s="68">
        <v>879.3</v>
      </c>
      <c r="F74" s="68">
        <v>839.6</v>
      </c>
      <c r="G74" s="68">
        <v>781.5</v>
      </c>
      <c r="H74" s="68">
        <v>785.8</v>
      </c>
      <c r="I74" s="68">
        <v>790.8</v>
      </c>
    </row>
    <row r="75" spans="1:9" x14ac:dyDescent="0.25">
      <c r="A75" s="73" t="s">
        <v>162</v>
      </c>
      <c r="B75" s="73" t="s">
        <v>163</v>
      </c>
      <c r="C75" s="71">
        <v>2247.9</v>
      </c>
      <c r="D75" s="71" t="s">
        <v>316</v>
      </c>
      <c r="E75" s="71">
        <v>2045.8000000000002</v>
      </c>
      <c r="F75" s="71">
        <v>2096</v>
      </c>
      <c r="G75" s="71">
        <v>2081.9</v>
      </c>
      <c r="H75" s="71">
        <v>2190.1</v>
      </c>
      <c r="I75" s="71">
        <v>2148</v>
      </c>
    </row>
    <row r="76" spans="1:9" x14ac:dyDescent="0.25">
      <c r="A76" s="68" t="s">
        <v>164</v>
      </c>
      <c r="B76" s="68" t="s">
        <v>165</v>
      </c>
      <c r="C76" s="69"/>
      <c r="D76" s="68" t="s">
        <v>316</v>
      </c>
      <c r="E76" s="68">
        <v>369.4</v>
      </c>
      <c r="F76" s="68">
        <v>416.4</v>
      </c>
      <c r="G76" s="68">
        <v>425.6</v>
      </c>
      <c r="H76" s="68">
        <v>438.5</v>
      </c>
      <c r="I76" s="68">
        <v>435.8</v>
      </c>
    </row>
    <row r="77" spans="1:9" x14ac:dyDescent="0.25">
      <c r="A77" s="68" t="s">
        <v>166</v>
      </c>
      <c r="B77" s="68" t="s">
        <v>167</v>
      </c>
      <c r="C77" s="69"/>
      <c r="D77" s="68">
        <v>1667.8</v>
      </c>
      <c r="E77" s="68">
        <v>1676.4</v>
      </c>
      <c r="F77" s="68">
        <v>1679.6</v>
      </c>
      <c r="G77" s="68">
        <v>1656.3</v>
      </c>
      <c r="H77" s="68">
        <v>1751.6</v>
      </c>
      <c r="I77" s="68">
        <v>1712.2</v>
      </c>
    </row>
    <row r="78" spans="1:9" x14ac:dyDescent="0.25">
      <c r="A78" s="66" t="s">
        <v>168</v>
      </c>
      <c r="B78" s="66" t="s">
        <v>169</v>
      </c>
      <c r="C78" s="68">
        <v>209.6</v>
      </c>
      <c r="D78" s="68">
        <v>215.8</v>
      </c>
      <c r="E78" s="68">
        <v>228.4</v>
      </c>
      <c r="F78" s="68">
        <v>214.5</v>
      </c>
      <c r="G78" s="68">
        <v>226.4</v>
      </c>
      <c r="H78" s="68">
        <v>236</v>
      </c>
      <c r="I78" s="68">
        <v>240.2</v>
      </c>
    </row>
    <row r="79" spans="1:9" x14ac:dyDescent="0.25">
      <c r="A79" s="66" t="s">
        <v>170</v>
      </c>
      <c r="B79" s="66" t="s">
        <v>171</v>
      </c>
      <c r="C79" s="68" t="s">
        <v>316</v>
      </c>
      <c r="D79" s="68" t="s">
        <v>316</v>
      </c>
      <c r="E79" s="68">
        <v>559</v>
      </c>
      <c r="F79" s="68">
        <v>543.4</v>
      </c>
      <c r="G79" s="68">
        <v>581.6</v>
      </c>
      <c r="H79" s="68">
        <v>604.1</v>
      </c>
      <c r="I79" s="68">
        <v>632.20000000000005</v>
      </c>
    </row>
    <row r="80" spans="1:9" x14ac:dyDescent="0.25">
      <c r="A80" s="66" t="s">
        <v>172</v>
      </c>
      <c r="B80" s="66" t="s">
        <v>173</v>
      </c>
      <c r="C80" s="68">
        <v>588.20000000000005</v>
      </c>
      <c r="D80" s="68">
        <v>525.6</v>
      </c>
      <c r="E80" s="68">
        <v>581.70000000000005</v>
      </c>
      <c r="F80" s="68">
        <v>585.6</v>
      </c>
      <c r="G80" s="68">
        <v>571.79999999999995</v>
      </c>
      <c r="H80" s="68">
        <v>564.20000000000005</v>
      </c>
      <c r="I80" s="68">
        <v>604.1</v>
      </c>
    </row>
    <row r="81" spans="1:9" x14ac:dyDescent="0.25">
      <c r="A81" s="66" t="s">
        <v>174</v>
      </c>
      <c r="B81" s="66" t="s">
        <v>175</v>
      </c>
      <c r="C81" s="68">
        <v>483.6</v>
      </c>
      <c r="D81" s="68">
        <v>472.7</v>
      </c>
      <c r="E81" s="68">
        <v>474.5</v>
      </c>
      <c r="F81" s="68">
        <v>482.9</v>
      </c>
      <c r="G81" s="68">
        <v>476</v>
      </c>
      <c r="H81" s="68">
        <v>487.1</v>
      </c>
      <c r="I81" s="68">
        <v>491.9</v>
      </c>
    </row>
    <row r="82" spans="1:9" x14ac:dyDescent="0.25">
      <c r="A82" s="66" t="s">
        <v>176</v>
      </c>
      <c r="B82" s="66" t="s">
        <v>177</v>
      </c>
      <c r="C82" s="68">
        <v>746.7</v>
      </c>
      <c r="D82" s="68">
        <v>749.2</v>
      </c>
      <c r="E82" s="68">
        <v>765.8</v>
      </c>
      <c r="F82" s="68">
        <v>774.4</v>
      </c>
      <c r="G82" s="68">
        <v>786.4</v>
      </c>
      <c r="H82" s="68">
        <v>751.8</v>
      </c>
      <c r="I82" s="68">
        <v>719</v>
      </c>
    </row>
    <row r="83" spans="1:9" x14ac:dyDescent="0.25">
      <c r="A83" s="66" t="s">
        <v>178</v>
      </c>
      <c r="B83" s="66" t="s">
        <v>179</v>
      </c>
      <c r="C83" s="68" t="s">
        <v>316</v>
      </c>
      <c r="D83" s="68">
        <v>2548.6999999999998</v>
      </c>
      <c r="E83" s="68">
        <v>2701.6</v>
      </c>
      <c r="F83" s="68">
        <v>2684</v>
      </c>
      <c r="G83" s="68">
        <v>2692.2</v>
      </c>
      <c r="H83" s="68">
        <v>2753</v>
      </c>
      <c r="I83" s="68">
        <v>2755.6</v>
      </c>
    </row>
    <row r="84" spans="1:9" x14ac:dyDescent="0.25">
      <c r="A84" s="66" t="s">
        <v>180</v>
      </c>
      <c r="B84" s="66" t="s">
        <v>181</v>
      </c>
      <c r="C84" s="68" t="s">
        <v>316</v>
      </c>
      <c r="D84" s="68" t="s">
        <v>316</v>
      </c>
      <c r="E84" s="68">
        <v>1167.4000000000001</v>
      </c>
      <c r="F84" s="68">
        <v>1142.7</v>
      </c>
      <c r="G84" s="68">
        <v>1375.8</v>
      </c>
      <c r="H84" s="68">
        <v>1375.4</v>
      </c>
      <c r="I84" s="68">
        <v>1383.8</v>
      </c>
    </row>
    <row r="85" spans="1:9" x14ac:dyDescent="0.25">
      <c r="A85" s="66" t="s">
        <v>182</v>
      </c>
      <c r="B85" s="66" t="s">
        <v>183</v>
      </c>
      <c r="C85" s="68" t="s">
        <v>316</v>
      </c>
      <c r="D85" s="68">
        <v>996.2</v>
      </c>
      <c r="E85" s="68">
        <v>968.7</v>
      </c>
      <c r="F85" s="68">
        <v>982.9</v>
      </c>
      <c r="G85" s="68">
        <v>978</v>
      </c>
      <c r="H85" s="68">
        <v>1005.9</v>
      </c>
      <c r="I85" s="68">
        <v>1040.5</v>
      </c>
    </row>
    <row r="86" spans="1:9" x14ac:dyDescent="0.25">
      <c r="A86" s="66" t="s">
        <v>184</v>
      </c>
      <c r="B86" s="66" t="s">
        <v>185</v>
      </c>
      <c r="C86" s="68">
        <v>1245.8</v>
      </c>
      <c r="D86" s="68" t="s">
        <v>316</v>
      </c>
      <c r="E86" s="68">
        <v>1330.7</v>
      </c>
      <c r="F86" s="68">
        <v>1391</v>
      </c>
      <c r="G86" s="68">
        <v>1475.1</v>
      </c>
      <c r="H86" s="68">
        <v>1534.9</v>
      </c>
      <c r="I86" s="68">
        <v>1622.9</v>
      </c>
    </row>
    <row r="87" spans="1:9" x14ac:dyDescent="0.25">
      <c r="A87" s="66" t="s">
        <v>186</v>
      </c>
      <c r="B87" s="66" t="s">
        <v>187</v>
      </c>
      <c r="C87" s="68" t="s">
        <v>316</v>
      </c>
      <c r="D87" s="68">
        <v>433.5</v>
      </c>
      <c r="E87" s="68">
        <v>427.8</v>
      </c>
      <c r="F87" s="68">
        <v>437.3</v>
      </c>
      <c r="G87" s="68">
        <v>417.5</v>
      </c>
      <c r="H87" s="68">
        <v>462.8</v>
      </c>
      <c r="I87" s="68">
        <v>370</v>
      </c>
    </row>
    <row r="88" spans="1:9" x14ac:dyDescent="0.25">
      <c r="A88" s="66" t="s">
        <v>188</v>
      </c>
      <c r="B88" s="66" t="s">
        <v>189</v>
      </c>
      <c r="C88" s="68">
        <v>811.6</v>
      </c>
      <c r="D88" s="68">
        <v>754.5</v>
      </c>
      <c r="E88" s="68">
        <v>761.5</v>
      </c>
      <c r="F88" s="68">
        <v>738.4</v>
      </c>
      <c r="G88" s="68">
        <v>742.9</v>
      </c>
      <c r="H88" s="68">
        <v>738.1</v>
      </c>
      <c r="I88" s="68">
        <v>744.7</v>
      </c>
    </row>
    <row r="89" spans="1:9" x14ac:dyDescent="0.25">
      <c r="A89" s="66" t="s">
        <v>190</v>
      </c>
      <c r="B89" s="66" t="s">
        <v>191</v>
      </c>
      <c r="C89" s="68">
        <v>481.7</v>
      </c>
      <c r="D89" s="68" t="s">
        <v>316</v>
      </c>
      <c r="E89" s="68">
        <v>488.5</v>
      </c>
      <c r="F89" s="68">
        <v>475.5</v>
      </c>
      <c r="G89" s="68">
        <v>478.6</v>
      </c>
      <c r="H89" s="68">
        <v>475.5</v>
      </c>
      <c r="I89" s="68">
        <v>478.7</v>
      </c>
    </row>
    <row r="90" spans="1:9" x14ac:dyDescent="0.25">
      <c r="A90" s="66" t="s">
        <v>192</v>
      </c>
      <c r="B90" s="66" t="s">
        <v>193</v>
      </c>
      <c r="C90" s="68">
        <v>340.2</v>
      </c>
      <c r="D90" s="68">
        <v>321.39999999999998</v>
      </c>
      <c r="E90" s="68">
        <v>328</v>
      </c>
      <c r="F90" s="68">
        <v>332.8</v>
      </c>
      <c r="G90" s="68">
        <v>319.39999999999998</v>
      </c>
      <c r="H90" s="68">
        <v>336.9</v>
      </c>
      <c r="I90" s="68">
        <v>336.2</v>
      </c>
    </row>
    <row r="91" spans="1:9" x14ac:dyDescent="0.25">
      <c r="A91" s="66" t="s">
        <v>194</v>
      </c>
      <c r="B91" s="66" t="s">
        <v>195</v>
      </c>
      <c r="C91" s="68">
        <v>1275.9000000000001</v>
      </c>
      <c r="D91" s="68">
        <v>1391.6</v>
      </c>
      <c r="E91" s="68">
        <v>1415.5</v>
      </c>
      <c r="F91" s="68">
        <v>1637.9</v>
      </c>
      <c r="G91" s="68">
        <v>1535.3</v>
      </c>
      <c r="H91" s="68">
        <v>1585.9</v>
      </c>
      <c r="I91" s="68" t="s">
        <v>316</v>
      </c>
    </row>
    <row r="92" spans="1:9" x14ac:dyDescent="0.25">
      <c r="A92" s="66" t="s">
        <v>196</v>
      </c>
      <c r="B92" s="66" t="s">
        <v>197</v>
      </c>
      <c r="C92" s="68">
        <v>951.6</v>
      </c>
      <c r="D92" s="68">
        <v>925.9</v>
      </c>
      <c r="E92" s="68">
        <v>867.9</v>
      </c>
      <c r="F92" s="68">
        <v>878.5</v>
      </c>
      <c r="G92" s="68">
        <v>867.9</v>
      </c>
      <c r="H92" s="68">
        <v>889.4</v>
      </c>
      <c r="I92" s="68">
        <v>838.6</v>
      </c>
    </row>
    <row r="93" spans="1:9" x14ac:dyDescent="0.25">
      <c r="A93" s="66" t="s">
        <v>198</v>
      </c>
      <c r="B93" s="66" t="s">
        <v>199</v>
      </c>
      <c r="C93" s="68">
        <v>425.9</v>
      </c>
      <c r="D93" s="68">
        <v>426.1</v>
      </c>
      <c r="E93" s="68">
        <v>425.9</v>
      </c>
      <c r="F93" s="68">
        <v>426.5</v>
      </c>
      <c r="G93" s="68">
        <v>496.5</v>
      </c>
      <c r="H93" s="68">
        <v>506.4</v>
      </c>
      <c r="I93" s="68">
        <v>532.29999999999995</v>
      </c>
    </row>
    <row r="94" spans="1:9" x14ac:dyDescent="0.25">
      <c r="A94" s="66" t="s">
        <v>200</v>
      </c>
      <c r="B94" s="66" t="s">
        <v>201</v>
      </c>
      <c r="C94" s="68">
        <v>407.1</v>
      </c>
      <c r="D94" s="68">
        <v>411.3</v>
      </c>
      <c r="E94" s="68">
        <v>414.7</v>
      </c>
      <c r="F94" s="68">
        <v>422.9</v>
      </c>
      <c r="G94" s="68">
        <v>402.3</v>
      </c>
      <c r="H94" s="68">
        <v>416.8</v>
      </c>
      <c r="I94" s="68">
        <v>418.4</v>
      </c>
    </row>
    <row r="95" spans="1:9" x14ac:dyDescent="0.25">
      <c r="A95" s="66" t="s">
        <v>202</v>
      </c>
      <c r="B95" s="66" t="s">
        <v>203</v>
      </c>
      <c r="C95" s="68">
        <v>516.9</v>
      </c>
      <c r="D95" s="68">
        <v>501.6</v>
      </c>
      <c r="E95" s="68">
        <v>497</v>
      </c>
      <c r="F95" s="68">
        <v>492.1</v>
      </c>
      <c r="G95" s="68">
        <v>483.9</v>
      </c>
      <c r="H95" s="68">
        <v>511.6</v>
      </c>
      <c r="I95" s="68">
        <v>506.1</v>
      </c>
    </row>
    <row r="96" spans="1:9" x14ac:dyDescent="0.25">
      <c r="A96" s="66" t="s">
        <v>204</v>
      </c>
      <c r="B96" s="66" t="s">
        <v>205</v>
      </c>
      <c r="C96" s="68">
        <v>436.5</v>
      </c>
      <c r="D96" s="68">
        <v>438.6</v>
      </c>
      <c r="E96" s="68">
        <v>454.8</v>
      </c>
      <c r="F96" s="68">
        <v>449</v>
      </c>
      <c r="G96" s="68">
        <v>461.6</v>
      </c>
      <c r="H96" s="68">
        <v>466.7</v>
      </c>
      <c r="I96" s="68">
        <v>467.3</v>
      </c>
    </row>
    <row r="97" spans="1:10" x14ac:dyDescent="0.25">
      <c r="A97" s="66" t="s">
        <v>206</v>
      </c>
      <c r="B97" s="66" t="s">
        <v>207</v>
      </c>
      <c r="C97" s="68">
        <v>407.5</v>
      </c>
      <c r="D97" s="68">
        <v>402.5</v>
      </c>
      <c r="E97" s="68">
        <v>386.2</v>
      </c>
      <c r="F97" s="68">
        <v>376.1</v>
      </c>
      <c r="G97" s="68">
        <v>380.9</v>
      </c>
      <c r="H97" s="68">
        <v>387.4</v>
      </c>
      <c r="I97" s="68">
        <v>381.7</v>
      </c>
    </row>
    <row r="98" spans="1:10" x14ac:dyDescent="0.25">
      <c r="A98" s="66" t="s">
        <v>208</v>
      </c>
      <c r="B98" s="66" t="s">
        <v>209</v>
      </c>
      <c r="C98" s="68" t="s">
        <v>316</v>
      </c>
      <c r="D98" s="68" t="s">
        <v>316</v>
      </c>
      <c r="E98" s="68">
        <v>240.6</v>
      </c>
      <c r="F98" s="68">
        <v>264.3</v>
      </c>
      <c r="G98" s="68">
        <v>275.60000000000002</v>
      </c>
      <c r="H98" s="68">
        <v>281.8</v>
      </c>
      <c r="I98" s="68">
        <v>282</v>
      </c>
    </row>
    <row r="99" spans="1:10" x14ac:dyDescent="0.25">
      <c r="A99" s="66" t="s">
        <v>210</v>
      </c>
      <c r="B99" s="66" t="s">
        <v>211</v>
      </c>
      <c r="C99" s="68">
        <v>1472.3</v>
      </c>
      <c r="D99" s="68">
        <v>1419.3</v>
      </c>
      <c r="E99" s="68">
        <v>1449.4</v>
      </c>
      <c r="F99" s="68">
        <v>1508.8</v>
      </c>
      <c r="G99" s="68">
        <v>1553.7</v>
      </c>
      <c r="H99" s="68">
        <v>1244.7</v>
      </c>
      <c r="I99" s="68">
        <v>1109.2</v>
      </c>
    </row>
    <row r="100" spans="1:10" x14ac:dyDescent="0.25">
      <c r="A100" s="66" t="s">
        <v>212</v>
      </c>
      <c r="B100" s="66" t="s">
        <v>213</v>
      </c>
      <c r="C100" s="68">
        <v>1910.9</v>
      </c>
      <c r="D100" s="68">
        <v>1932.8</v>
      </c>
      <c r="E100" s="68">
        <v>1813.8</v>
      </c>
      <c r="F100" s="68">
        <v>1670.1</v>
      </c>
      <c r="G100" s="68">
        <v>1413.7</v>
      </c>
      <c r="H100" s="68">
        <v>1443.6</v>
      </c>
      <c r="I100" s="68">
        <v>1262.3</v>
      </c>
    </row>
    <row r="101" spans="1:10" x14ac:dyDescent="0.25">
      <c r="A101" s="66" t="s">
        <v>214</v>
      </c>
      <c r="B101" s="66" t="s">
        <v>215</v>
      </c>
      <c r="C101" s="68" t="s">
        <v>316</v>
      </c>
      <c r="D101" s="68" t="s">
        <v>316</v>
      </c>
      <c r="E101" s="68">
        <v>2630.9</v>
      </c>
      <c r="F101" s="68">
        <v>2561.5</v>
      </c>
      <c r="G101" s="68">
        <v>2607</v>
      </c>
      <c r="H101" s="68">
        <v>2569</v>
      </c>
      <c r="I101" s="68">
        <v>2543.6</v>
      </c>
    </row>
    <row r="102" spans="1:10" x14ac:dyDescent="0.25">
      <c r="A102" s="66" t="s">
        <v>216</v>
      </c>
      <c r="B102" s="66" t="s">
        <v>217</v>
      </c>
      <c r="C102" s="68" t="s">
        <v>316</v>
      </c>
      <c r="D102" s="68" t="s">
        <v>316</v>
      </c>
      <c r="E102" s="68">
        <v>1833</v>
      </c>
      <c r="F102" s="68">
        <v>1865.4</v>
      </c>
      <c r="G102" s="68">
        <v>1854.3</v>
      </c>
      <c r="H102" s="68">
        <v>1881.6</v>
      </c>
      <c r="I102" s="68">
        <v>1888.8</v>
      </c>
    </row>
    <row r="103" spans="1:10" x14ac:dyDescent="0.25">
      <c r="A103" s="66" t="s">
        <v>218</v>
      </c>
      <c r="B103" s="66" t="s">
        <v>219</v>
      </c>
      <c r="C103" s="68" t="s">
        <v>316</v>
      </c>
      <c r="D103" s="68" t="s">
        <v>316</v>
      </c>
      <c r="E103" s="68">
        <v>1185.4000000000001</v>
      </c>
      <c r="F103" s="68">
        <v>1211</v>
      </c>
      <c r="G103" s="68">
        <v>1215</v>
      </c>
      <c r="H103" s="68">
        <v>1225.2</v>
      </c>
      <c r="I103" s="68">
        <v>1232.4000000000001</v>
      </c>
    </row>
    <row r="104" spans="1:10" x14ac:dyDescent="0.25">
      <c r="A104" s="66" t="s">
        <v>220</v>
      </c>
      <c r="B104" s="66" t="s">
        <v>221</v>
      </c>
      <c r="C104" s="68" t="s">
        <v>316</v>
      </c>
      <c r="D104" s="68" t="s">
        <v>316</v>
      </c>
      <c r="E104" s="68" t="s">
        <v>316</v>
      </c>
      <c r="F104" s="68">
        <v>683.9</v>
      </c>
      <c r="G104" s="68">
        <v>636.79999999999995</v>
      </c>
      <c r="H104" s="68">
        <v>807.1</v>
      </c>
      <c r="I104" s="68">
        <v>799.5</v>
      </c>
    </row>
    <row r="105" spans="1:10" x14ac:dyDescent="0.25">
      <c r="A105" s="66" t="s">
        <v>222</v>
      </c>
      <c r="B105" s="66" t="s">
        <v>223</v>
      </c>
      <c r="C105" s="68" t="s">
        <v>316</v>
      </c>
      <c r="D105" s="68">
        <v>771.7</v>
      </c>
      <c r="E105" s="68">
        <v>729.2</v>
      </c>
      <c r="F105" s="68">
        <v>718.1</v>
      </c>
      <c r="G105" s="68">
        <v>716.8</v>
      </c>
      <c r="H105" s="68">
        <v>751.5</v>
      </c>
      <c r="I105" s="68">
        <v>745.4</v>
      </c>
    </row>
    <row r="106" spans="1:10" x14ac:dyDescent="0.25">
      <c r="A106" s="66" t="s">
        <v>224</v>
      </c>
      <c r="B106" s="66" t="s">
        <v>225</v>
      </c>
      <c r="C106" s="68" t="s">
        <v>316</v>
      </c>
      <c r="D106" s="68" t="s">
        <v>316</v>
      </c>
      <c r="E106" s="68">
        <v>509</v>
      </c>
      <c r="F106" s="68">
        <v>552.29999999999995</v>
      </c>
      <c r="G106" s="68">
        <v>539.1</v>
      </c>
      <c r="H106" s="68">
        <v>565.4</v>
      </c>
      <c r="I106" s="68">
        <v>570</v>
      </c>
    </row>
    <row r="107" spans="1:10" x14ac:dyDescent="0.25">
      <c r="A107" s="66" t="s">
        <v>226</v>
      </c>
      <c r="B107" s="66" t="s">
        <v>227</v>
      </c>
      <c r="C107" s="68" t="s">
        <v>316</v>
      </c>
      <c r="D107" s="68" t="s">
        <v>316</v>
      </c>
      <c r="E107" s="68" t="s">
        <v>316</v>
      </c>
      <c r="F107" s="68">
        <v>1919.6</v>
      </c>
      <c r="G107" s="68">
        <v>1884.1</v>
      </c>
      <c r="H107" s="68">
        <v>1943.1</v>
      </c>
      <c r="I107" s="68" t="s">
        <v>316</v>
      </c>
    </row>
    <row r="108" spans="1:10" x14ac:dyDescent="0.25">
      <c r="A108" s="66" t="s">
        <v>228</v>
      </c>
      <c r="B108" s="66" t="s">
        <v>229</v>
      </c>
      <c r="C108" s="68" t="s">
        <v>316</v>
      </c>
      <c r="D108" s="68" t="s">
        <v>316</v>
      </c>
      <c r="E108" s="68" t="s">
        <v>316</v>
      </c>
      <c r="F108" s="68" t="s">
        <v>316</v>
      </c>
      <c r="G108" s="68" t="s">
        <v>316</v>
      </c>
      <c r="H108" s="68">
        <v>648</v>
      </c>
      <c r="I108" s="68">
        <v>694</v>
      </c>
    </row>
    <row r="109" spans="1:10" x14ac:dyDescent="0.25">
      <c r="A109" s="141" t="s">
        <v>320</v>
      </c>
      <c r="B109" s="142"/>
      <c r="C109" s="74" t="s">
        <v>316</v>
      </c>
      <c r="D109" s="74" t="s">
        <v>316</v>
      </c>
      <c r="E109" s="74">
        <v>73405.800000000017</v>
      </c>
      <c r="F109" s="74">
        <v>73365.400000000023</v>
      </c>
      <c r="G109" s="74">
        <v>73938</v>
      </c>
      <c r="H109" s="74">
        <v>75174.5</v>
      </c>
      <c r="I109" s="74">
        <v>75576</v>
      </c>
      <c r="J109" s="122"/>
    </row>
    <row r="110" spans="1:10" x14ac:dyDescent="0.25">
      <c r="A110" s="143" t="s">
        <v>348</v>
      </c>
      <c r="B110" s="144"/>
      <c r="C110" s="74" t="s">
        <v>316</v>
      </c>
      <c r="D110" s="74" t="s">
        <v>316</v>
      </c>
      <c r="E110" s="74" t="s">
        <v>316</v>
      </c>
      <c r="F110" s="74">
        <v>77239.300000000032</v>
      </c>
      <c r="G110" s="74">
        <v>77715</v>
      </c>
      <c r="H110" s="74">
        <v>79241.600000000006</v>
      </c>
      <c r="I110" s="74">
        <v>79633.399999999994</v>
      </c>
      <c r="J110" s="122"/>
    </row>
    <row r="111" spans="1:10" x14ac:dyDescent="0.25">
      <c r="A111" s="141" t="s">
        <v>321</v>
      </c>
      <c r="B111" s="142"/>
      <c r="C111" s="74" t="s">
        <v>316</v>
      </c>
      <c r="D111" s="74" t="s">
        <v>316</v>
      </c>
      <c r="E111" s="74" t="s">
        <v>316</v>
      </c>
      <c r="F111" s="74" t="s">
        <v>316</v>
      </c>
      <c r="G111" s="74" t="s">
        <v>316</v>
      </c>
      <c r="H111" s="74">
        <v>79889</v>
      </c>
      <c r="I111" s="74">
        <v>80327.399999999994</v>
      </c>
      <c r="J111" s="122"/>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335</v>
      </c>
    </row>
    <row r="115" spans="1:12" x14ac:dyDescent="0.25">
      <c r="A115" t="s">
        <v>318</v>
      </c>
    </row>
    <row r="116" spans="1:12" x14ac:dyDescent="0.25">
      <c r="A116" t="s">
        <v>319</v>
      </c>
    </row>
    <row r="119" spans="1:12" x14ac:dyDescent="0.25">
      <c r="I119" s="78"/>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pane="bottomLeft" activeCell="A2" sqref="A2"/>
    </sheetView>
  </sheetViews>
  <sheetFormatPr baseColWidth="10" defaultRowHeight="15" x14ac:dyDescent="0.25"/>
  <cols>
    <col min="1" max="1" width="14.5703125" customWidth="1"/>
    <col min="2" max="2" width="38.7109375" customWidth="1"/>
  </cols>
  <sheetData>
    <row r="1" spans="1:9" s="75" customFormat="1" ht="15.75" x14ac:dyDescent="0.25">
      <c r="A1" s="75" t="s">
        <v>322</v>
      </c>
    </row>
    <row r="2" spans="1:9" x14ac:dyDescent="0.25">
      <c r="A2" s="57" t="s">
        <v>272</v>
      </c>
    </row>
    <row r="4" spans="1:9" ht="30" x14ac:dyDescent="0.25">
      <c r="A4" s="64" t="s">
        <v>307</v>
      </c>
      <c r="B4" s="64" t="s">
        <v>308</v>
      </c>
      <c r="C4" s="64" t="s">
        <v>309</v>
      </c>
      <c r="D4" s="64" t="s">
        <v>310</v>
      </c>
      <c r="E4" s="64" t="s">
        <v>311</v>
      </c>
      <c r="F4" s="64" t="s">
        <v>312</v>
      </c>
      <c r="G4" s="64" t="s">
        <v>313</v>
      </c>
      <c r="H4" s="64" t="s">
        <v>314</v>
      </c>
      <c r="I4" s="64" t="s">
        <v>315</v>
      </c>
    </row>
    <row r="5" spans="1:9" x14ac:dyDescent="0.25">
      <c r="A5" s="66" t="s">
        <v>23</v>
      </c>
      <c r="B5" s="66" t="s">
        <v>24</v>
      </c>
      <c r="C5" s="76" t="s">
        <v>316</v>
      </c>
      <c r="D5" s="76" t="s">
        <v>316</v>
      </c>
      <c r="E5" s="76">
        <v>796</v>
      </c>
      <c r="F5" s="76">
        <v>818</v>
      </c>
      <c r="G5" s="76">
        <v>850</v>
      </c>
      <c r="H5" s="76">
        <v>854</v>
      </c>
      <c r="I5" s="76">
        <v>888</v>
      </c>
    </row>
    <row r="6" spans="1:9" x14ac:dyDescent="0.25">
      <c r="A6" s="66" t="s">
        <v>25</v>
      </c>
      <c r="B6" s="66" t="s">
        <v>26</v>
      </c>
      <c r="C6" s="76" t="s">
        <v>316</v>
      </c>
      <c r="D6" s="76">
        <v>1291</v>
      </c>
      <c r="E6" s="76">
        <v>1236</v>
      </c>
      <c r="F6" s="76">
        <v>1238</v>
      </c>
      <c r="G6" s="76">
        <v>1245</v>
      </c>
      <c r="H6" s="76">
        <v>1245</v>
      </c>
      <c r="I6" s="76">
        <v>1267</v>
      </c>
    </row>
    <row r="7" spans="1:9" x14ac:dyDescent="0.25">
      <c r="A7" s="66" t="s">
        <v>27</v>
      </c>
      <c r="B7" s="66" t="s">
        <v>28</v>
      </c>
      <c r="C7" s="76">
        <v>801</v>
      </c>
      <c r="D7" s="76">
        <v>777</v>
      </c>
      <c r="E7" s="76">
        <v>764</v>
      </c>
      <c r="F7" s="76">
        <v>769</v>
      </c>
      <c r="G7" s="76">
        <v>814</v>
      </c>
      <c r="H7" s="76">
        <v>807</v>
      </c>
      <c r="I7" s="76">
        <v>810</v>
      </c>
    </row>
    <row r="8" spans="1:9" x14ac:dyDescent="0.25">
      <c r="A8" s="66" t="s">
        <v>29</v>
      </c>
      <c r="B8" s="66" t="s">
        <v>30</v>
      </c>
      <c r="C8" s="76">
        <v>334</v>
      </c>
      <c r="D8" s="76">
        <v>327</v>
      </c>
      <c r="E8" s="76">
        <v>343</v>
      </c>
      <c r="F8" s="76">
        <v>334</v>
      </c>
      <c r="G8" s="76">
        <v>338</v>
      </c>
      <c r="H8" s="76">
        <v>345</v>
      </c>
      <c r="I8" s="76">
        <v>344</v>
      </c>
    </row>
    <row r="9" spans="1:9" x14ac:dyDescent="0.25">
      <c r="A9" s="66" t="s">
        <v>31</v>
      </c>
      <c r="B9" s="66" t="s">
        <v>32</v>
      </c>
      <c r="C9" s="76">
        <v>279</v>
      </c>
      <c r="D9" s="76" t="s">
        <v>316</v>
      </c>
      <c r="E9" s="76">
        <v>287</v>
      </c>
      <c r="F9" s="76">
        <v>265</v>
      </c>
      <c r="G9" s="76">
        <v>292</v>
      </c>
      <c r="H9" s="76">
        <v>288</v>
      </c>
      <c r="I9" s="76">
        <v>288</v>
      </c>
    </row>
    <row r="10" spans="1:9" x14ac:dyDescent="0.25">
      <c r="A10" s="66" t="s">
        <v>33</v>
      </c>
      <c r="B10" s="66" t="s">
        <v>34</v>
      </c>
      <c r="C10" s="76">
        <v>1456</v>
      </c>
      <c r="D10" s="76">
        <v>1447</v>
      </c>
      <c r="E10" s="76">
        <v>1423</v>
      </c>
      <c r="F10" s="76">
        <v>1408</v>
      </c>
      <c r="G10" s="76">
        <v>1435</v>
      </c>
      <c r="H10" s="76">
        <v>1458</v>
      </c>
      <c r="I10" s="76">
        <v>1481</v>
      </c>
    </row>
    <row r="11" spans="1:9" x14ac:dyDescent="0.25">
      <c r="A11" s="66" t="s">
        <v>35</v>
      </c>
      <c r="B11" s="66" t="s">
        <v>36</v>
      </c>
      <c r="C11" s="76" t="s">
        <v>316</v>
      </c>
      <c r="D11" s="76">
        <v>693</v>
      </c>
      <c r="E11" s="76">
        <v>772</v>
      </c>
      <c r="F11" s="76">
        <v>755</v>
      </c>
      <c r="G11" s="76">
        <v>748</v>
      </c>
      <c r="H11" s="76">
        <v>759</v>
      </c>
      <c r="I11" s="76" t="s">
        <v>316</v>
      </c>
    </row>
    <row r="12" spans="1:9" x14ac:dyDescent="0.25">
      <c r="A12" s="66" t="s">
        <v>37</v>
      </c>
      <c r="B12" s="66" t="s">
        <v>38</v>
      </c>
      <c r="C12" s="76">
        <v>708</v>
      </c>
      <c r="D12" s="76">
        <v>723</v>
      </c>
      <c r="E12" s="76">
        <v>725</v>
      </c>
      <c r="F12" s="76">
        <v>715</v>
      </c>
      <c r="G12" s="76">
        <v>709</v>
      </c>
      <c r="H12" s="76">
        <v>721</v>
      </c>
      <c r="I12" s="76">
        <v>751</v>
      </c>
    </row>
    <row r="13" spans="1:9" x14ac:dyDescent="0.25">
      <c r="A13" s="66" t="s">
        <v>39</v>
      </c>
      <c r="B13" s="66" t="s">
        <v>40</v>
      </c>
      <c r="C13" s="76">
        <v>317</v>
      </c>
      <c r="D13" s="76">
        <v>324</v>
      </c>
      <c r="E13" s="76">
        <v>329</v>
      </c>
      <c r="F13" s="76">
        <v>341</v>
      </c>
      <c r="G13" s="76">
        <v>316</v>
      </c>
      <c r="H13" s="76">
        <v>343</v>
      </c>
      <c r="I13" s="76">
        <v>322</v>
      </c>
    </row>
    <row r="14" spans="1:9" x14ac:dyDescent="0.25">
      <c r="A14" s="66" t="s">
        <v>41</v>
      </c>
      <c r="B14" s="66" t="s">
        <v>42</v>
      </c>
      <c r="C14" s="76" t="s">
        <v>316</v>
      </c>
      <c r="D14" s="76" t="s">
        <v>316</v>
      </c>
      <c r="E14" s="76">
        <v>587</v>
      </c>
      <c r="F14" s="76">
        <v>597</v>
      </c>
      <c r="G14" s="76">
        <v>593</v>
      </c>
      <c r="H14" s="76">
        <v>592</v>
      </c>
      <c r="I14" s="76">
        <v>583</v>
      </c>
    </row>
    <row r="15" spans="1:9" x14ac:dyDescent="0.25">
      <c r="A15" s="66" t="s">
        <v>43</v>
      </c>
      <c r="B15" s="66" t="s">
        <v>44</v>
      </c>
      <c r="C15" s="76" t="s">
        <v>316</v>
      </c>
      <c r="D15" s="76">
        <v>766</v>
      </c>
      <c r="E15" s="76">
        <v>1000</v>
      </c>
      <c r="F15" s="76">
        <v>1046</v>
      </c>
      <c r="G15" s="76">
        <v>1050</v>
      </c>
      <c r="H15" s="76">
        <v>1019</v>
      </c>
      <c r="I15" s="76">
        <v>1053</v>
      </c>
    </row>
    <row r="16" spans="1:9" x14ac:dyDescent="0.25">
      <c r="A16" s="66" t="s">
        <v>45</v>
      </c>
      <c r="B16" s="66" t="s">
        <v>46</v>
      </c>
      <c r="C16" s="76">
        <v>636</v>
      </c>
      <c r="D16" s="76" t="s">
        <v>316</v>
      </c>
      <c r="E16" s="76">
        <v>657</v>
      </c>
      <c r="F16" s="76">
        <v>637</v>
      </c>
      <c r="G16" s="76">
        <v>637</v>
      </c>
      <c r="H16" s="76">
        <v>668</v>
      </c>
      <c r="I16" s="76">
        <v>659</v>
      </c>
    </row>
    <row r="17" spans="1:9" x14ac:dyDescent="0.25">
      <c r="A17" s="66" t="s">
        <v>47</v>
      </c>
      <c r="B17" s="66" t="s">
        <v>48</v>
      </c>
      <c r="C17" s="76">
        <v>2711</v>
      </c>
      <c r="D17" s="76">
        <v>2703</v>
      </c>
      <c r="E17" s="76">
        <v>2684</v>
      </c>
      <c r="F17" s="76">
        <v>2652</v>
      </c>
      <c r="G17" s="76">
        <v>2717</v>
      </c>
      <c r="H17" s="76">
        <v>2844</v>
      </c>
      <c r="I17" s="76">
        <v>2852</v>
      </c>
    </row>
    <row r="18" spans="1:9" x14ac:dyDescent="0.25">
      <c r="A18" s="66" t="s">
        <v>49</v>
      </c>
      <c r="B18" s="66" t="s">
        <v>50</v>
      </c>
      <c r="C18" s="76" t="s">
        <v>316</v>
      </c>
      <c r="D18" s="76" t="s">
        <v>316</v>
      </c>
      <c r="E18" s="76">
        <v>1403</v>
      </c>
      <c r="F18" s="76">
        <v>1401</v>
      </c>
      <c r="G18" s="76">
        <v>1402</v>
      </c>
      <c r="H18" s="76">
        <v>1434</v>
      </c>
      <c r="I18" s="76">
        <v>1406</v>
      </c>
    </row>
    <row r="19" spans="1:9" x14ac:dyDescent="0.25">
      <c r="A19" s="66" t="s">
        <v>51</v>
      </c>
      <c r="B19" s="66" t="s">
        <v>52</v>
      </c>
      <c r="C19" s="76">
        <v>272</v>
      </c>
      <c r="D19" s="76">
        <v>270</v>
      </c>
      <c r="E19" s="76">
        <v>271</v>
      </c>
      <c r="F19" s="76">
        <v>275</v>
      </c>
      <c r="G19" s="76">
        <v>283</v>
      </c>
      <c r="H19" s="76">
        <v>278</v>
      </c>
      <c r="I19" s="76">
        <v>282</v>
      </c>
    </row>
    <row r="20" spans="1:9" x14ac:dyDescent="0.25">
      <c r="A20" s="66" t="s">
        <v>53</v>
      </c>
      <c r="B20" s="66" t="s">
        <v>54</v>
      </c>
      <c r="C20" s="76">
        <v>820</v>
      </c>
      <c r="D20" s="76">
        <v>833</v>
      </c>
      <c r="E20" s="76">
        <v>809</v>
      </c>
      <c r="F20" s="76">
        <v>772</v>
      </c>
      <c r="G20" s="76">
        <v>750</v>
      </c>
      <c r="H20" s="76">
        <v>761</v>
      </c>
      <c r="I20" s="76">
        <v>750</v>
      </c>
    </row>
    <row r="21" spans="1:9" x14ac:dyDescent="0.25">
      <c r="A21" s="66" t="s">
        <v>55</v>
      </c>
      <c r="B21" s="66" t="s">
        <v>56</v>
      </c>
      <c r="C21" s="76">
        <v>1173</v>
      </c>
      <c r="D21" s="76">
        <v>1185</v>
      </c>
      <c r="E21" s="76">
        <v>1128</v>
      </c>
      <c r="F21" s="76">
        <v>1112</v>
      </c>
      <c r="G21" s="76">
        <v>1133</v>
      </c>
      <c r="H21" s="76">
        <v>1107</v>
      </c>
      <c r="I21" s="76">
        <v>1120</v>
      </c>
    </row>
    <row r="22" spans="1:9" x14ac:dyDescent="0.25">
      <c r="A22" s="66" t="s">
        <v>57</v>
      </c>
      <c r="B22" s="66" t="s">
        <v>58</v>
      </c>
      <c r="C22" s="76">
        <v>798</v>
      </c>
      <c r="D22" s="76" t="s">
        <v>316</v>
      </c>
      <c r="E22" s="76">
        <v>743</v>
      </c>
      <c r="F22" s="76">
        <v>728</v>
      </c>
      <c r="G22" s="76">
        <v>725</v>
      </c>
      <c r="H22" s="76">
        <v>731</v>
      </c>
      <c r="I22" s="76">
        <v>732</v>
      </c>
    </row>
    <row r="23" spans="1:9" x14ac:dyDescent="0.25">
      <c r="A23" s="66" t="s">
        <v>59</v>
      </c>
      <c r="B23" s="66" t="s">
        <v>317</v>
      </c>
      <c r="C23" s="76" t="s">
        <v>316</v>
      </c>
      <c r="D23" s="76" t="s">
        <v>316</v>
      </c>
      <c r="E23" s="76">
        <v>529</v>
      </c>
      <c r="F23" s="76">
        <v>538</v>
      </c>
      <c r="G23" s="76">
        <v>493</v>
      </c>
      <c r="H23" s="76">
        <v>504</v>
      </c>
      <c r="I23" s="76">
        <v>484</v>
      </c>
    </row>
    <row r="24" spans="1:9" x14ac:dyDescent="0.25">
      <c r="A24" s="66" t="s">
        <v>60</v>
      </c>
      <c r="B24" s="66" t="s">
        <v>323</v>
      </c>
      <c r="C24" s="76">
        <v>799</v>
      </c>
      <c r="D24" s="76" t="s">
        <v>316</v>
      </c>
      <c r="E24" s="76">
        <v>696</v>
      </c>
      <c r="F24" s="76">
        <v>819</v>
      </c>
      <c r="G24" s="76">
        <v>829</v>
      </c>
      <c r="H24" s="76">
        <v>816</v>
      </c>
      <c r="I24" s="76">
        <v>805</v>
      </c>
    </row>
    <row r="25" spans="1:9" x14ac:dyDescent="0.25">
      <c r="A25" s="70" t="s">
        <v>80</v>
      </c>
      <c r="B25" s="70" t="s">
        <v>81</v>
      </c>
      <c r="C25" s="76">
        <v>479</v>
      </c>
      <c r="D25" s="76" t="s">
        <v>316</v>
      </c>
      <c r="E25" s="76">
        <v>381</v>
      </c>
      <c r="F25" s="76">
        <v>507</v>
      </c>
      <c r="G25" s="69"/>
      <c r="H25" s="69"/>
      <c r="I25" s="69"/>
    </row>
    <row r="26" spans="1:9" x14ac:dyDescent="0.25">
      <c r="A26" s="70" t="s">
        <v>82</v>
      </c>
      <c r="B26" s="70" t="s">
        <v>83</v>
      </c>
      <c r="C26" s="76">
        <v>320</v>
      </c>
      <c r="D26" s="76">
        <v>306</v>
      </c>
      <c r="E26" s="76">
        <v>315</v>
      </c>
      <c r="F26" s="76">
        <v>312</v>
      </c>
      <c r="G26" s="69"/>
      <c r="H26" s="69"/>
      <c r="I26" s="69"/>
    </row>
    <row r="27" spans="1:9" x14ac:dyDescent="0.25">
      <c r="A27" s="66" t="s">
        <v>62</v>
      </c>
      <c r="B27" s="66" t="s">
        <v>324</v>
      </c>
      <c r="C27" s="76">
        <v>990</v>
      </c>
      <c r="D27" s="76">
        <v>970</v>
      </c>
      <c r="E27" s="76">
        <v>1025</v>
      </c>
      <c r="F27" s="76">
        <v>1090</v>
      </c>
      <c r="G27" s="76">
        <v>1127</v>
      </c>
      <c r="H27" s="76">
        <v>1058</v>
      </c>
      <c r="I27" s="76">
        <v>1011</v>
      </c>
    </row>
    <row r="28" spans="1:9" x14ac:dyDescent="0.25">
      <c r="A28" s="66" t="s">
        <v>64</v>
      </c>
      <c r="B28" s="66" t="s">
        <v>65</v>
      </c>
      <c r="C28" s="76">
        <v>1249</v>
      </c>
      <c r="D28" s="76">
        <v>1213</v>
      </c>
      <c r="E28" s="76">
        <v>1232</v>
      </c>
      <c r="F28" s="76">
        <v>1258</v>
      </c>
      <c r="G28" s="76">
        <v>1321</v>
      </c>
      <c r="H28" s="76">
        <v>1290</v>
      </c>
      <c r="I28" s="76">
        <v>1388</v>
      </c>
    </row>
    <row r="29" spans="1:9" x14ac:dyDescent="0.25">
      <c r="A29" s="66" t="s">
        <v>66</v>
      </c>
      <c r="B29" s="66" t="s">
        <v>67</v>
      </c>
      <c r="C29" s="76" t="s">
        <v>316</v>
      </c>
      <c r="D29" s="76" t="s">
        <v>316</v>
      </c>
      <c r="E29" s="76">
        <v>389</v>
      </c>
      <c r="F29" s="76">
        <v>383</v>
      </c>
      <c r="G29" s="76">
        <v>391</v>
      </c>
      <c r="H29" s="76">
        <v>403</v>
      </c>
      <c r="I29" s="76">
        <v>395</v>
      </c>
    </row>
    <row r="30" spans="1:9" x14ac:dyDescent="0.25">
      <c r="A30" s="66" t="s">
        <v>68</v>
      </c>
      <c r="B30" s="66" t="s">
        <v>69</v>
      </c>
      <c r="C30" s="76">
        <v>1029</v>
      </c>
      <c r="D30" s="76">
        <v>1031</v>
      </c>
      <c r="E30" s="76">
        <v>1013</v>
      </c>
      <c r="F30" s="76">
        <v>1027</v>
      </c>
      <c r="G30" s="76">
        <v>1024</v>
      </c>
      <c r="H30" s="76">
        <v>996</v>
      </c>
      <c r="I30" s="76">
        <v>1031</v>
      </c>
    </row>
    <row r="31" spans="1:9" x14ac:dyDescent="0.25">
      <c r="A31" s="66" t="s">
        <v>70</v>
      </c>
      <c r="B31" s="66" t="s">
        <v>71</v>
      </c>
      <c r="C31" s="76">
        <v>938</v>
      </c>
      <c r="D31" s="76">
        <v>973</v>
      </c>
      <c r="E31" s="76">
        <v>964</v>
      </c>
      <c r="F31" s="76">
        <v>986</v>
      </c>
      <c r="G31" s="76">
        <v>953</v>
      </c>
      <c r="H31" s="76">
        <v>915</v>
      </c>
      <c r="I31" s="76">
        <v>864</v>
      </c>
    </row>
    <row r="32" spans="1:9" x14ac:dyDescent="0.25">
      <c r="A32" s="66" t="s">
        <v>72</v>
      </c>
      <c r="B32" s="66" t="s">
        <v>73</v>
      </c>
      <c r="C32" s="76">
        <v>1275</v>
      </c>
      <c r="D32" s="76" t="s">
        <v>316</v>
      </c>
      <c r="E32" s="76">
        <v>1246</v>
      </c>
      <c r="F32" s="76">
        <v>1220</v>
      </c>
      <c r="G32" s="76">
        <v>1247</v>
      </c>
      <c r="H32" s="76">
        <v>1255</v>
      </c>
      <c r="I32" s="76">
        <v>1254</v>
      </c>
    </row>
    <row r="33" spans="1:9" x14ac:dyDescent="0.25">
      <c r="A33" s="66" t="s">
        <v>74</v>
      </c>
      <c r="B33" s="66" t="s">
        <v>75</v>
      </c>
      <c r="C33" s="76" t="s">
        <v>316</v>
      </c>
      <c r="D33" s="76" t="s">
        <v>316</v>
      </c>
      <c r="E33" s="76">
        <v>1058</v>
      </c>
      <c r="F33" s="76">
        <v>1118</v>
      </c>
      <c r="G33" s="76">
        <v>1144</v>
      </c>
      <c r="H33" s="76">
        <v>1123</v>
      </c>
      <c r="I33" s="76">
        <v>1080</v>
      </c>
    </row>
    <row r="34" spans="1:9" x14ac:dyDescent="0.25">
      <c r="A34" s="66" t="s">
        <v>76</v>
      </c>
      <c r="B34" s="66" t="s">
        <v>77</v>
      </c>
      <c r="C34" s="76" t="s">
        <v>316</v>
      </c>
      <c r="D34" s="76" t="s">
        <v>316</v>
      </c>
      <c r="E34" s="76">
        <v>805</v>
      </c>
      <c r="F34" s="76">
        <v>651</v>
      </c>
      <c r="G34" s="76">
        <v>636</v>
      </c>
      <c r="H34" s="76">
        <v>633</v>
      </c>
      <c r="I34" s="76">
        <v>648</v>
      </c>
    </row>
    <row r="35" spans="1:9" x14ac:dyDescent="0.25">
      <c r="A35" s="66" t="s">
        <v>78</v>
      </c>
      <c r="B35" s="66" t="s">
        <v>79</v>
      </c>
      <c r="C35" s="76">
        <v>1572</v>
      </c>
      <c r="D35" s="76">
        <v>1578</v>
      </c>
      <c r="E35" s="76">
        <v>1586</v>
      </c>
      <c r="F35" s="76">
        <v>1609</v>
      </c>
      <c r="G35" s="76">
        <v>1573</v>
      </c>
      <c r="H35" s="76">
        <v>1606</v>
      </c>
      <c r="I35" s="76">
        <v>1604</v>
      </c>
    </row>
    <row r="36" spans="1:9" x14ac:dyDescent="0.25">
      <c r="A36" s="66" t="s">
        <v>84</v>
      </c>
      <c r="B36" s="66" t="s">
        <v>85</v>
      </c>
      <c r="C36" s="76" t="s">
        <v>316</v>
      </c>
      <c r="D36" s="76" t="s">
        <v>316</v>
      </c>
      <c r="E36" s="76">
        <v>1333</v>
      </c>
      <c r="F36" s="76">
        <v>1368</v>
      </c>
      <c r="G36" s="76">
        <v>1420</v>
      </c>
      <c r="H36" s="76">
        <v>1423</v>
      </c>
      <c r="I36" s="76">
        <v>1419</v>
      </c>
    </row>
    <row r="37" spans="1:9" x14ac:dyDescent="0.25">
      <c r="A37" s="66" t="s">
        <v>86</v>
      </c>
      <c r="B37" s="66" t="s">
        <v>87</v>
      </c>
      <c r="C37" s="76">
        <v>2440</v>
      </c>
      <c r="D37" s="76">
        <v>2458</v>
      </c>
      <c r="E37" s="76">
        <v>2457</v>
      </c>
      <c r="F37" s="76">
        <v>2270</v>
      </c>
      <c r="G37" s="76">
        <v>2271</v>
      </c>
      <c r="H37" s="76">
        <v>2299</v>
      </c>
      <c r="I37" s="76">
        <v>2442</v>
      </c>
    </row>
    <row r="38" spans="1:9" x14ac:dyDescent="0.25">
      <c r="A38" s="66" t="s">
        <v>88</v>
      </c>
      <c r="B38" s="66" t="s">
        <v>89</v>
      </c>
      <c r="C38" s="76">
        <v>564</v>
      </c>
      <c r="D38" s="76">
        <v>587</v>
      </c>
      <c r="E38" s="76">
        <v>600</v>
      </c>
      <c r="F38" s="76">
        <v>598</v>
      </c>
      <c r="G38" s="76">
        <v>601</v>
      </c>
      <c r="H38" s="76">
        <v>610</v>
      </c>
      <c r="I38" s="76">
        <v>612</v>
      </c>
    </row>
    <row r="39" spans="1:9" x14ac:dyDescent="0.25">
      <c r="A39" s="66" t="s">
        <v>90</v>
      </c>
      <c r="B39" s="66" t="s">
        <v>91</v>
      </c>
      <c r="C39" s="76" t="s">
        <v>316</v>
      </c>
      <c r="D39" s="76" t="s">
        <v>316</v>
      </c>
      <c r="E39" s="76">
        <v>2634</v>
      </c>
      <c r="F39" s="76">
        <v>2498</v>
      </c>
      <c r="G39" s="76">
        <v>2450</v>
      </c>
      <c r="H39" s="76">
        <v>2410</v>
      </c>
      <c r="I39" s="76">
        <v>2350</v>
      </c>
    </row>
    <row r="40" spans="1:9" x14ac:dyDescent="0.25">
      <c r="A40" s="66" t="s">
        <v>92</v>
      </c>
      <c r="B40" s="66" t="s">
        <v>93</v>
      </c>
      <c r="C40" s="76" t="s">
        <v>316</v>
      </c>
      <c r="D40" s="76">
        <v>2026</v>
      </c>
      <c r="E40" s="76">
        <v>2075</v>
      </c>
      <c r="F40" s="76">
        <v>2084</v>
      </c>
      <c r="G40" s="76">
        <v>2410</v>
      </c>
      <c r="H40" s="76">
        <v>2258</v>
      </c>
      <c r="I40" s="76">
        <v>2248</v>
      </c>
    </row>
    <row r="41" spans="1:9" x14ac:dyDescent="0.25">
      <c r="A41" s="66" t="s">
        <v>94</v>
      </c>
      <c r="B41" s="66" t="s">
        <v>95</v>
      </c>
      <c r="C41" s="76" t="s">
        <v>316</v>
      </c>
      <c r="D41" s="76" t="s">
        <v>316</v>
      </c>
      <c r="E41" s="76">
        <v>1964</v>
      </c>
      <c r="F41" s="76">
        <v>1884</v>
      </c>
      <c r="G41" s="76">
        <v>1954</v>
      </c>
      <c r="H41" s="76">
        <v>2045</v>
      </c>
      <c r="I41" s="76">
        <v>1986</v>
      </c>
    </row>
    <row r="42" spans="1:9" x14ac:dyDescent="0.25">
      <c r="A42" s="66" t="s">
        <v>96</v>
      </c>
      <c r="B42" s="66" t="s">
        <v>97</v>
      </c>
      <c r="C42" s="76">
        <v>430</v>
      </c>
      <c r="D42" s="76">
        <v>417</v>
      </c>
      <c r="E42" s="76">
        <v>429</v>
      </c>
      <c r="F42" s="76">
        <v>448</v>
      </c>
      <c r="G42" s="76">
        <v>430</v>
      </c>
      <c r="H42" s="76">
        <v>428</v>
      </c>
      <c r="I42" s="76">
        <v>428</v>
      </c>
    </row>
    <row r="43" spans="1:9" x14ac:dyDescent="0.25">
      <c r="A43" s="66" t="s">
        <v>98</v>
      </c>
      <c r="B43" s="66" t="s">
        <v>99</v>
      </c>
      <c r="C43" s="76">
        <v>1069</v>
      </c>
      <c r="D43" s="76">
        <v>1010</v>
      </c>
      <c r="E43" s="76">
        <v>1016</v>
      </c>
      <c r="F43" s="76">
        <v>1038</v>
      </c>
      <c r="G43" s="76">
        <v>1042</v>
      </c>
      <c r="H43" s="76">
        <v>1071</v>
      </c>
      <c r="I43" s="76">
        <v>1071</v>
      </c>
    </row>
    <row r="44" spans="1:9" x14ac:dyDescent="0.25">
      <c r="A44" s="66" t="s">
        <v>100</v>
      </c>
      <c r="B44" s="66" t="s">
        <v>101</v>
      </c>
      <c r="C44" s="76">
        <v>1848</v>
      </c>
      <c r="D44" s="76">
        <v>1871</v>
      </c>
      <c r="E44" s="76">
        <v>1874</v>
      </c>
      <c r="F44" s="76">
        <v>1868</v>
      </c>
      <c r="G44" s="76">
        <v>1827</v>
      </c>
      <c r="H44" s="76">
        <v>1815</v>
      </c>
      <c r="I44" s="76">
        <v>1889</v>
      </c>
    </row>
    <row r="45" spans="1:9" x14ac:dyDescent="0.25">
      <c r="A45" s="66" t="s">
        <v>102</v>
      </c>
      <c r="B45" s="66" t="s">
        <v>103</v>
      </c>
      <c r="C45" s="76">
        <v>518</v>
      </c>
      <c r="D45" s="76">
        <v>549</v>
      </c>
      <c r="E45" s="76">
        <v>528</v>
      </c>
      <c r="F45" s="76">
        <v>494</v>
      </c>
      <c r="G45" s="76">
        <v>489</v>
      </c>
      <c r="H45" s="76">
        <v>499</v>
      </c>
      <c r="I45" s="76">
        <v>498</v>
      </c>
    </row>
    <row r="46" spans="1:9" x14ac:dyDescent="0.25">
      <c r="A46" s="66" t="s">
        <v>104</v>
      </c>
      <c r="B46" s="66" t="s">
        <v>105</v>
      </c>
      <c r="C46" s="76" t="s">
        <v>316</v>
      </c>
      <c r="D46" s="76" t="s">
        <v>316</v>
      </c>
      <c r="E46" s="76">
        <v>789</v>
      </c>
      <c r="F46" s="76">
        <v>785</v>
      </c>
      <c r="G46" s="76">
        <v>777</v>
      </c>
      <c r="H46" s="76">
        <v>772</v>
      </c>
      <c r="I46" s="76">
        <v>774</v>
      </c>
    </row>
    <row r="47" spans="1:9" x14ac:dyDescent="0.25">
      <c r="A47" s="66" t="s">
        <v>106</v>
      </c>
      <c r="B47" s="66" t="s">
        <v>107</v>
      </c>
      <c r="C47" s="76">
        <v>694</v>
      </c>
      <c r="D47" s="76">
        <v>721</v>
      </c>
      <c r="E47" s="76">
        <v>742</v>
      </c>
      <c r="F47" s="76">
        <v>736</v>
      </c>
      <c r="G47" s="76">
        <v>743</v>
      </c>
      <c r="H47" s="76">
        <v>708</v>
      </c>
      <c r="I47" s="76">
        <v>735</v>
      </c>
    </row>
    <row r="48" spans="1:9" x14ac:dyDescent="0.25">
      <c r="A48" s="66" t="s">
        <v>108</v>
      </c>
      <c r="B48" s="66" t="s">
        <v>109</v>
      </c>
      <c r="C48" s="76">
        <v>1414</v>
      </c>
      <c r="D48" s="76">
        <v>1396</v>
      </c>
      <c r="E48" s="76">
        <v>1368</v>
      </c>
      <c r="F48" s="76">
        <v>1399</v>
      </c>
      <c r="G48" s="76">
        <v>1398</v>
      </c>
      <c r="H48" s="76">
        <v>1441</v>
      </c>
      <c r="I48" s="76">
        <v>1436</v>
      </c>
    </row>
    <row r="49" spans="1:9" x14ac:dyDescent="0.25">
      <c r="A49" s="66" t="s">
        <v>110</v>
      </c>
      <c r="B49" s="66" t="s">
        <v>111</v>
      </c>
      <c r="C49" s="76">
        <v>431</v>
      </c>
      <c r="D49" s="76">
        <v>429</v>
      </c>
      <c r="E49" s="76">
        <v>419</v>
      </c>
      <c r="F49" s="76">
        <v>417</v>
      </c>
      <c r="G49" s="76">
        <v>390</v>
      </c>
      <c r="H49" s="76">
        <v>452</v>
      </c>
      <c r="I49" s="76">
        <v>441</v>
      </c>
    </row>
    <row r="50" spans="1:9" x14ac:dyDescent="0.25">
      <c r="A50" s="66" t="s">
        <v>112</v>
      </c>
      <c r="B50" s="66" t="s">
        <v>113</v>
      </c>
      <c r="C50" s="76">
        <v>1889</v>
      </c>
      <c r="D50" s="76" t="s">
        <v>316</v>
      </c>
      <c r="E50" s="76">
        <v>1826</v>
      </c>
      <c r="F50" s="76">
        <v>1791</v>
      </c>
      <c r="G50" s="76">
        <v>1711</v>
      </c>
      <c r="H50" s="76">
        <v>1835</v>
      </c>
      <c r="I50" s="76">
        <v>1815</v>
      </c>
    </row>
    <row r="51" spans="1:9" x14ac:dyDescent="0.25">
      <c r="A51" s="66" t="s">
        <v>114</v>
      </c>
      <c r="B51" s="66" t="s">
        <v>115</v>
      </c>
      <c r="C51" s="76">
        <v>1077</v>
      </c>
      <c r="D51" s="76">
        <v>1050</v>
      </c>
      <c r="E51" s="76">
        <v>1062</v>
      </c>
      <c r="F51" s="76">
        <v>1032</v>
      </c>
      <c r="G51" s="76">
        <v>1101</v>
      </c>
      <c r="H51" s="76">
        <v>1146</v>
      </c>
      <c r="I51" s="76">
        <v>1072</v>
      </c>
    </row>
    <row r="52" spans="1:9" x14ac:dyDescent="0.25">
      <c r="A52" s="66" t="s">
        <v>116</v>
      </c>
      <c r="B52" s="66" t="s">
        <v>117</v>
      </c>
      <c r="C52" s="76">
        <v>457</v>
      </c>
      <c r="D52" s="76">
        <v>437</v>
      </c>
      <c r="E52" s="76">
        <v>446</v>
      </c>
      <c r="F52" s="76">
        <v>421</v>
      </c>
      <c r="G52" s="76">
        <v>422</v>
      </c>
      <c r="H52" s="76">
        <v>397</v>
      </c>
      <c r="I52" s="76">
        <v>412</v>
      </c>
    </row>
    <row r="53" spans="1:9" x14ac:dyDescent="0.25">
      <c r="A53" s="66" t="s">
        <v>118</v>
      </c>
      <c r="B53" s="66" t="s">
        <v>119</v>
      </c>
      <c r="C53" s="76">
        <v>507</v>
      </c>
      <c r="D53" s="76">
        <v>531</v>
      </c>
      <c r="E53" s="76">
        <v>538</v>
      </c>
      <c r="F53" s="76">
        <v>516</v>
      </c>
      <c r="G53" s="76">
        <v>555</v>
      </c>
      <c r="H53" s="76">
        <v>573</v>
      </c>
      <c r="I53" s="76">
        <v>580</v>
      </c>
    </row>
    <row r="54" spans="1:9" x14ac:dyDescent="0.25">
      <c r="A54" s="66" t="s">
        <v>120</v>
      </c>
      <c r="B54" s="66" t="s">
        <v>121</v>
      </c>
      <c r="C54" s="76">
        <v>137</v>
      </c>
      <c r="D54" s="76">
        <v>140</v>
      </c>
      <c r="E54" s="76">
        <v>192</v>
      </c>
      <c r="F54" s="76">
        <v>192</v>
      </c>
      <c r="G54" s="76">
        <v>199</v>
      </c>
      <c r="H54" s="76">
        <v>202</v>
      </c>
      <c r="I54" s="76">
        <v>205</v>
      </c>
    </row>
    <row r="55" spans="1:9" x14ac:dyDescent="0.25">
      <c r="A55" s="66" t="s">
        <v>122</v>
      </c>
      <c r="B55" s="66" t="s">
        <v>123</v>
      </c>
      <c r="C55" s="76" t="s">
        <v>316</v>
      </c>
      <c r="D55" s="76">
        <v>940</v>
      </c>
      <c r="E55" s="76">
        <v>1409</v>
      </c>
      <c r="F55" s="76">
        <v>1460</v>
      </c>
      <c r="G55" s="76">
        <v>1383</v>
      </c>
      <c r="H55" s="76">
        <v>1406</v>
      </c>
      <c r="I55" s="76">
        <v>1456</v>
      </c>
    </row>
    <row r="56" spans="1:9" x14ac:dyDescent="0.25">
      <c r="A56" s="66" t="s">
        <v>124</v>
      </c>
      <c r="B56" s="66" t="s">
        <v>125</v>
      </c>
      <c r="C56" s="76">
        <v>990</v>
      </c>
      <c r="D56" s="76" t="s">
        <v>316</v>
      </c>
      <c r="E56" s="76">
        <v>975</v>
      </c>
      <c r="F56" s="76">
        <v>992</v>
      </c>
      <c r="G56" s="76">
        <v>997</v>
      </c>
      <c r="H56" s="76">
        <v>1007</v>
      </c>
      <c r="I56" s="76">
        <v>1033</v>
      </c>
    </row>
    <row r="57" spans="1:9" x14ac:dyDescent="0.25">
      <c r="A57" s="66" t="s">
        <v>126</v>
      </c>
      <c r="B57" s="66" t="s">
        <v>127</v>
      </c>
      <c r="C57" s="76" t="s">
        <v>316</v>
      </c>
      <c r="D57" s="76" t="s">
        <v>316</v>
      </c>
      <c r="E57" s="76">
        <v>996</v>
      </c>
      <c r="F57" s="76">
        <v>985</v>
      </c>
      <c r="G57" s="76">
        <v>1010</v>
      </c>
      <c r="H57" s="76">
        <v>1053</v>
      </c>
      <c r="I57" s="76">
        <v>1055</v>
      </c>
    </row>
    <row r="58" spans="1:9" x14ac:dyDescent="0.25">
      <c r="A58" s="66" t="s">
        <v>128</v>
      </c>
      <c r="B58" s="66" t="s">
        <v>129</v>
      </c>
      <c r="C58" s="76">
        <v>446</v>
      </c>
      <c r="D58" s="76">
        <v>428</v>
      </c>
      <c r="E58" s="76">
        <v>438</v>
      </c>
      <c r="F58" s="76">
        <v>437</v>
      </c>
      <c r="G58" s="76">
        <v>444</v>
      </c>
      <c r="H58" s="76">
        <v>428</v>
      </c>
      <c r="I58" s="76">
        <v>394</v>
      </c>
    </row>
    <row r="59" spans="1:9" x14ac:dyDescent="0.25">
      <c r="A59" s="66" t="s">
        <v>130</v>
      </c>
      <c r="B59" s="66" t="s">
        <v>131</v>
      </c>
      <c r="C59" s="76" t="s">
        <v>316</v>
      </c>
      <c r="D59" s="76" t="s">
        <v>316</v>
      </c>
      <c r="E59" s="76">
        <v>741</v>
      </c>
      <c r="F59" s="76">
        <v>724</v>
      </c>
      <c r="G59" s="76">
        <v>747</v>
      </c>
      <c r="H59" s="76">
        <v>754</v>
      </c>
      <c r="I59" s="76">
        <v>751</v>
      </c>
    </row>
    <row r="60" spans="1:9" x14ac:dyDescent="0.25">
      <c r="A60" s="66" t="s">
        <v>132</v>
      </c>
      <c r="B60" s="66" t="s">
        <v>133</v>
      </c>
      <c r="C60" s="76">
        <v>1489</v>
      </c>
      <c r="D60" s="76">
        <v>1494</v>
      </c>
      <c r="E60" s="76">
        <v>1503</v>
      </c>
      <c r="F60" s="76">
        <v>1465</v>
      </c>
      <c r="G60" s="76">
        <v>1429</v>
      </c>
      <c r="H60" s="76">
        <v>1409</v>
      </c>
      <c r="I60" s="76">
        <v>1406</v>
      </c>
    </row>
    <row r="61" spans="1:9" x14ac:dyDescent="0.25">
      <c r="A61" s="66" t="s">
        <v>134</v>
      </c>
      <c r="B61" s="66" t="s">
        <v>135</v>
      </c>
      <c r="C61" s="76" t="s">
        <v>316</v>
      </c>
      <c r="D61" s="76">
        <v>467</v>
      </c>
      <c r="E61" s="76">
        <v>481</v>
      </c>
      <c r="F61" s="76">
        <v>498</v>
      </c>
      <c r="G61" s="76">
        <v>504</v>
      </c>
      <c r="H61" s="76">
        <v>508</v>
      </c>
      <c r="I61" s="76">
        <v>499</v>
      </c>
    </row>
    <row r="62" spans="1:9" x14ac:dyDescent="0.25">
      <c r="A62" s="66" t="s">
        <v>136</v>
      </c>
      <c r="B62" s="66" t="s">
        <v>137</v>
      </c>
      <c r="C62" s="76">
        <v>1236</v>
      </c>
      <c r="D62" s="76" t="s">
        <v>316</v>
      </c>
      <c r="E62" s="76">
        <v>1257</v>
      </c>
      <c r="F62" s="76">
        <v>1359</v>
      </c>
      <c r="G62" s="76">
        <v>1383</v>
      </c>
      <c r="H62" s="76">
        <v>1355</v>
      </c>
      <c r="I62" s="76">
        <v>1363</v>
      </c>
    </row>
    <row r="63" spans="1:9" x14ac:dyDescent="0.25">
      <c r="A63" s="66" t="s">
        <v>138</v>
      </c>
      <c r="B63" s="66" t="s">
        <v>139</v>
      </c>
      <c r="C63" s="76" t="s">
        <v>316</v>
      </c>
      <c r="D63" s="76" t="s">
        <v>316</v>
      </c>
      <c r="E63" s="76">
        <v>1217</v>
      </c>
      <c r="F63" s="76">
        <v>1206</v>
      </c>
      <c r="G63" s="76">
        <v>1192</v>
      </c>
      <c r="H63" s="76">
        <v>1208</v>
      </c>
      <c r="I63" s="76">
        <v>1238</v>
      </c>
    </row>
    <row r="64" spans="1:9" x14ac:dyDescent="0.25">
      <c r="A64" s="66" t="s">
        <v>140</v>
      </c>
      <c r="B64" s="66" t="s">
        <v>325</v>
      </c>
      <c r="C64" s="76">
        <v>720</v>
      </c>
      <c r="D64" s="76">
        <v>729</v>
      </c>
      <c r="E64" s="76">
        <v>705</v>
      </c>
      <c r="F64" s="76">
        <v>732</v>
      </c>
      <c r="G64" s="76">
        <v>739</v>
      </c>
      <c r="H64" s="76">
        <v>724</v>
      </c>
      <c r="I64" s="76">
        <v>725</v>
      </c>
    </row>
    <row r="65" spans="1:9" x14ac:dyDescent="0.25">
      <c r="A65" s="66" t="s">
        <v>142</v>
      </c>
      <c r="B65" s="66" t="s">
        <v>143</v>
      </c>
      <c r="C65" s="76">
        <v>6962</v>
      </c>
      <c r="D65" s="76">
        <v>6886</v>
      </c>
      <c r="E65" s="76">
        <v>6784</v>
      </c>
      <c r="F65" s="76">
        <v>6733</v>
      </c>
      <c r="G65" s="76">
        <v>6582</v>
      </c>
      <c r="H65" s="76">
        <v>6832</v>
      </c>
      <c r="I65" s="76">
        <v>7049</v>
      </c>
    </row>
    <row r="66" spans="1:9" x14ac:dyDescent="0.25">
      <c r="A66" s="66" t="s">
        <v>144</v>
      </c>
      <c r="B66" s="66" t="s">
        <v>145</v>
      </c>
      <c r="C66" s="76">
        <v>1543</v>
      </c>
      <c r="D66" s="76">
        <v>1481</v>
      </c>
      <c r="E66" s="76">
        <v>1459</v>
      </c>
      <c r="F66" s="76">
        <v>1290</v>
      </c>
      <c r="G66" s="76">
        <v>1279</v>
      </c>
      <c r="H66" s="76">
        <v>1277</v>
      </c>
      <c r="I66" s="76">
        <v>1263</v>
      </c>
    </row>
    <row r="67" spans="1:9" x14ac:dyDescent="0.25">
      <c r="A67" s="66" t="s">
        <v>146</v>
      </c>
      <c r="B67" s="66" t="s">
        <v>147</v>
      </c>
      <c r="C67" s="76">
        <v>759</v>
      </c>
      <c r="D67" s="76">
        <v>750</v>
      </c>
      <c r="E67" s="76">
        <v>752</v>
      </c>
      <c r="F67" s="76">
        <v>734</v>
      </c>
      <c r="G67" s="76">
        <v>701</v>
      </c>
      <c r="H67" s="76">
        <v>727</v>
      </c>
      <c r="I67" s="76">
        <v>720</v>
      </c>
    </row>
    <row r="68" spans="1:9" x14ac:dyDescent="0.25">
      <c r="A68" s="66" t="s">
        <v>148</v>
      </c>
      <c r="B68" s="66" t="s">
        <v>149</v>
      </c>
      <c r="C68" s="76">
        <v>3769</v>
      </c>
      <c r="D68" s="76">
        <v>3873</v>
      </c>
      <c r="E68" s="76">
        <v>3877</v>
      </c>
      <c r="F68" s="76">
        <v>3855</v>
      </c>
      <c r="G68" s="76">
        <v>3821</v>
      </c>
      <c r="H68" s="76">
        <v>3776</v>
      </c>
      <c r="I68" s="76">
        <v>3685</v>
      </c>
    </row>
    <row r="69" spans="1:9" x14ac:dyDescent="0.25">
      <c r="A69" s="66" t="s">
        <v>150</v>
      </c>
      <c r="B69" s="66" t="s">
        <v>151</v>
      </c>
      <c r="C69" s="76">
        <v>837</v>
      </c>
      <c r="D69" s="76">
        <v>843</v>
      </c>
      <c r="E69" s="76">
        <v>846</v>
      </c>
      <c r="F69" s="76">
        <v>824</v>
      </c>
      <c r="G69" s="76">
        <v>797</v>
      </c>
      <c r="H69" s="76">
        <v>792</v>
      </c>
      <c r="I69" s="76">
        <v>789</v>
      </c>
    </row>
    <row r="70" spans="1:9" x14ac:dyDescent="0.25">
      <c r="A70" s="66" t="s">
        <v>152</v>
      </c>
      <c r="B70" s="66" t="s">
        <v>153</v>
      </c>
      <c r="C70" s="76" t="s">
        <v>316</v>
      </c>
      <c r="D70" s="76" t="s">
        <v>316</v>
      </c>
      <c r="E70" s="76">
        <v>1198</v>
      </c>
      <c r="F70" s="76">
        <v>1155</v>
      </c>
      <c r="G70" s="76">
        <v>1183</v>
      </c>
      <c r="H70" s="76">
        <v>1136</v>
      </c>
      <c r="I70" s="76">
        <v>1127</v>
      </c>
    </row>
    <row r="71" spans="1:9" x14ac:dyDescent="0.25">
      <c r="A71" s="66" t="s">
        <v>154</v>
      </c>
      <c r="B71" s="66" t="s">
        <v>155</v>
      </c>
      <c r="C71" s="76">
        <v>656</v>
      </c>
      <c r="D71" s="76">
        <v>687</v>
      </c>
      <c r="E71" s="76">
        <v>686</v>
      </c>
      <c r="F71" s="76">
        <v>698</v>
      </c>
      <c r="G71" s="76">
        <v>672</v>
      </c>
      <c r="H71" s="76">
        <v>674</v>
      </c>
      <c r="I71" s="76">
        <v>673</v>
      </c>
    </row>
    <row r="72" spans="1:9" x14ac:dyDescent="0.25">
      <c r="A72" s="66" t="s">
        <v>156</v>
      </c>
      <c r="B72" s="66" t="s">
        <v>157</v>
      </c>
      <c r="C72" s="76">
        <v>953</v>
      </c>
      <c r="D72" s="76">
        <v>965</v>
      </c>
      <c r="E72" s="76">
        <v>944</v>
      </c>
      <c r="F72" s="76">
        <v>965</v>
      </c>
      <c r="G72" s="76">
        <v>952</v>
      </c>
      <c r="H72" s="76">
        <v>998</v>
      </c>
      <c r="I72" s="76">
        <v>1005</v>
      </c>
    </row>
    <row r="73" spans="1:9" x14ac:dyDescent="0.25">
      <c r="A73" s="66" t="s">
        <v>158</v>
      </c>
      <c r="B73" s="66" t="s">
        <v>159</v>
      </c>
      <c r="C73" s="76" t="s">
        <v>316</v>
      </c>
      <c r="D73" s="76" t="s">
        <v>316</v>
      </c>
      <c r="E73" s="76">
        <v>1353</v>
      </c>
      <c r="F73" s="76">
        <v>1331</v>
      </c>
      <c r="G73" s="76">
        <v>1354</v>
      </c>
      <c r="H73" s="76">
        <v>1395</v>
      </c>
      <c r="I73" s="76">
        <v>1448</v>
      </c>
    </row>
    <row r="74" spans="1:9" x14ac:dyDescent="0.25">
      <c r="A74" s="66" t="s">
        <v>160</v>
      </c>
      <c r="B74" s="66" t="s">
        <v>161</v>
      </c>
      <c r="C74" s="76">
        <v>1134</v>
      </c>
      <c r="D74" s="76">
        <v>1252</v>
      </c>
      <c r="E74" s="76">
        <v>1187</v>
      </c>
      <c r="F74" s="76">
        <v>1136</v>
      </c>
      <c r="G74" s="76">
        <v>1063</v>
      </c>
      <c r="H74" s="76">
        <v>1047</v>
      </c>
      <c r="I74" s="76">
        <v>1054</v>
      </c>
    </row>
    <row r="75" spans="1:9" x14ac:dyDescent="0.25">
      <c r="A75" s="72" t="s">
        <v>162</v>
      </c>
      <c r="B75" s="72" t="s">
        <v>326</v>
      </c>
      <c r="C75" s="76">
        <v>2841</v>
      </c>
      <c r="D75" s="76" t="s">
        <v>316</v>
      </c>
      <c r="E75" s="76">
        <v>2667</v>
      </c>
      <c r="F75" s="76">
        <v>2693</v>
      </c>
      <c r="G75" s="76">
        <v>2652</v>
      </c>
      <c r="H75" s="76">
        <v>2741</v>
      </c>
      <c r="I75" s="76">
        <v>2683</v>
      </c>
    </row>
    <row r="76" spans="1:9" x14ac:dyDescent="0.25">
      <c r="A76" s="68" t="s">
        <v>164</v>
      </c>
      <c r="B76" s="68" t="s">
        <v>165</v>
      </c>
      <c r="C76" s="69"/>
      <c r="D76" s="76" t="s">
        <v>316</v>
      </c>
      <c r="E76" s="76">
        <v>567</v>
      </c>
      <c r="F76" s="76">
        <v>603</v>
      </c>
      <c r="G76" s="76">
        <v>605</v>
      </c>
      <c r="H76" s="76">
        <v>619</v>
      </c>
      <c r="I76" s="76">
        <v>612</v>
      </c>
    </row>
    <row r="77" spans="1:9" x14ac:dyDescent="0.25">
      <c r="A77" s="68" t="s">
        <v>166</v>
      </c>
      <c r="B77" s="68" t="s">
        <v>167</v>
      </c>
      <c r="C77" s="69"/>
      <c r="D77" s="76">
        <v>2084</v>
      </c>
      <c r="E77" s="76">
        <v>2100</v>
      </c>
      <c r="F77" s="76">
        <v>2090</v>
      </c>
      <c r="G77" s="76">
        <v>2047</v>
      </c>
      <c r="H77" s="76">
        <v>2122</v>
      </c>
      <c r="I77" s="76">
        <v>2071</v>
      </c>
    </row>
    <row r="78" spans="1:9" x14ac:dyDescent="0.25">
      <c r="A78" s="66" t="s">
        <v>168</v>
      </c>
      <c r="B78" s="66" t="s">
        <v>327</v>
      </c>
      <c r="C78" s="76">
        <v>438</v>
      </c>
      <c r="D78" s="76">
        <v>455</v>
      </c>
      <c r="E78" s="76">
        <v>467</v>
      </c>
      <c r="F78" s="76">
        <v>454</v>
      </c>
      <c r="G78" s="76">
        <v>466</v>
      </c>
      <c r="H78" s="76">
        <v>482</v>
      </c>
      <c r="I78" s="76">
        <v>488</v>
      </c>
    </row>
    <row r="79" spans="1:9" x14ac:dyDescent="0.25">
      <c r="A79" s="66" t="s">
        <v>170</v>
      </c>
      <c r="B79" s="66" t="s">
        <v>171</v>
      </c>
      <c r="C79" s="76" t="s">
        <v>316</v>
      </c>
      <c r="D79" s="76" t="s">
        <v>316</v>
      </c>
      <c r="E79" s="76">
        <v>1029</v>
      </c>
      <c r="F79" s="76">
        <v>833</v>
      </c>
      <c r="G79" s="76">
        <v>858</v>
      </c>
      <c r="H79" s="76">
        <v>890</v>
      </c>
      <c r="I79" s="76">
        <v>915</v>
      </c>
    </row>
    <row r="80" spans="1:9" x14ac:dyDescent="0.25">
      <c r="A80" s="66" t="s">
        <v>172</v>
      </c>
      <c r="B80" s="66" t="s">
        <v>173</v>
      </c>
      <c r="C80" s="76">
        <v>999</v>
      </c>
      <c r="D80" s="76">
        <v>932</v>
      </c>
      <c r="E80" s="76">
        <v>1014</v>
      </c>
      <c r="F80" s="76">
        <v>980</v>
      </c>
      <c r="G80" s="76">
        <v>947</v>
      </c>
      <c r="H80" s="76">
        <v>920</v>
      </c>
      <c r="I80" s="76">
        <v>947</v>
      </c>
    </row>
    <row r="81" spans="1:9" x14ac:dyDescent="0.25">
      <c r="A81" s="66" t="s">
        <v>174</v>
      </c>
      <c r="B81" s="66" t="s">
        <v>175</v>
      </c>
      <c r="C81" s="76">
        <v>796</v>
      </c>
      <c r="D81" s="76">
        <v>778</v>
      </c>
      <c r="E81" s="76">
        <v>780</v>
      </c>
      <c r="F81" s="76">
        <v>799</v>
      </c>
      <c r="G81" s="76">
        <v>779</v>
      </c>
      <c r="H81" s="76">
        <v>770</v>
      </c>
      <c r="I81" s="76">
        <v>758</v>
      </c>
    </row>
    <row r="82" spans="1:9" x14ac:dyDescent="0.25">
      <c r="A82" s="66" t="s">
        <v>176</v>
      </c>
      <c r="B82" s="66" t="s">
        <v>177</v>
      </c>
      <c r="C82" s="76">
        <v>987</v>
      </c>
      <c r="D82" s="76" t="s">
        <v>316</v>
      </c>
      <c r="E82" s="76">
        <v>1019</v>
      </c>
      <c r="F82" s="76">
        <v>1025</v>
      </c>
      <c r="G82" s="76">
        <v>1026</v>
      </c>
      <c r="H82" s="76">
        <v>982</v>
      </c>
      <c r="I82" s="76">
        <v>952</v>
      </c>
    </row>
    <row r="83" spans="1:9" x14ac:dyDescent="0.25">
      <c r="A83" s="66" t="s">
        <v>178</v>
      </c>
      <c r="B83" s="66" t="s">
        <v>179</v>
      </c>
      <c r="C83" s="76" t="s">
        <v>316</v>
      </c>
      <c r="D83" s="76" t="s">
        <v>316</v>
      </c>
      <c r="E83" s="76">
        <v>3674</v>
      </c>
      <c r="F83" s="76">
        <v>3612</v>
      </c>
      <c r="G83" s="76">
        <v>3561</v>
      </c>
      <c r="H83" s="76">
        <v>3590</v>
      </c>
      <c r="I83" s="76">
        <v>3574</v>
      </c>
    </row>
    <row r="84" spans="1:9" x14ac:dyDescent="0.25">
      <c r="A84" s="66" t="s">
        <v>180</v>
      </c>
      <c r="B84" s="66" t="s">
        <v>181</v>
      </c>
      <c r="C84" s="76" t="s">
        <v>316</v>
      </c>
      <c r="D84" s="76" t="s">
        <v>316</v>
      </c>
      <c r="E84" s="76">
        <v>1903</v>
      </c>
      <c r="F84" s="76">
        <v>1879</v>
      </c>
      <c r="G84" s="76">
        <v>2101</v>
      </c>
      <c r="H84" s="76">
        <v>2078</v>
      </c>
      <c r="I84" s="76">
        <v>2081</v>
      </c>
    </row>
    <row r="85" spans="1:9" x14ac:dyDescent="0.25">
      <c r="A85" s="66" t="s">
        <v>182</v>
      </c>
      <c r="B85" s="66" t="s">
        <v>183</v>
      </c>
      <c r="C85" s="76" t="s">
        <v>316</v>
      </c>
      <c r="D85" s="76" t="s">
        <v>316</v>
      </c>
      <c r="E85" s="76">
        <v>1646</v>
      </c>
      <c r="F85" s="76">
        <v>1648</v>
      </c>
      <c r="G85" s="76">
        <v>1572</v>
      </c>
      <c r="H85" s="76">
        <v>1585</v>
      </c>
      <c r="I85" s="76">
        <v>1565</v>
      </c>
    </row>
    <row r="86" spans="1:9" x14ac:dyDescent="0.25">
      <c r="A86" s="66" t="s">
        <v>184</v>
      </c>
      <c r="B86" s="66" t="s">
        <v>185</v>
      </c>
      <c r="C86" s="76">
        <v>1608</v>
      </c>
      <c r="D86" s="76" t="s">
        <v>316</v>
      </c>
      <c r="E86" s="76">
        <v>1597</v>
      </c>
      <c r="F86" s="76">
        <v>1643</v>
      </c>
      <c r="G86" s="76">
        <v>1732</v>
      </c>
      <c r="H86" s="76">
        <v>1797</v>
      </c>
      <c r="I86" s="76">
        <v>1875</v>
      </c>
    </row>
    <row r="87" spans="1:9" x14ac:dyDescent="0.25">
      <c r="A87" s="66" t="s">
        <v>186</v>
      </c>
      <c r="B87" s="66" t="s">
        <v>187</v>
      </c>
      <c r="C87" s="76" t="s">
        <v>316</v>
      </c>
      <c r="D87" s="76">
        <v>681</v>
      </c>
      <c r="E87" s="76">
        <v>681</v>
      </c>
      <c r="F87" s="76">
        <v>692</v>
      </c>
      <c r="G87" s="76">
        <v>670</v>
      </c>
      <c r="H87" s="76">
        <v>728</v>
      </c>
      <c r="I87" s="76">
        <v>755</v>
      </c>
    </row>
    <row r="88" spans="1:9" x14ac:dyDescent="0.25">
      <c r="A88" s="66" t="s">
        <v>188</v>
      </c>
      <c r="B88" s="66" t="s">
        <v>189</v>
      </c>
      <c r="C88" s="76" t="s">
        <v>316</v>
      </c>
      <c r="D88" s="76" t="s">
        <v>316</v>
      </c>
      <c r="E88" s="76">
        <v>1214</v>
      </c>
      <c r="F88" s="76">
        <v>1162</v>
      </c>
      <c r="G88" s="76">
        <v>1157</v>
      </c>
      <c r="H88" s="76">
        <v>1175</v>
      </c>
      <c r="I88" s="76">
        <v>1201</v>
      </c>
    </row>
    <row r="89" spans="1:9" x14ac:dyDescent="0.25">
      <c r="A89" s="66" t="s">
        <v>190</v>
      </c>
      <c r="B89" s="66" t="s">
        <v>191</v>
      </c>
      <c r="C89" s="76">
        <v>801</v>
      </c>
      <c r="D89" s="76" t="s">
        <v>316</v>
      </c>
      <c r="E89" s="76">
        <v>810</v>
      </c>
      <c r="F89" s="76">
        <v>798</v>
      </c>
      <c r="G89" s="76">
        <v>785</v>
      </c>
      <c r="H89" s="76">
        <v>783</v>
      </c>
      <c r="I89" s="76">
        <v>783</v>
      </c>
    </row>
    <row r="90" spans="1:9" x14ac:dyDescent="0.25">
      <c r="A90" s="66" t="s">
        <v>192</v>
      </c>
      <c r="B90" s="66" t="s">
        <v>193</v>
      </c>
      <c r="C90" s="76">
        <v>582</v>
      </c>
      <c r="D90" s="76">
        <v>570</v>
      </c>
      <c r="E90" s="76">
        <v>569</v>
      </c>
      <c r="F90" s="76">
        <v>575</v>
      </c>
      <c r="G90" s="76">
        <v>558</v>
      </c>
      <c r="H90" s="76">
        <v>592</v>
      </c>
      <c r="I90" s="76">
        <v>588</v>
      </c>
    </row>
    <row r="91" spans="1:9" x14ac:dyDescent="0.25">
      <c r="A91" s="66" t="s">
        <v>194</v>
      </c>
      <c r="B91" s="66" t="s">
        <v>195</v>
      </c>
      <c r="C91" s="76">
        <v>1697</v>
      </c>
      <c r="D91" s="76">
        <v>1734</v>
      </c>
      <c r="E91" s="76">
        <v>1772</v>
      </c>
      <c r="F91" s="76">
        <v>1998</v>
      </c>
      <c r="G91" s="76">
        <v>1892</v>
      </c>
      <c r="H91" s="76">
        <v>1949</v>
      </c>
      <c r="I91" s="76">
        <v>1998</v>
      </c>
    </row>
    <row r="92" spans="1:9" x14ac:dyDescent="0.25">
      <c r="A92" s="66" t="s">
        <v>196</v>
      </c>
      <c r="B92" s="66" t="s">
        <v>197</v>
      </c>
      <c r="C92" s="76">
        <v>1311</v>
      </c>
      <c r="D92" s="76">
        <v>1296</v>
      </c>
      <c r="E92" s="76">
        <v>1238</v>
      </c>
      <c r="F92" s="76">
        <v>1242</v>
      </c>
      <c r="G92" s="76">
        <v>1211</v>
      </c>
      <c r="H92" s="76">
        <v>1220</v>
      </c>
      <c r="I92" s="76">
        <v>1178</v>
      </c>
    </row>
    <row r="93" spans="1:9" x14ac:dyDescent="0.25">
      <c r="A93" s="66" t="s">
        <v>198</v>
      </c>
      <c r="B93" s="66" t="s">
        <v>199</v>
      </c>
      <c r="C93" s="76">
        <v>855</v>
      </c>
      <c r="D93" s="76">
        <v>857</v>
      </c>
      <c r="E93" s="76">
        <v>873</v>
      </c>
      <c r="F93" s="76">
        <v>886</v>
      </c>
      <c r="G93" s="76">
        <v>939</v>
      </c>
      <c r="H93" s="76">
        <v>947</v>
      </c>
      <c r="I93" s="76">
        <v>967</v>
      </c>
    </row>
    <row r="94" spans="1:9" x14ac:dyDescent="0.25">
      <c r="A94" s="66" t="s">
        <v>200</v>
      </c>
      <c r="B94" s="66" t="s">
        <v>201</v>
      </c>
      <c r="C94" s="76">
        <v>739</v>
      </c>
      <c r="D94" s="76">
        <v>766</v>
      </c>
      <c r="E94" s="76">
        <v>775</v>
      </c>
      <c r="F94" s="76">
        <v>759</v>
      </c>
      <c r="G94" s="76">
        <v>723</v>
      </c>
      <c r="H94" s="76">
        <v>725</v>
      </c>
      <c r="I94" s="76">
        <v>706</v>
      </c>
    </row>
    <row r="95" spans="1:9" x14ac:dyDescent="0.25">
      <c r="A95" s="66" t="s">
        <v>202</v>
      </c>
      <c r="B95" s="66" t="s">
        <v>203</v>
      </c>
      <c r="C95" s="76">
        <v>772</v>
      </c>
      <c r="D95" s="76">
        <v>745</v>
      </c>
      <c r="E95" s="76">
        <v>724</v>
      </c>
      <c r="F95" s="76">
        <v>730</v>
      </c>
      <c r="G95" s="76">
        <v>706</v>
      </c>
      <c r="H95" s="76">
        <v>725</v>
      </c>
      <c r="I95" s="76">
        <v>717</v>
      </c>
    </row>
    <row r="96" spans="1:9" x14ac:dyDescent="0.25">
      <c r="A96" s="66" t="s">
        <v>204</v>
      </c>
      <c r="B96" s="66" t="s">
        <v>205</v>
      </c>
      <c r="C96" s="76">
        <v>716</v>
      </c>
      <c r="D96" s="76">
        <v>713</v>
      </c>
      <c r="E96" s="76">
        <v>729</v>
      </c>
      <c r="F96" s="76">
        <v>716</v>
      </c>
      <c r="G96" s="76">
        <v>739</v>
      </c>
      <c r="H96" s="76">
        <v>739</v>
      </c>
      <c r="I96" s="76">
        <v>735</v>
      </c>
    </row>
    <row r="97" spans="1:10" x14ac:dyDescent="0.25">
      <c r="A97" s="66" t="s">
        <v>206</v>
      </c>
      <c r="B97" s="66" t="s">
        <v>207</v>
      </c>
      <c r="C97" s="76">
        <v>800</v>
      </c>
      <c r="D97" s="76">
        <v>777</v>
      </c>
      <c r="E97" s="76">
        <v>753</v>
      </c>
      <c r="F97" s="76">
        <v>705</v>
      </c>
      <c r="G97" s="76">
        <v>689</v>
      </c>
      <c r="H97" s="76">
        <v>681</v>
      </c>
      <c r="I97" s="76">
        <v>694</v>
      </c>
    </row>
    <row r="98" spans="1:10" x14ac:dyDescent="0.25">
      <c r="A98" s="66" t="s">
        <v>208</v>
      </c>
      <c r="B98" s="66" t="s">
        <v>209</v>
      </c>
      <c r="C98" s="76" t="s">
        <v>316</v>
      </c>
      <c r="D98" s="76" t="s">
        <v>316</v>
      </c>
      <c r="E98" s="76">
        <v>378</v>
      </c>
      <c r="F98" s="76">
        <v>398</v>
      </c>
      <c r="G98" s="76">
        <v>400</v>
      </c>
      <c r="H98" s="76">
        <v>401</v>
      </c>
      <c r="I98" s="76">
        <v>403</v>
      </c>
    </row>
    <row r="99" spans="1:10" x14ac:dyDescent="0.25">
      <c r="A99" s="66" t="s">
        <v>210</v>
      </c>
      <c r="B99" s="66" t="s">
        <v>211</v>
      </c>
      <c r="C99" s="76">
        <v>1851</v>
      </c>
      <c r="D99" s="76">
        <v>1788</v>
      </c>
      <c r="E99" s="76">
        <v>1812</v>
      </c>
      <c r="F99" s="76">
        <v>1861</v>
      </c>
      <c r="G99" s="76">
        <v>1895</v>
      </c>
      <c r="H99" s="76">
        <v>1606</v>
      </c>
      <c r="I99" s="76">
        <v>1607</v>
      </c>
    </row>
    <row r="100" spans="1:10" x14ac:dyDescent="0.25">
      <c r="A100" s="66" t="s">
        <v>212</v>
      </c>
      <c r="B100" s="66" t="s">
        <v>213</v>
      </c>
      <c r="C100" s="76">
        <v>2472</v>
      </c>
      <c r="D100" s="76">
        <v>2480</v>
      </c>
      <c r="E100" s="76">
        <v>2343</v>
      </c>
      <c r="F100" s="76">
        <v>2167</v>
      </c>
      <c r="G100" s="76">
        <v>1959</v>
      </c>
      <c r="H100" s="76">
        <v>1889</v>
      </c>
      <c r="I100" s="76">
        <v>1685</v>
      </c>
    </row>
    <row r="101" spans="1:10" x14ac:dyDescent="0.25">
      <c r="A101" s="66" t="s">
        <v>214</v>
      </c>
      <c r="B101" s="66" t="s">
        <v>215</v>
      </c>
      <c r="C101" s="76" t="s">
        <v>316</v>
      </c>
      <c r="D101" s="76" t="s">
        <v>316</v>
      </c>
      <c r="E101" s="76">
        <v>3260</v>
      </c>
      <c r="F101" s="76">
        <v>3200</v>
      </c>
      <c r="G101" s="76">
        <v>3217</v>
      </c>
      <c r="H101" s="76">
        <v>3173</v>
      </c>
      <c r="I101" s="76">
        <v>3124</v>
      </c>
    </row>
    <row r="102" spans="1:10" x14ac:dyDescent="0.25">
      <c r="A102" s="66" t="s">
        <v>216</v>
      </c>
      <c r="B102" s="66" t="s">
        <v>217</v>
      </c>
      <c r="C102" s="76" t="s">
        <v>316</v>
      </c>
      <c r="D102" s="76" t="s">
        <v>316</v>
      </c>
      <c r="E102" s="76">
        <v>2223</v>
      </c>
      <c r="F102" s="76">
        <v>2264</v>
      </c>
      <c r="G102" s="76">
        <v>2262</v>
      </c>
      <c r="H102" s="76">
        <v>2309</v>
      </c>
      <c r="I102" s="76">
        <v>2338</v>
      </c>
    </row>
    <row r="103" spans="1:10" x14ac:dyDescent="0.25">
      <c r="A103" s="66" t="s">
        <v>218</v>
      </c>
      <c r="B103" s="66" t="s">
        <v>219</v>
      </c>
      <c r="C103" s="76" t="s">
        <v>316</v>
      </c>
      <c r="D103" s="76" t="s">
        <v>316</v>
      </c>
      <c r="E103" s="76">
        <v>1551</v>
      </c>
      <c r="F103" s="76">
        <v>1551</v>
      </c>
      <c r="G103" s="76">
        <v>1553</v>
      </c>
      <c r="H103" s="76">
        <v>1526</v>
      </c>
      <c r="I103" s="76">
        <v>1531</v>
      </c>
    </row>
    <row r="104" spans="1:10" x14ac:dyDescent="0.25">
      <c r="A104" s="66" t="s">
        <v>220</v>
      </c>
      <c r="B104" s="66" t="s">
        <v>221</v>
      </c>
      <c r="C104" s="76" t="s">
        <v>316</v>
      </c>
      <c r="D104" s="76" t="s">
        <v>316</v>
      </c>
      <c r="E104" s="76" t="s">
        <v>316</v>
      </c>
      <c r="F104" s="76">
        <v>947</v>
      </c>
      <c r="G104" s="76">
        <v>891</v>
      </c>
      <c r="H104" s="76">
        <v>1051</v>
      </c>
      <c r="I104" s="76">
        <v>1042</v>
      </c>
    </row>
    <row r="105" spans="1:10" x14ac:dyDescent="0.25">
      <c r="A105" s="66" t="s">
        <v>222</v>
      </c>
      <c r="B105" s="66" t="s">
        <v>223</v>
      </c>
      <c r="C105" s="76" t="s">
        <v>316</v>
      </c>
      <c r="D105" s="76" t="s">
        <v>316</v>
      </c>
      <c r="E105" s="76">
        <v>1143</v>
      </c>
      <c r="F105" s="76">
        <v>1111</v>
      </c>
      <c r="G105" s="76">
        <v>1097</v>
      </c>
      <c r="H105" s="76">
        <v>1096</v>
      </c>
      <c r="I105" s="76">
        <v>1087</v>
      </c>
    </row>
    <row r="106" spans="1:10" x14ac:dyDescent="0.25">
      <c r="A106" s="66" t="s">
        <v>224</v>
      </c>
      <c r="B106" s="66" t="s">
        <v>225</v>
      </c>
      <c r="C106" s="76" t="s">
        <v>316</v>
      </c>
      <c r="D106" s="76" t="s">
        <v>316</v>
      </c>
      <c r="E106" s="76">
        <v>674</v>
      </c>
      <c r="F106" s="76">
        <v>731</v>
      </c>
      <c r="G106" s="76">
        <v>706</v>
      </c>
      <c r="H106" s="76">
        <v>732</v>
      </c>
      <c r="I106" s="76">
        <v>740</v>
      </c>
    </row>
    <row r="107" spans="1:10" x14ac:dyDescent="0.25">
      <c r="A107" s="66" t="s">
        <v>226</v>
      </c>
      <c r="B107" s="66" t="s">
        <v>227</v>
      </c>
      <c r="C107" s="76" t="s">
        <v>316</v>
      </c>
      <c r="D107" s="76" t="s">
        <v>316</v>
      </c>
      <c r="E107" s="76" t="s">
        <v>316</v>
      </c>
      <c r="F107" s="76">
        <v>2792</v>
      </c>
      <c r="G107" s="76">
        <v>2749</v>
      </c>
      <c r="H107" s="76">
        <v>2805</v>
      </c>
      <c r="I107" s="76" t="s">
        <v>316</v>
      </c>
    </row>
    <row r="108" spans="1:10" x14ac:dyDescent="0.25">
      <c r="A108" s="66" t="s">
        <v>228</v>
      </c>
      <c r="B108" s="66" t="s">
        <v>229</v>
      </c>
      <c r="C108" s="76" t="s">
        <v>316</v>
      </c>
      <c r="D108" s="76" t="s">
        <v>316</v>
      </c>
      <c r="E108" s="76" t="s">
        <v>316</v>
      </c>
      <c r="F108" s="76">
        <v>605</v>
      </c>
      <c r="G108" s="76">
        <v>770</v>
      </c>
      <c r="H108" s="76">
        <v>821</v>
      </c>
      <c r="I108" s="76">
        <v>900</v>
      </c>
    </row>
    <row r="109" spans="1:10" x14ac:dyDescent="0.25">
      <c r="A109" s="141" t="s">
        <v>320</v>
      </c>
      <c r="B109" s="142"/>
      <c r="C109" s="77" t="s">
        <v>316</v>
      </c>
      <c r="D109" s="77" t="s">
        <v>316</v>
      </c>
      <c r="E109" s="77">
        <v>115101</v>
      </c>
      <c r="F109" s="77">
        <v>114250</v>
      </c>
      <c r="G109" s="77">
        <v>114246</v>
      </c>
      <c r="H109" s="77">
        <v>114746</v>
      </c>
      <c r="I109" s="77">
        <v>114896</v>
      </c>
      <c r="J109" s="78"/>
    </row>
    <row r="110" spans="1:10" x14ac:dyDescent="0.25">
      <c r="A110" s="143" t="s">
        <v>348</v>
      </c>
      <c r="B110" s="144"/>
      <c r="C110" s="74" t="s">
        <v>316</v>
      </c>
      <c r="D110" s="74" t="s">
        <v>316</v>
      </c>
      <c r="E110" s="74" t="s">
        <v>316</v>
      </c>
      <c r="F110" s="74">
        <v>119831</v>
      </c>
      <c r="G110" s="74">
        <v>119689</v>
      </c>
      <c r="H110" s="74">
        <v>120429</v>
      </c>
      <c r="I110" s="77">
        <v>120547</v>
      </c>
      <c r="J110" s="78"/>
    </row>
    <row r="111" spans="1:10" x14ac:dyDescent="0.25">
      <c r="A111" s="141" t="s">
        <v>321</v>
      </c>
      <c r="B111" s="142"/>
      <c r="C111" s="77" t="s">
        <v>316</v>
      </c>
      <c r="D111" s="77" t="s">
        <v>316</v>
      </c>
      <c r="E111" s="77" t="s">
        <v>316</v>
      </c>
      <c r="F111" s="77">
        <v>120436</v>
      </c>
      <c r="G111" s="77">
        <v>120459</v>
      </c>
      <c r="H111" s="77">
        <v>121250</v>
      </c>
      <c r="I111" s="77">
        <v>121447</v>
      </c>
      <c r="J111" s="78"/>
    </row>
    <row r="112" spans="1:10" x14ac:dyDescent="0.25">
      <c r="H112"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335</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11.42578125" defaultRowHeight="15" x14ac:dyDescent="0.25"/>
  <cols>
    <col min="1" max="1" width="35.42578125" style="52" customWidth="1"/>
    <col min="2" max="2" width="30.28515625" style="1" customWidth="1"/>
    <col min="3" max="3" width="65.28515625" style="1" customWidth="1"/>
    <col min="4" max="16384" width="11.42578125" style="1"/>
  </cols>
  <sheetData>
    <row r="1" spans="1:3" ht="15.75" x14ac:dyDescent="0.25">
      <c r="A1" s="139" t="s">
        <v>271</v>
      </c>
      <c r="B1" s="139"/>
      <c r="C1" s="139"/>
    </row>
    <row r="2" spans="1:3" x14ac:dyDescent="0.25">
      <c r="A2" s="57" t="s">
        <v>272</v>
      </c>
      <c r="B2" s="58"/>
      <c r="C2" s="58"/>
    </row>
    <row r="3" spans="1:3" x14ac:dyDescent="0.25">
      <c r="A3" s="59"/>
      <c r="B3" s="58"/>
      <c r="C3" s="58"/>
    </row>
    <row r="4" spans="1:3" x14ac:dyDescent="0.25">
      <c r="A4" s="60" t="s">
        <v>273</v>
      </c>
      <c r="B4" s="61" t="s">
        <v>274</v>
      </c>
      <c r="C4" s="61" t="s">
        <v>275</v>
      </c>
    </row>
    <row r="5" spans="1:3" ht="25.5" x14ac:dyDescent="0.25">
      <c r="A5" s="138" t="s">
        <v>9</v>
      </c>
      <c r="B5" s="62" t="s">
        <v>10</v>
      </c>
      <c r="C5" s="62" t="s">
        <v>276</v>
      </c>
    </row>
    <row r="6" spans="1:3" x14ac:dyDescent="0.25">
      <c r="A6" s="138"/>
      <c r="B6" s="62" t="s">
        <v>11</v>
      </c>
      <c r="C6" s="62"/>
    </row>
    <row r="7" spans="1:3" x14ac:dyDescent="0.25">
      <c r="A7" s="63" t="s">
        <v>12</v>
      </c>
      <c r="B7" s="62" t="s">
        <v>12</v>
      </c>
      <c r="C7" s="62"/>
    </row>
    <row r="8" spans="1:3" x14ac:dyDescent="0.25">
      <c r="A8" s="138" t="s">
        <v>3</v>
      </c>
      <c r="B8" s="62" t="s">
        <v>4</v>
      </c>
      <c r="C8" s="62" t="s">
        <v>277</v>
      </c>
    </row>
    <row r="9" spans="1:3" x14ac:dyDescent="0.25">
      <c r="A9" s="138"/>
      <c r="B9" s="62" t="s">
        <v>5</v>
      </c>
      <c r="C9" s="62"/>
    </row>
    <row r="10" spans="1:3" x14ac:dyDescent="0.25">
      <c r="A10" s="138"/>
      <c r="B10" s="62" t="s">
        <v>6</v>
      </c>
      <c r="C10" s="62"/>
    </row>
    <row r="11" spans="1:3" x14ac:dyDescent="0.25">
      <c r="A11" s="138"/>
      <c r="B11" s="62" t="s">
        <v>278</v>
      </c>
      <c r="C11" s="62" t="s">
        <v>279</v>
      </c>
    </row>
    <row r="12" spans="1:3" x14ac:dyDescent="0.25">
      <c r="A12" s="138"/>
      <c r="B12" s="62" t="s">
        <v>8</v>
      </c>
      <c r="C12" s="62"/>
    </row>
    <row r="13" spans="1:3" ht="25.5" x14ac:dyDescent="0.25">
      <c r="A13" s="138"/>
      <c r="B13" s="62" t="s">
        <v>280</v>
      </c>
      <c r="C13" s="62" t="s">
        <v>281</v>
      </c>
    </row>
    <row r="14" spans="1:3" ht="25.5" x14ac:dyDescent="0.25">
      <c r="A14" s="138" t="s">
        <v>16</v>
      </c>
      <c r="B14" s="62" t="s">
        <v>17</v>
      </c>
      <c r="C14" s="62" t="s">
        <v>282</v>
      </c>
    </row>
    <row r="15" spans="1:3" ht="25.5" x14ac:dyDescent="0.25">
      <c r="A15" s="138"/>
      <c r="B15" s="62" t="s">
        <v>18</v>
      </c>
      <c r="C15" s="62" t="s">
        <v>282</v>
      </c>
    </row>
    <row r="16" spans="1:3" ht="25.5" x14ac:dyDescent="0.25">
      <c r="A16" s="138"/>
      <c r="B16" s="62" t="s">
        <v>283</v>
      </c>
      <c r="C16" s="62" t="s">
        <v>284</v>
      </c>
    </row>
    <row r="17" spans="1:3" x14ac:dyDescent="0.25">
      <c r="A17" s="138"/>
      <c r="B17" s="62" t="s">
        <v>20</v>
      </c>
      <c r="C17" s="62"/>
    </row>
    <row r="18" spans="1:3" ht="25.5" x14ac:dyDescent="0.25">
      <c r="A18" s="138"/>
      <c r="B18" s="62" t="s">
        <v>1</v>
      </c>
      <c r="C18" s="62" t="s">
        <v>285</v>
      </c>
    </row>
    <row r="19" spans="1:3" ht="38.25" x14ac:dyDescent="0.25">
      <c r="A19" s="138"/>
      <c r="B19" s="62" t="s">
        <v>2</v>
      </c>
      <c r="C19" s="62" t="s">
        <v>286</v>
      </c>
    </row>
    <row r="20" spans="1:3" ht="25.5" x14ac:dyDescent="0.25">
      <c r="A20" s="138" t="s">
        <v>13</v>
      </c>
      <c r="B20" s="62" t="s">
        <v>14</v>
      </c>
      <c r="C20" s="62"/>
    </row>
    <row r="21" spans="1:3" x14ac:dyDescent="0.25">
      <c r="A21" s="138"/>
      <c r="B21" s="62" t="s">
        <v>287</v>
      </c>
      <c r="C21" s="62" t="s">
        <v>288</v>
      </c>
    </row>
    <row r="22" spans="1:3" ht="25.5" x14ac:dyDescent="0.25">
      <c r="A22" s="138"/>
      <c r="B22" s="62" t="s">
        <v>289</v>
      </c>
      <c r="C22" s="62"/>
    </row>
    <row r="23" spans="1:3" x14ac:dyDescent="0.25">
      <c r="A23" s="138" t="s">
        <v>0</v>
      </c>
      <c r="B23" s="62" t="s">
        <v>290</v>
      </c>
      <c r="C23" s="62"/>
    </row>
    <row r="24" spans="1:3" x14ac:dyDescent="0.25">
      <c r="A24" s="138"/>
      <c r="B24" s="62" t="s">
        <v>291</v>
      </c>
      <c r="C24" s="62"/>
    </row>
    <row r="25" spans="1:3" x14ac:dyDescent="0.25">
      <c r="A25" s="138"/>
      <c r="B25" s="62" t="s">
        <v>292</v>
      </c>
      <c r="C25" s="62"/>
    </row>
  </sheetData>
  <mergeCells count="6">
    <mergeCell ref="A23:A25"/>
    <mergeCell ref="A1:C1"/>
    <mergeCell ref="A5:A6"/>
    <mergeCell ref="A8:A13"/>
    <mergeCell ref="A14:A19"/>
    <mergeCell ref="A20:A22"/>
  </mergeCells>
  <hyperlinks>
    <hyperlink ref="A2" location="Sommaire!A1" display="&gt; retour sommair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pane ySplit="2" topLeftCell="A3" activePane="bottomLeft" state="frozen"/>
      <selection pane="bottomLeft" activeCell="A2" sqref="A2"/>
    </sheetView>
  </sheetViews>
  <sheetFormatPr baseColWidth="10" defaultRowHeight="15" x14ac:dyDescent="0.25"/>
  <cols>
    <col min="1" max="1" width="40.7109375" customWidth="1"/>
  </cols>
  <sheetData>
    <row r="1" spans="1:11" ht="15.75" x14ac:dyDescent="0.25">
      <c r="A1" s="67" t="s">
        <v>344</v>
      </c>
    </row>
    <row r="2" spans="1:11" x14ac:dyDescent="0.25">
      <c r="A2" s="57" t="s">
        <v>272</v>
      </c>
    </row>
    <row r="3" spans="1:11" x14ac:dyDescent="0.25">
      <c r="A3" s="57"/>
    </row>
    <row r="4" spans="1:11" x14ac:dyDescent="0.25">
      <c r="B4" s="140" t="s">
        <v>312</v>
      </c>
      <c r="C4" s="140"/>
      <c r="D4" s="140" t="s">
        <v>313</v>
      </c>
      <c r="E4" s="140"/>
      <c r="F4" s="140">
        <v>2019</v>
      </c>
      <c r="G4" s="140"/>
      <c r="H4" s="140">
        <v>2020</v>
      </c>
      <c r="I4" s="140"/>
    </row>
    <row r="5" spans="1:11" x14ac:dyDescent="0.25">
      <c r="B5" s="87" t="s">
        <v>333</v>
      </c>
      <c r="C5" s="88" t="s">
        <v>334</v>
      </c>
      <c r="D5" s="87" t="s">
        <v>333</v>
      </c>
      <c r="E5" s="88" t="s">
        <v>334</v>
      </c>
      <c r="F5" s="87" t="s">
        <v>333</v>
      </c>
      <c r="G5" s="88" t="s">
        <v>334</v>
      </c>
      <c r="H5" s="87" t="s">
        <v>333</v>
      </c>
      <c r="I5" s="88" t="s">
        <v>334</v>
      </c>
    </row>
    <row r="6" spans="1:11" x14ac:dyDescent="0.25">
      <c r="A6" s="81" t="s">
        <v>0</v>
      </c>
      <c r="B6" s="89">
        <v>36413</v>
      </c>
      <c r="C6" s="102">
        <v>34831.300000000003</v>
      </c>
      <c r="D6" s="89">
        <v>36646</v>
      </c>
      <c r="E6" s="102">
        <v>35020</v>
      </c>
      <c r="F6" s="89">
        <v>37399</v>
      </c>
      <c r="G6" s="102">
        <v>35802.199999999997</v>
      </c>
      <c r="H6" s="89">
        <v>37658</v>
      </c>
      <c r="I6" s="102">
        <v>36081.1</v>
      </c>
      <c r="J6" s="111"/>
      <c r="K6" s="110"/>
    </row>
    <row r="7" spans="1:11" x14ac:dyDescent="0.25">
      <c r="A7" s="80" t="s">
        <v>290</v>
      </c>
      <c r="B7" s="90">
        <v>6285</v>
      </c>
      <c r="C7" s="103">
        <v>6135.3</v>
      </c>
      <c r="D7" s="90">
        <v>6454</v>
      </c>
      <c r="E7" s="103">
        <v>6287.3</v>
      </c>
      <c r="F7" s="90">
        <v>6757</v>
      </c>
      <c r="G7" s="103">
        <v>6598.2</v>
      </c>
      <c r="H7" s="90">
        <v>6839</v>
      </c>
      <c r="I7" s="103">
        <v>6623.6</v>
      </c>
    </row>
    <row r="8" spans="1:11" x14ac:dyDescent="0.25">
      <c r="A8" s="80" t="s">
        <v>291</v>
      </c>
      <c r="B8" s="90">
        <v>11179</v>
      </c>
      <c r="C8" s="103">
        <v>10650</v>
      </c>
      <c r="D8" s="90">
        <v>11200</v>
      </c>
      <c r="E8" s="103">
        <v>10660.9</v>
      </c>
      <c r="F8" s="90">
        <v>11103</v>
      </c>
      <c r="G8" s="103">
        <v>10594.9</v>
      </c>
      <c r="H8" s="90">
        <v>11181</v>
      </c>
      <c r="I8" s="103">
        <v>10670.1</v>
      </c>
    </row>
    <row r="9" spans="1:11" x14ac:dyDescent="0.25">
      <c r="A9" s="80" t="s">
        <v>292</v>
      </c>
      <c r="B9" s="90">
        <v>18949</v>
      </c>
      <c r="C9" s="103">
        <v>18046</v>
      </c>
      <c r="D9" s="90">
        <v>18992</v>
      </c>
      <c r="E9" s="103">
        <v>18071.8</v>
      </c>
      <c r="F9" s="90">
        <v>19539</v>
      </c>
      <c r="G9" s="103">
        <v>18609.099999999999</v>
      </c>
      <c r="H9" s="90">
        <v>19638</v>
      </c>
      <c r="I9" s="103">
        <v>18787.400000000001</v>
      </c>
    </row>
    <row r="10" spans="1:11" x14ac:dyDescent="0.25">
      <c r="A10" s="81" t="s">
        <v>16</v>
      </c>
      <c r="B10" s="91">
        <v>30886</v>
      </c>
      <c r="C10" s="104">
        <v>28945.8</v>
      </c>
      <c r="D10" s="91">
        <v>31083</v>
      </c>
      <c r="E10" s="104">
        <v>29192.5</v>
      </c>
      <c r="F10" s="91">
        <v>31427</v>
      </c>
      <c r="G10" s="104">
        <v>29608.6</v>
      </c>
      <c r="H10" s="91">
        <v>31749</v>
      </c>
      <c r="I10" s="104">
        <v>29890.799999999999</v>
      </c>
      <c r="J10" s="111"/>
      <c r="K10" s="110"/>
    </row>
    <row r="11" spans="1:11" x14ac:dyDescent="0.25">
      <c r="A11" s="80" t="s">
        <v>328</v>
      </c>
      <c r="B11" s="90">
        <v>1632</v>
      </c>
      <c r="C11" s="103">
        <v>1597.1</v>
      </c>
      <c r="D11" s="90">
        <v>1509</v>
      </c>
      <c r="E11" s="103">
        <v>1482.9</v>
      </c>
      <c r="F11" s="90">
        <v>1374</v>
      </c>
      <c r="G11" s="103">
        <v>1358.5</v>
      </c>
      <c r="H11" s="90">
        <v>1303</v>
      </c>
      <c r="I11" s="103">
        <v>1292.9000000000001</v>
      </c>
    </row>
    <row r="12" spans="1:11" x14ac:dyDescent="0.25">
      <c r="A12" s="80" t="s">
        <v>18</v>
      </c>
      <c r="B12" s="90">
        <v>27932</v>
      </c>
      <c r="C12" s="103">
        <v>26085.7</v>
      </c>
      <c r="D12" s="90">
        <v>28300</v>
      </c>
      <c r="E12" s="103">
        <v>26504.7</v>
      </c>
      <c r="F12" s="90">
        <v>28806</v>
      </c>
      <c r="G12" s="103">
        <v>27076.1</v>
      </c>
      <c r="H12" s="90">
        <v>29171</v>
      </c>
      <c r="I12" s="103">
        <v>27383.5</v>
      </c>
    </row>
    <row r="13" spans="1:11" x14ac:dyDescent="0.25">
      <c r="A13" s="80" t="s">
        <v>19</v>
      </c>
      <c r="B13" s="90">
        <v>397</v>
      </c>
      <c r="C13" s="103">
        <v>378.9</v>
      </c>
      <c r="D13" s="90">
        <v>418</v>
      </c>
      <c r="E13" s="103">
        <v>401.2</v>
      </c>
      <c r="F13" s="90">
        <v>403</v>
      </c>
      <c r="G13" s="103">
        <v>384.2</v>
      </c>
      <c r="H13" s="90">
        <v>443</v>
      </c>
      <c r="I13" s="103">
        <v>419.7</v>
      </c>
    </row>
    <row r="14" spans="1:11" x14ac:dyDescent="0.25">
      <c r="A14" s="80" t="s">
        <v>20</v>
      </c>
      <c r="B14" s="90">
        <v>298</v>
      </c>
      <c r="C14" s="103">
        <v>293.39999999999998</v>
      </c>
      <c r="D14" s="90">
        <v>290</v>
      </c>
      <c r="E14" s="103">
        <v>284.39999999999998</v>
      </c>
      <c r="F14" s="90">
        <v>283</v>
      </c>
      <c r="G14" s="103">
        <v>277.60000000000002</v>
      </c>
      <c r="H14" s="90">
        <v>278</v>
      </c>
      <c r="I14" s="103">
        <v>272.10000000000002</v>
      </c>
    </row>
    <row r="15" spans="1:11" x14ac:dyDescent="0.25">
      <c r="A15" s="82" t="s">
        <v>1</v>
      </c>
      <c r="B15" s="92">
        <v>199</v>
      </c>
      <c r="C15" s="103">
        <v>193</v>
      </c>
      <c r="D15" s="92">
        <v>177</v>
      </c>
      <c r="E15" s="103">
        <v>169.6</v>
      </c>
      <c r="F15" s="92">
        <v>186</v>
      </c>
      <c r="G15" s="103">
        <v>179.2</v>
      </c>
      <c r="H15" s="92">
        <v>206</v>
      </c>
      <c r="I15" s="103">
        <v>196.2</v>
      </c>
    </row>
    <row r="16" spans="1:11" x14ac:dyDescent="0.25">
      <c r="A16" s="83" t="s">
        <v>2</v>
      </c>
      <c r="B16" s="93">
        <v>428</v>
      </c>
      <c r="C16" s="105">
        <v>397.7</v>
      </c>
      <c r="D16" s="93">
        <v>389</v>
      </c>
      <c r="E16" s="105">
        <v>349.7</v>
      </c>
      <c r="F16" s="93">
        <v>374</v>
      </c>
      <c r="G16" s="105">
        <v>333.1</v>
      </c>
      <c r="H16" s="93">
        <v>348</v>
      </c>
      <c r="I16" s="105">
        <v>326.5</v>
      </c>
    </row>
    <row r="17" spans="1:12" x14ac:dyDescent="0.25">
      <c r="A17" s="81" t="s">
        <v>3</v>
      </c>
      <c r="B17" s="91">
        <v>8803</v>
      </c>
      <c r="C17" s="104">
        <v>8144.6</v>
      </c>
      <c r="D17" s="91">
        <v>8942</v>
      </c>
      <c r="E17" s="104">
        <v>8287.7999999999993</v>
      </c>
      <c r="F17" s="91">
        <v>9213</v>
      </c>
      <c r="G17" s="104">
        <v>8595.1</v>
      </c>
      <c r="H17" s="91">
        <v>9269</v>
      </c>
      <c r="I17" s="104">
        <v>8568.7999999999993</v>
      </c>
      <c r="J17" s="111"/>
      <c r="K17" s="110"/>
    </row>
    <row r="18" spans="1:12" x14ac:dyDescent="0.25">
      <c r="A18" s="80" t="s">
        <v>4</v>
      </c>
      <c r="B18" s="90">
        <v>63</v>
      </c>
      <c r="C18" s="103">
        <v>48.4</v>
      </c>
      <c r="D18" s="90">
        <v>53</v>
      </c>
      <c r="E18" s="103">
        <v>39.6</v>
      </c>
      <c r="F18" s="90">
        <v>63</v>
      </c>
      <c r="G18" s="103">
        <v>48.5</v>
      </c>
      <c r="H18" s="90">
        <v>93</v>
      </c>
      <c r="I18" s="103">
        <v>73</v>
      </c>
    </row>
    <row r="19" spans="1:12" x14ac:dyDescent="0.25">
      <c r="A19" s="80" t="s">
        <v>5</v>
      </c>
      <c r="B19" s="90">
        <v>4644</v>
      </c>
      <c r="C19" s="103">
        <v>4252.6000000000004</v>
      </c>
      <c r="D19" s="90">
        <v>4718</v>
      </c>
      <c r="E19" s="103">
        <v>4320.6000000000004</v>
      </c>
      <c r="F19" s="90">
        <v>4875</v>
      </c>
      <c r="G19" s="103">
        <v>4495.6000000000004</v>
      </c>
      <c r="H19" s="90">
        <v>4925</v>
      </c>
      <c r="I19" s="103">
        <v>4494.1000000000004</v>
      </c>
    </row>
    <row r="20" spans="1:12" x14ac:dyDescent="0.25">
      <c r="A20" s="80" t="s">
        <v>6</v>
      </c>
      <c r="B20" s="90">
        <v>2627</v>
      </c>
      <c r="C20" s="103">
        <v>2435.8000000000002</v>
      </c>
      <c r="D20" s="90">
        <v>2665</v>
      </c>
      <c r="E20" s="103">
        <v>2482.3000000000002</v>
      </c>
      <c r="F20" s="90">
        <v>2772</v>
      </c>
      <c r="G20" s="103">
        <v>2597.8000000000002</v>
      </c>
      <c r="H20" s="90">
        <v>2820</v>
      </c>
      <c r="I20" s="103">
        <v>2619.8000000000002</v>
      </c>
    </row>
    <row r="21" spans="1:12" x14ac:dyDescent="0.25">
      <c r="A21" s="80" t="s">
        <v>7</v>
      </c>
      <c r="B21" s="90">
        <v>66</v>
      </c>
      <c r="C21" s="103">
        <v>64.900000000000006</v>
      </c>
      <c r="D21" s="90">
        <v>54</v>
      </c>
      <c r="E21" s="103">
        <v>58.5</v>
      </c>
      <c r="F21" s="90">
        <v>45</v>
      </c>
      <c r="G21" s="103">
        <v>45.1</v>
      </c>
      <c r="H21" s="90">
        <v>52</v>
      </c>
      <c r="I21" s="103">
        <v>50.9</v>
      </c>
    </row>
    <row r="22" spans="1:12" x14ac:dyDescent="0.25">
      <c r="A22" s="80" t="s">
        <v>8</v>
      </c>
      <c r="B22" s="90">
        <v>961</v>
      </c>
      <c r="C22" s="103">
        <v>925</v>
      </c>
      <c r="D22" s="90">
        <v>1007</v>
      </c>
      <c r="E22" s="103">
        <v>954.7</v>
      </c>
      <c r="F22" s="90">
        <v>983</v>
      </c>
      <c r="G22" s="103">
        <v>953.3</v>
      </c>
      <c r="H22" s="90">
        <v>870</v>
      </c>
      <c r="I22" s="103">
        <v>831.5</v>
      </c>
    </row>
    <row r="23" spans="1:12" x14ac:dyDescent="0.25">
      <c r="A23" s="83" t="s">
        <v>280</v>
      </c>
      <c r="B23" s="93">
        <v>442</v>
      </c>
      <c r="C23" s="105">
        <v>418</v>
      </c>
      <c r="D23" s="93">
        <v>444</v>
      </c>
      <c r="E23" s="105">
        <v>432.1</v>
      </c>
      <c r="F23" s="93">
        <v>473</v>
      </c>
      <c r="G23" s="105">
        <v>454.7</v>
      </c>
      <c r="H23" s="93">
        <v>510</v>
      </c>
      <c r="I23" s="105">
        <v>499.4</v>
      </c>
    </row>
    <row r="24" spans="1:12" x14ac:dyDescent="0.25">
      <c r="A24" s="81" t="s">
        <v>9</v>
      </c>
      <c r="B24" s="91">
        <v>3956</v>
      </c>
      <c r="C24" s="104">
        <v>3332.6</v>
      </c>
      <c r="D24" s="91">
        <v>3798</v>
      </c>
      <c r="E24" s="104">
        <v>3269.8</v>
      </c>
      <c r="F24" s="91">
        <v>3818</v>
      </c>
      <c r="G24" s="104">
        <v>3264.1</v>
      </c>
      <c r="H24" s="91">
        <v>3712</v>
      </c>
      <c r="I24" s="104">
        <v>3123.8</v>
      </c>
      <c r="J24" s="111"/>
      <c r="K24" s="110"/>
    </row>
    <row r="25" spans="1:12" x14ac:dyDescent="0.25">
      <c r="A25" s="80" t="s">
        <v>10</v>
      </c>
      <c r="B25" s="90">
        <v>2892</v>
      </c>
      <c r="C25" s="103">
        <v>2355</v>
      </c>
      <c r="D25" s="90">
        <v>2720</v>
      </c>
      <c r="E25" s="103">
        <v>2272</v>
      </c>
      <c r="F25" s="90">
        <v>2714</v>
      </c>
      <c r="G25" s="103">
        <v>2247.1999999999998</v>
      </c>
      <c r="H25" s="90">
        <v>2617</v>
      </c>
      <c r="I25" s="103">
        <v>2122.6999999999998</v>
      </c>
    </row>
    <row r="26" spans="1:12" x14ac:dyDescent="0.25">
      <c r="A26" s="83" t="s">
        <v>329</v>
      </c>
      <c r="B26" s="93">
        <v>1063</v>
      </c>
      <c r="C26" s="105">
        <v>977.7</v>
      </c>
      <c r="D26" s="93">
        <v>1078</v>
      </c>
      <c r="E26" s="105">
        <v>997.8</v>
      </c>
      <c r="F26" s="93">
        <v>1104</v>
      </c>
      <c r="G26" s="105">
        <v>1016.8</v>
      </c>
      <c r="H26" s="93">
        <v>1095</v>
      </c>
      <c r="I26" s="105">
        <v>1001.1</v>
      </c>
    </row>
    <row r="27" spans="1:12" x14ac:dyDescent="0.25">
      <c r="A27" s="84" t="s">
        <v>12</v>
      </c>
      <c r="B27" s="94">
        <v>1885</v>
      </c>
      <c r="C27" s="106">
        <v>1711.6</v>
      </c>
      <c r="D27" s="94">
        <v>1894</v>
      </c>
      <c r="E27" s="106">
        <v>1714.3</v>
      </c>
      <c r="F27" s="94">
        <v>1922</v>
      </c>
      <c r="G27" s="106">
        <v>1746.6</v>
      </c>
      <c r="H27" s="94">
        <v>1955</v>
      </c>
      <c r="I27" s="106">
        <v>1747</v>
      </c>
      <c r="J27" s="111"/>
      <c r="K27" s="110"/>
    </row>
    <row r="28" spans="1:12" x14ac:dyDescent="0.25">
      <c r="A28" s="81" t="s">
        <v>13</v>
      </c>
      <c r="B28" s="91">
        <v>286</v>
      </c>
      <c r="C28" s="104">
        <v>273</v>
      </c>
      <c r="D28" s="91">
        <v>241</v>
      </c>
      <c r="E28" s="104">
        <v>230.7</v>
      </c>
      <c r="F28" s="91">
        <v>236</v>
      </c>
      <c r="G28" s="104">
        <v>224.8</v>
      </c>
      <c r="H28" s="91">
        <v>233</v>
      </c>
      <c r="I28" s="104">
        <v>221.9</v>
      </c>
      <c r="J28" s="111"/>
      <c r="K28" s="110"/>
    </row>
    <row r="29" spans="1:12" x14ac:dyDescent="0.25">
      <c r="A29" s="80" t="s">
        <v>14</v>
      </c>
      <c r="B29" s="90">
        <v>38</v>
      </c>
      <c r="C29" s="103">
        <v>36</v>
      </c>
      <c r="D29" s="90">
        <v>30</v>
      </c>
      <c r="E29" s="103">
        <v>26.6</v>
      </c>
      <c r="F29" s="90">
        <v>33</v>
      </c>
      <c r="G29" s="103">
        <v>29.9</v>
      </c>
      <c r="H29" s="90">
        <v>31</v>
      </c>
      <c r="I29" s="103">
        <v>27</v>
      </c>
    </row>
    <row r="30" spans="1:12" x14ac:dyDescent="0.25">
      <c r="A30" s="80" t="s">
        <v>330</v>
      </c>
      <c r="B30" s="90">
        <v>107</v>
      </c>
      <c r="C30" s="103">
        <v>101.2</v>
      </c>
      <c r="D30" s="90">
        <v>90</v>
      </c>
      <c r="E30" s="103">
        <v>85.9</v>
      </c>
      <c r="F30" s="90">
        <v>84</v>
      </c>
      <c r="G30" s="103">
        <v>79.400000000000006</v>
      </c>
      <c r="H30" s="90">
        <v>77</v>
      </c>
      <c r="I30" s="103">
        <v>74.2</v>
      </c>
    </row>
    <row r="31" spans="1:12" x14ac:dyDescent="0.25">
      <c r="A31" s="83" t="s">
        <v>289</v>
      </c>
      <c r="B31" s="93">
        <v>141</v>
      </c>
      <c r="C31" s="105">
        <v>135.80000000000001</v>
      </c>
      <c r="D31" s="93">
        <v>121</v>
      </c>
      <c r="E31" s="105">
        <v>118.3</v>
      </c>
      <c r="F31" s="93">
        <v>119</v>
      </c>
      <c r="G31" s="105">
        <v>115.5</v>
      </c>
      <c r="H31" s="93">
        <v>125</v>
      </c>
      <c r="I31" s="105">
        <v>120.7</v>
      </c>
    </row>
    <row r="32" spans="1:12" ht="30" x14ac:dyDescent="0.25">
      <c r="A32" s="85" t="s">
        <v>331</v>
      </c>
      <c r="B32" s="96">
        <v>82228</v>
      </c>
      <c r="C32" s="107">
        <v>77239</v>
      </c>
      <c r="D32" s="96">
        <v>82604</v>
      </c>
      <c r="E32" s="107">
        <v>77715.100000000006</v>
      </c>
      <c r="F32" s="96">
        <v>84014</v>
      </c>
      <c r="G32" s="107">
        <v>79241.3</v>
      </c>
      <c r="H32" s="96">
        <v>84576</v>
      </c>
      <c r="I32" s="107">
        <v>79633.399999999994</v>
      </c>
      <c r="J32" s="111"/>
      <c r="L32" s="121"/>
    </row>
    <row r="33" spans="1:11" x14ac:dyDescent="0.25">
      <c r="A33" s="86" t="s">
        <v>15</v>
      </c>
      <c r="B33" s="97">
        <v>37603</v>
      </c>
      <c r="C33" s="95"/>
      <c r="D33" s="97">
        <v>37084</v>
      </c>
      <c r="E33" s="95"/>
      <c r="F33" s="97">
        <v>36415</v>
      </c>
      <c r="G33" s="95"/>
      <c r="H33" s="97">
        <v>35971</v>
      </c>
      <c r="I33" s="95"/>
      <c r="J33" s="111"/>
      <c r="K33" s="110"/>
    </row>
    <row r="34" spans="1:11" ht="30" x14ac:dyDescent="0.25">
      <c r="A34" s="85" t="s">
        <v>332</v>
      </c>
      <c r="B34" s="98">
        <v>119832</v>
      </c>
      <c r="C34" s="99"/>
      <c r="D34" s="98">
        <v>119688</v>
      </c>
      <c r="E34" s="99"/>
      <c r="F34" s="98">
        <v>120429</v>
      </c>
      <c r="G34" s="98"/>
      <c r="H34" s="98">
        <v>120547</v>
      </c>
      <c r="I34" s="99"/>
      <c r="J34" s="111"/>
      <c r="K34" s="120"/>
    </row>
    <row r="36" spans="1:11" x14ac:dyDescent="0.25">
      <c r="A36" t="s">
        <v>342</v>
      </c>
    </row>
    <row r="37" spans="1:11" x14ac:dyDescent="0.25">
      <c r="A37" t="s">
        <v>343</v>
      </c>
    </row>
    <row r="38" spans="1:11" x14ac:dyDescent="0.25">
      <c r="A38" t="s">
        <v>319</v>
      </c>
    </row>
  </sheetData>
  <mergeCells count="4">
    <mergeCell ref="B4:C4"/>
    <mergeCell ref="D4:E4"/>
    <mergeCell ref="F4:G4"/>
    <mergeCell ref="H4:I4"/>
  </mergeCells>
  <hyperlinks>
    <hyperlink ref="A2" location="Sommaire!A1" display="&gt; retour sommaire"/>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pane ySplit="2" topLeftCell="A3" activePane="bottomLeft" state="frozen"/>
      <selection pane="bottomLeft" activeCell="A2" sqref="A2"/>
    </sheetView>
  </sheetViews>
  <sheetFormatPr baseColWidth="10" defaultRowHeight="15" x14ac:dyDescent="0.25"/>
  <cols>
    <col min="1" max="1" width="40.7109375" customWidth="1"/>
  </cols>
  <sheetData>
    <row r="1" spans="1:11" ht="15.75" x14ac:dyDescent="0.25">
      <c r="A1" s="67" t="s">
        <v>21</v>
      </c>
    </row>
    <row r="2" spans="1:11" x14ac:dyDescent="0.25">
      <c r="A2" s="57" t="s">
        <v>272</v>
      </c>
    </row>
    <row r="4" spans="1:11" x14ac:dyDescent="0.25">
      <c r="B4" s="140">
        <v>2016</v>
      </c>
      <c r="C4" s="140"/>
      <c r="D4" s="140" t="s">
        <v>312</v>
      </c>
      <c r="E4" s="140"/>
      <c r="F4" s="140" t="s">
        <v>313</v>
      </c>
      <c r="G4" s="140"/>
      <c r="H4" s="140">
        <v>2019</v>
      </c>
      <c r="I4" s="140"/>
      <c r="J4" s="140">
        <v>2020</v>
      </c>
      <c r="K4" s="140"/>
    </row>
    <row r="5" spans="1:11" x14ac:dyDescent="0.25">
      <c r="A5" s="100"/>
      <c r="B5" s="87" t="s">
        <v>333</v>
      </c>
      <c r="C5" s="88" t="s">
        <v>334</v>
      </c>
      <c r="D5" s="87" t="s">
        <v>333</v>
      </c>
      <c r="E5" s="88" t="s">
        <v>334</v>
      </c>
      <c r="F5" s="87" t="s">
        <v>333</v>
      </c>
      <c r="G5" s="88" t="s">
        <v>334</v>
      </c>
      <c r="H5" s="87" t="s">
        <v>333</v>
      </c>
      <c r="I5" s="88" t="s">
        <v>334</v>
      </c>
      <c r="J5" s="87" t="s">
        <v>333</v>
      </c>
      <c r="K5" s="88" t="s">
        <v>334</v>
      </c>
    </row>
    <row r="6" spans="1:11" x14ac:dyDescent="0.25">
      <c r="A6" s="79" t="s">
        <v>0</v>
      </c>
      <c r="B6" s="89">
        <v>34693</v>
      </c>
      <c r="C6" s="102">
        <v>33087.800000000003</v>
      </c>
      <c r="D6" s="89">
        <v>34335</v>
      </c>
      <c r="E6" s="102">
        <v>32771.699999999997</v>
      </c>
      <c r="F6" s="89">
        <v>34707</v>
      </c>
      <c r="G6" s="102">
        <v>33104.199999999997</v>
      </c>
      <c r="H6" s="89">
        <v>35267</v>
      </c>
      <c r="I6" s="102">
        <v>33690.5</v>
      </c>
      <c r="J6" s="89">
        <v>35534</v>
      </c>
      <c r="K6" s="102">
        <v>33978.5</v>
      </c>
    </row>
    <row r="7" spans="1:11" x14ac:dyDescent="0.25">
      <c r="A7" s="80" t="s">
        <v>290</v>
      </c>
      <c r="B7" s="90">
        <v>5921</v>
      </c>
      <c r="C7" s="103">
        <v>5787.7</v>
      </c>
      <c r="D7" s="90">
        <v>6099</v>
      </c>
      <c r="E7" s="103">
        <v>5950.4</v>
      </c>
      <c r="F7" s="90">
        <v>6276</v>
      </c>
      <c r="G7" s="103">
        <v>6111.9</v>
      </c>
      <c r="H7" s="90">
        <v>6552</v>
      </c>
      <c r="I7" s="103">
        <v>6394.3</v>
      </c>
      <c r="J7" s="90">
        <v>6634</v>
      </c>
      <c r="K7" s="103">
        <v>6420.5</v>
      </c>
    </row>
    <row r="8" spans="1:11" x14ac:dyDescent="0.25">
      <c r="A8" s="80" t="s">
        <v>291</v>
      </c>
      <c r="B8" s="90">
        <v>10967</v>
      </c>
      <c r="C8" s="103">
        <v>10540.2</v>
      </c>
      <c r="D8" s="90">
        <v>10830</v>
      </c>
      <c r="E8" s="103">
        <v>10305.5</v>
      </c>
      <c r="F8" s="90">
        <v>10888</v>
      </c>
      <c r="G8" s="103">
        <v>10353.799999999999</v>
      </c>
      <c r="H8" s="90">
        <v>10747</v>
      </c>
      <c r="I8" s="103">
        <v>10243.4</v>
      </c>
      <c r="J8" s="90">
        <v>10830</v>
      </c>
      <c r="K8" s="103">
        <v>10322.6</v>
      </c>
    </row>
    <row r="9" spans="1:11" x14ac:dyDescent="0.25">
      <c r="A9" s="80" t="s">
        <v>292</v>
      </c>
      <c r="B9" s="90">
        <v>17705</v>
      </c>
      <c r="C9" s="103">
        <v>16759.900000000001</v>
      </c>
      <c r="D9" s="90">
        <v>17406</v>
      </c>
      <c r="E9" s="103">
        <v>16515.8</v>
      </c>
      <c r="F9" s="90">
        <v>17543</v>
      </c>
      <c r="G9" s="103">
        <v>16638.5</v>
      </c>
      <c r="H9" s="90">
        <v>17968</v>
      </c>
      <c r="I9" s="103">
        <v>17052.7</v>
      </c>
      <c r="J9" s="90">
        <v>18070</v>
      </c>
      <c r="K9" s="103">
        <v>17235.3</v>
      </c>
    </row>
    <row r="10" spans="1:11" x14ac:dyDescent="0.25">
      <c r="A10" s="81" t="s">
        <v>16</v>
      </c>
      <c r="B10" s="91">
        <v>29382</v>
      </c>
      <c r="C10" s="104">
        <v>27459.200000000001</v>
      </c>
      <c r="D10" s="91">
        <v>29715</v>
      </c>
      <c r="E10" s="104">
        <v>27786.3</v>
      </c>
      <c r="F10" s="91">
        <v>29882</v>
      </c>
      <c r="G10" s="104">
        <v>27999.8</v>
      </c>
      <c r="H10" s="91">
        <v>30169</v>
      </c>
      <c r="I10" s="104">
        <v>28353.8</v>
      </c>
      <c r="J10" s="91">
        <v>30466</v>
      </c>
      <c r="K10" s="104">
        <v>28621.3</v>
      </c>
    </row>
    <row r="11" spans="1:11" x14ac:dyDescent="0.25">
      <c r="A11" s="80" t="s">
        <v>328</v>
      </c>
      <c r="B11" s="90">
        <v>1631</v>
      </c>
      <c r="C11" s="103">
        <v>1579.5</v>
      </c>
      <c r="D11" s="90">
        <v>1572</v>
      </c>
      <c r="E11" s="103">
        <v>1537.1</v>
      </c>
      <c r="F11" s="90">
        <v>1452</v>
      </c>
      <c r="G11" s="103">
        <v>1426.2</v>
      </c>
      <c r="H11" s="90">
        <v>1314</v>
      </c>
      <c r="I11" s="103">
        <v>1297.8</v>
      </c>
      <c r="J11" s="90">
        <v>1244</v>
      </c>
      <c r="K11" s="103">
        <v>1233.7</v>
      </c>
    </row>
    <row r="12" spans="1:11" x14ac:dyDescent="0.25">
      <c r="A12" s="80" t="s">
        <v>18</v>
      </c>
      <c r="B12" s="90">
        <v>26599</v>
      </c>
      <c r="C12" s="103">
        <v>24793.3</v>
      </c>
      <c r="D12" s="90">
        <v>26958</v>
      </c>
      <c r="E12" s="103">
        <v>25122.5</v>
      </c>
      <c r="F12" s="90">
        <v>27295</v>
      </c>
      <c r="G12" s="103">
        <v>25506.9</v>
      </c>
      <c r="H12" s="90">
        <v>27756</v>
      </c>
      <c r="I12" s="103">
        <v>26031.1</v>
      </c>
      <c r="J12" s="90">
        <v>28098</v>
      </c>
      <c r="K12" s="103">
        <v>26321.9</v>
      </c>
    </row>
    <row r="13" spans="1:11" x14ac:dyDescent="0.25">
      <c r="A13" s="80" t="s">
        <v>19</v>
      </c>
      <c r="B13" s="90">
        <v>357</v>
      </c>
      <c r="C13" s="103">
        <v>338</v>
      </c>
      <c r="D13" s="90">
        <v>371</v>
      </c>
      <c r="E13" s="103">
        <v>353.6</v>
      </c>
      <c r="F13" s="90">
        <v>389</v>
      </c>
      <c r="G13" s="103">
        <v>372.3</v>
      </c>
      <c r="H13" s="90">
        <v>372</v>
      </c>
      <c r="I13" s="103">
        <v>353.6</v>
      </c>
      <c r="J13" s="90">
        <v>412</v>
      </c>
      <c r="K13" s="103">
        <v>388.4</v>
      </c>
    </row>
    <row r="14" spans="1:11" x14ac:dyDescent="0.25">
      <c r="A14" s="80" t="s">
        <v>20</v>
      </c>
      <c r="B14" s="90">
        <v>189</v>
      </c>
      <c r="C14" s="103">
        <v>185.4</v>
      </c>
      <c r="D14" s="90">
        <v>245</v>
      </c>
      <c r="E14" s="103">
        <v>240.4</v>
      </c>
      <c r="F14" s="90">
        <v>237</v>
      </c>
      <c r="G14" s="103">
        <v>231.8</v>
      </c>
      <c r="H14" s="90">
        <v>229</v>
      </c>
      <c r="I14" s="103">
        <v>222.7</v>
      </c>
      <c r="J14" s="90">
        <v>223</v>
      </c>
      <c r="K14" s="103">
        <v>217.8</v>
      </c>
    </row>
    <row r="15" spans="1:11" x14ac:dyDescent="0.25">
      <c r="A15" s="82" t="s">
        <v>1</v>
      </c>
      <c r="B15" s="92">
        <v>168</v>
      </c>
      <c r="C15" s="103">
        <v>161.9</v>
      </c>
      <c r="D15" s="92">
        <v>142</v>
      </c>
      <c r="E15" s="103">
        <v>136</v>
      </c>
      <c r="F15" s="92">
        <v>120</v>
      </c>
      <c r="G15" s="103">
        <v>113</v>
      </c>
      <c r="H15" s="92">
        <v>123</v>
      </c>
      <c r="I15" s="103">
        <v>115.4</v>
      </c>
      <c r="J15" s="92">
        <v>143</v>
      </c>
      <c r="K15" s="103">
        <v>134</v>
      </c>
    </row>
    <row r="16" spans="1:11" x14ac:dyDescent="0.25">
      <c r="A16" s="83" t="s">
        <v>2</v>
      </c>
      <c r="B16" s="93">
        <v>438</v>
      </c>
      <c r="C16" s="105">
        <v>401.1</v>
      </c>
      <c r="D16" s="93">
        <v>427</v>
      </c>
      <c r="E16" s="105">
        <v>396.7</v>
      </c>
      <c r="F16" s="93">
        <v>389</v>
      </c>
      <c r="G16" s="105">
        <v>349.7</v>
      </c>
      <c r="H16" s="93">
        <v>374</v>
      </c>
      <c r="I16" s="105">
        <v>333.1</v>
      </c>
      <c r="J16" s="93">
        <v>347</v>
      </c>
      <c r="K16" s="105">
        <v>325.5</v>
      </c>
    </row>
    <row r="17" spans="1:14" x14ac:dyDescent="0.25">
      <c r="A17" s="81" t="s">
        <v>3</v>
      </c>
      <c r="B17" s="91">
        <v>8343</v>
      </c>
      <c r="C17" s="104">
        <v>7652.1</v>
      </c>
      <c r="D17" s="91">
        <v>8390</v>
      </c>
      <c r="E17" s="104">
        <v>7739</v>
      </c>
      <c r="F17" s="91">
        <v>8518</v>
      </c>
      <c r="G17" s="104">
        <v>7871.1</v>
      </c>
      <c r="H17" s="91">
        <v>8767</v>
      </c>
      <c r="I17" s="104">
        <v>8152.1</v>
      </c>
      <c r="J17" s="91">
        <v>8824</v>
      </c>
      <c r="K17" s="104">
        <v>8131.2</v>
      </c>
    </row>
    <row r="18" spans="1:14" x14ac:dyDescent="0.25">
      <c r="A18" s="80" t="s">
        <v>4</v>
      </c>
      <c r="B18" s="90">
        <v>132</v>
      </c>
      <c r="C18" s="103">
        <v>112.7</v>
      </c>
      <c r="D18" s="90">
        <v>62</v>
      </c>
      <c r="E18" s="103">
        <v>47.4</v>
      </c>
      <c r="F18" s="90">
        <v>52</v>
      </c>
      <c r="G18" s="103">
        <v>38.6</v>
      </c>
      <c r="H18" s="90">
        <v>62</v>
      </c>
      <c r="I18" s="103">
        <v>47.5</v>
      </c>
      <c r="J18" s="90">
        <v>92</v>
      </c>
      <c r="K18" s="103">
        <v>72</v>
      </c>
    </row>
    <row r="19" spans="1:14" x14ac:dyDescent="0.25">
      <c r="A19" s="80" t="s">
        <v>5</v>
      </c>
      <c r="B19" s="90">
        <v>4571</v>
      </c>
      <c r="C19" s="103">
        <v>4152.8</v>
      </c>
      <c r="D19" s="90">
        <v>4524</v>
      </c>
      <c r="E19" s="103">
        <v>4136.3999999999996</v>
      </c>
      <c r="F19" s="90">
        <v>4602</v>
      </c>
      <c r="G19" s="103">
        <v>4208.1000000000004</v>
      </c>
      <c r="H19" s="90">
        <v>4745</v>
      </c>
      <c r="I19" s="103">
        <v>4367.5</v>
      </c>
      <c r="J19" s="90">
        <v>4795</v>
      </c>
      <c r="K19" s="103">
        <v>4365.8</v>
      </c>
    </row>
    <row r="20" spans="1:14" x14ac:dyDescent="0.25">
      <c r="A20" s="80" t="s">
        <v>6</v>
      </c>
      <c r="B20" s="90">
        <v>2340</v>
      </c>
      <c r="C20" s="103">
        <v>2148.5</v>
      </c>
      <c r="D20" s="90">
        <v>2460</v>
      </c>
      <c r="E20" s="103">
        <v>2270.6999999999998</v>
      </c>
      <c r="F20" s="90">
        <v>2485</v>
      </c>
      <c r="G20" s="103">
        <v>2304.6999999999998</v>
      </c>
      <c r="H20" s="90">
        <v>2586</v>
      </c>
      <c r="I20" s="103">
        <v>2412.6</v>
      </c>
      <c r="J20" s="90">
        <v>2637</v>
      </c>
      <c r="K20" s="103">
        <v>2440.8000000000002</v>
      </c>
    </row>
    <row r="21" spans="1:14" x14ac:dyDescent="0.25">
      <c r="A21" s="80" t="s">
        <v>7</v>
      </c>
      <c r="B21" s="90">
        <v>36</v>
      </c>
      <c r="C21" s="103">
        <v>34.700000000000003</v>
      </c>
      <c r="D21" s="90">
        <v>51</v>
      </c>
      <c r="E21" s="103">
        <v>50</v>
      </c>
      <c r="F21" s="90">
        <v>41</v>
      </c>
      <c r="G21" s="103">
        <v>45.6</v>
      </c>
      <c r="H21" s="90">
        <v>32</v>
      </c>
      <c r="I21" s="103">
        <v>32</v>
      </c>
      <c r="J21" s="90">
        <v>40</v>
      </c>
      <c r="K21" s="103">
        <v>39.799999999999997</v>
      </c>
    </row>
    <row r="22" spans="1:14" x14ac:dyDescent="0.25">
      <c r="A22" s="80" t="s">
        <v>8</v>
      </c>
      <c r="B22" s="90">
        <v>897</v>
      </c>
      <c r="C22" s="103">
        <v>860.2</v>
      </c>
      <c r="D22" s="90">
        <v>878</v>
      </c>
      <c r="E22" s="103">
        <v>842.8</v>
      </c>
      <c r="F22" s="90">
        <v>921</v>
      </c>
      <c r="G22" s="103">
        <v>869.8</v>
      </c>
      <c r="H22" s="90">
        <v>895</v>
      </c>
      <c r="I22" s="103">
        <v>865.4</v>
      </c>
      <c r="J22" s="90">
        <v>780</v>
      </c>
      <c r="K22" s="103">
        <v>742.4</v>
      </c>
    </row>
    <row r="23" spans="1:14" x14ac:dyDescent="0.25">
      <c r="A23" s="83" t="s">
        <v>280</v>
      </c>
      <c r="B23" s="93">
        <v>367</v>
      </c>
      <c r="C23" s="105">
        <v>343.2</v>
      </c>
      <c r="D23" s="93">
        <v>415</v>
      </c>
      <c r="E23" s="105">
        <v>391.8</v>
      </c>
      <c r="F23" s="93">
        <v>416</v>
      </c>
      <c r="G23" s="105">
        <v>404.4</v>
      </c>
      <c r="H23" s="93">
        <v>445</v>
      </c>
      <c r="I23" s="105">
        <v>427.1</v>
      </c>
      <c r="J23" s="93">
        <v>481</v>
      </c>
      <c r="K23" s="105">
        <v>470.5</v>
      </c>
    </row>
    <row r="24" spans="1:14" x14ac:dyDescent="0.25">
      <c r="A24" s="81" t="s">
        <v>9</v>
      </c>
      <c r="B24" s="91">
        <v>3871</v>
      </c>
      <c r="C24" s="104">
        <v>3274.2</v>
      </c>
      <c r="D24" s="91">
        <v>3817</v>
      </c>
      <c r="E24" s="104">
        <v>3202.3</v>
      </c>
      <c r="F24" s="91">
        <v>3659</v>
      </c>
      <c r="G24" s="104">
        <v>3138.1</v>
      </c>
      <c r="H24" s="91">
        <v>3679</v>
      </c>
      <c r="I24" s="104">
        <v>3133</v>
      </c>
      <c r="J24" s="91">
        <v>3581</v>
      </c>
      <c r="K24" s="104">
        <v>2999.4</v>
      </c>
    </row>
    <row r="25" spans="1:14" x14ac:dyDescent="0.25">
      <c r="A25" s="80" t="s">
        <v>10</v>
      </c>
      <c r="B25" s="90">
        <v>2885</v>
      </c>
      <c r="C25" s="103">
        <v>2366.3000000000002</v>
      </c>
      <c r="D25" s="90">
        <v>2818</v>
      </c>
      <c r="E25" s="103">
        <v>2287.1</v>
      </c>
      <c r="F25" s="90">
        <v>2648</v>
      </c>
      <c r="G25" s="103">
        <v>2204.6999999999998</v>
      </c>
      <c r="H25" s="90">
        <v>2639</v>
      </c>
      <c r="I25" s="103">
        <v>2178.3000000000002</v>
      </c>
      <c r="J25" s="90">
        <v>2548</v>
      </c>
      <c r="K25" s="103">
        <v>2058.1</v>
      </c>
    </row>
    <row r="26" spans="1:14" x14ac:dyDescent="0.25">
      <c r="A26" s="83" t="s">
        <v>329</v>
      </c>
      <c r="B26" s="93">
        <v>986</v>
      </c>
      <c r="C26" s="105">
        <v>907.9</v>
      </c>
      <c r="D26" s="93">
        <v>998</v>
      </c>
      <c r="E26" s="105">
        <v>915.3</v>
      </c>
      <c r="F26" s="93">
        <v>1011</v>
      </c>
      <c r="G26" s="105">
        <v>933.4</v>
      </c>
      <c r="H26" s="93">
        <v>1040</v>
      </c>
      <c r="I26" s="105">
        <v>954.7</v>
      </c>
      <c r="J26" s="93">
        <v>1033</v>
      </c>
      <c r="K26" s="105">
        <v>941.2</v>
      </c>
    </row>
    <row r="27" spans="1:14" x14ac:dyDescent="0.25">
      <c r="A27" s="84" t="s">
        <v>12</v>
      </c>
      <c r="B27" s="94">
        <v>1802</v>
      </c>
      <c r="C27" s="106">
        <v>1628.9</v>
      </c>
      <c r="D27" s="94">
        <v>1811</v>
      </c>
      <c r="E27" s="106">
        <v>1638.7</v>
      </c>
      <c r="F27" s="94">
        <v>1817</v>
      </c>
      <c r="G27" s="106">
        <v>1638.3</v>
      </c>
      <c r="H27" s="94">
        <v>1840</v>
      </c>
      <c r="I27" s="106">
        <v>1665.8</v>
      </c>
      <c r="J27" s="94">
        <v>1879</v>
      </c>
      <c r="K27" s="106">
        <v>1671.6</v>
      </c>
    </row>
    <row r="28" spans="1:14" x14ac:dyDescent="0.25">
      <c r="A28" s="81" t="s">
        <v>13</v>
      </c>
      <c r="B28" s="91">
        <v>323</v>
      </c>
      <c r="C28" s="104">
        <v>303.60000000000002</v>
      </c>
      <c r="D28" s="91">
        <v>240</v>
      </c>
      <c r="E28" s="104">
        <v>227</v>
      </c>
      <c r="F28" s="91">
        <v>197</v>
      </c>
      <c r="G28" s="104">
        <v>186.7</v>
      </c>
      <c r="H28" s="91">
        <v>190</v>
      </c>
      <c r="I28" s="104">
        <v>179</v>
      </c>
      <c r="J28" s="91">
        <v>185</v>
      </c>
      <c r="K28" s="104">
        <v>174.1</v>
      </c>
    </row>
    <row r="29" spans="1:14" x14ac:dyDescent="0.25">
      <c r="A29" s="80" t="s">
        <v>14</v>
      </c>
      <c r="B29" s="90">
        <v>27</v>
      </c>
      <c r="C29" s="103">
        <v>25.2</v>
      </c>
      <c r="D29" s="90">
        <v>27</v>
      </c>
      <c r="E29" s="103">
        <v>25</v>
      </c>
      <c r="F29" s="90">
        <v>21</v>
      </c>
      <c r="G29" s="103">
        <v>17.600000000000001</v>
      </c>
      <c r="H29" s="90">
        <v>23</v>
      </c>
      <c r="I29" s="103">
        <v>20.100000000000001</v>
      </c>
      <c r="J29" s="90">
        <v>21</v>
      </c>
      <c r="K29" s="103">
        <v>17.2</v>
      </c>
    </row>
    <row r="30" spans="1:14" x14ac:dyDescent="0.25">
      <c r="A30" s="80" t="s">
        <v>330</v>
      </c>
      <c r="B30" s="90">
        <v>83</v>
      </c>
      <c r="C30" s="103">
        <v>78.8</v>
      </c>
      <c r="D30" s="90">
        <v>82</v>
      </c>
      <c r="E30" s="103">
        <v>76.2</v>
      </c>
      <c r="F30" s="90">
        <v>65</v>
      </c>
      <c r="G30" s="103">
        <v>60.9</v>
      </c>
      <c r="H30" s="90">
        <v>58</v>
      </c>
      <c r="I30" s="103">
        <v>53.4</v>
      </c>
      <c r="J30" s="90">
        <v>54</v>
      </c>
      <c r="K30" s="103">
        <v>51.2</v>
      </c>
    </row>
    <row r="31" spans="1:14" x14ac:dyDescent="0.25">
      <c r="A31" s="83" t="s">
        <v>289</v>
      </c>
      <c r="B31" s="93">
        <v>211</v>
      </c>
      <c r="C31" s="105">
        <v>197.8</v>
      </c>
      <c r="D31" s="93">
        <v>131</v>
      </c>
      <c r="E31" s="105">
        <v>125.8</v>
      </c>
      <c r="F31" s="93">
        <v>111</v>
      </c>
      <c r="G31" s="105">
        <v>108.3</v>
      </c>
      <c r="H31" s="93">
        <v>109</v>
      </c>
      <c r="I31" s="105">
        <v>105.5</v>
      </c>
      <c r="J31" s="93">
        <v>109</v>
      </c>
      <c r="K31" s="105">
        <v>105.7</v>
      </c>
    </row>
    <row r="32" spans="1:14" ht="30" x14ac:dyDescent="0.25">
      <c r="A32" s="85" t="s">
        <v>331</v>
      </c>
      <c r="B32" s="96">
        <v>78414</v>
      </c>
      <c r="C32" s="107">
        <v>73405.8</v>
      </c>
      <c r="D32" s="96">
        <v>78307</v>
      </c>
      <c r="E32" s="107">
        <v>73365.100000000006</v>
      </c>
      <c r="F32" s="96">
        <v>78780</v>
      </c>
      <c r="G32" s="107">
        <v>73938.399999999994</v>
      </c>
      <c r="H32" s="96">
        <v>79911</v>
      </c>
      <c r="I32" s="107">
        <v>75174.2</v>
      </c>
      <c r="J32" s="96">
        <v>80469</v>
      </c>
      <c r="K32" s="107">
        <v>75576</v>
      </c>
      <c r="L32" s="121"/>
      <c r="M32" s="121"/>
      <c r="N32" s="121"/>
    </row>
    <row r="33" spans="1:13" x14ac:dyDescent="0.25">
      <c r="A33" s="86" t="s">
        <v>15</v>
      </c>
      <c r="B33" s="97">
        <v>36687</v>
      </c>
      <c r="C33" s="95"/>
      <c r="D33" s="97">
        <v>35943</v>
      </c>
      <c r="E33" s="95"/>
      <c r="F33" s="97">
        <v>35465</v>
      </c>
      <c r="G33" s="95"/>
      <c r="H33" s="97">
        <v>34834</v>
      </c>
      <c r="I33" s="95"/>
      <c r="J33" s="97">
        <v>34427</v>
      </c>
      <c r="K33" s="95"/>
      <c r="M33" s="110"/>
    </row>
    <row r="34" spans="1:13" ht="30" x14ac:dyDescent="0.25">
      <c r="A34" s="85" t="s">
        <v>332</v>
      </c>
      <c r="B34" s="98">
        <v>115101</v>
      </c>
      <c r="C34" s="99"/>
      <c r="D34" s="98">
        <v>114251</v>
      </c>
      <c r="E34" s="99"/>
      <c r="F34" s="98">
        <v>114245</v>
      </c>
      <c r="G34" s="99"/>
      <c r="H34" s="98">
        <v>114745</v>
      </c>
      <c r="I34" s="98"/>
      <c r="J34" s="98">
        <v>114896</v>
      </c>
      <c r="K34" s="99"/>
      <c r="M34" s="120"/>
    </row>
    <row r="35" spans="1:13" x14ac:dyDescent="0.25">
      <c r="A35" s="115"/>
      <c r="B35" s="116"/>
      <c r="C35" s="117"/>
      <c r="D35" s="116"/>
      <c r="E35" s="117"/>
      <c r="F35" s="116"/>
      <c r="G35" s="117"/>
      <c r="H35" s="116"/>
      <c r="I35" s="116"/>
      <c r="J35" s="116"/>
      <c r="K35" s="117"/>
    </row>
    <row r="36" spans="1:13" x14ac:dyDescent="0.25">
      <c r="A36" t="s">
        <v>350</v>
      </c>
    </row>
    <row r="37" spans="1:13" x14ac:dyDescent="0.25">
      <c r="A37" t="s">
        <v>336</v>
      </c>
    </row>
    <row r="38" spans="1:13" x14ac:dyDescent="0.25">
      <c r="A38" t="s">
        <v>319</v>
      </c>
    </row>
  </sheetData>
  <mergeCells count="5">
    <mergeCell ref="D4:E4"/>
    <mergeCell ref="F4:G4"/>
    <mergeCell ref="H4:I4"/>
    <mergeCell ref="J4:K4"/>
    <mergeCell ref="B4:C4"/>
  </mergeCells>
  <hyperlinks>
    <hyperlink ref="A2" location="Sommaire!A1" display="&gt; retour sommaire"/>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20"/>
  <sheetViews>
    <sheetView showGridLines="0" workbookViewId="0">
      <pane ySplit="4" topLeftCell="A5" activePane="bottomLeft" state="frozen"/>
      <selection pane="bottomLeft" activeCell="A2" sqref="A2"/>
    </sheetView>
  </sheetViews>
  <sheetFormatPr baseColWidth="10" defaultRowHeight="15" x14ac:dyDescent="0.25"/>
  <cols>
    <col min="1" max="1" width="14.5703125" customWidth="1"/>
    <col min="2" max="2" width="38.28515625" customWidth="1"/>
  </cols>
  <sheetData>
    <row r="1" spans="1:9" ht="15.75" x14ac:dyDescent="0.25">
      <c r="A1" s="67" t="s">
        <v>22</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33</v>
      </c>
      <c r="F5" s="68">
        <v>33</v>
      </c>
      <c r="G5" s="68">
        <v>33</v>
      </c>
      <c r="H5" s="68">
        <v>29</v>
      </c>
      <c r="I5" s="68">
        <v>31</v>
      </c>
    </row>
    <row r="6" spans="1:9" x14ac:dyDescent="0.25">
      <c r="A6" s="66" t="s">
        <v>25</v>
      </c>
      <c r="B6" s="66" t="s">
        <v>26</v>
      </c>
      <c r="C6" s="68" t="s">
        <v>316</v>
      </c>
      <c r="D6" s="68">
        <v>14</v>
      </c>
      <c r="E6" s="68">
        <v>13</v>
      </c>
      <c r="F6" s="68">
        <v>13</v>
      </c>
      <c r="G6" s="68">
        <v>12</v>
      </c>
      <c r="H6" s="68">
        <v>11</v>
      </c>
      <c r="I6" s="68">
        <v>12</v>
      </c>
    </row>
    <row r="7" spans="1:9" x14ac:dyDescent="0.25">
      <c r="A7" s="66" t="s">
        <v>27</v>
      </c>
      <c r="B7" s="66" t="s">
        <v>28</v>
      </c>
      <c r="C7" s="68">
        <v>12</v>
      </c>
      <c r="D7" s="68">
        <v>12</v>
      </c>
      <c r="E7" s="68">
        <v>12</v>
      </c>
      <c r="F7" s="68">
        <v>11</v>
      </c>
      <c r="G7" s="68">
        <v>14</v>
      </c>
      <c r="H7" s="68">
        <v>18</v>
      </c>
      <c r="I7" s="68">
        <v>16</v>
      </c>
    </row>
    <row r="8" spans="1:9" x14ac:dyDescent="0.25">
      <c r="A8" s="66" t="s">
        <v>29</v>
      </c>
      <c r="B8" s="66" t="s">
        <v>30</v>
      </c>
      <c r="C8" s="68">
        <v>10</v>
      </c>
      <c r="D8" s="68">
        <v>10</v>
      </c>
      <c r="E8" s="68">
        <v>11</v>
      </c>
      <c r="F8" s="68">
        <v>10</v>
      </c>
      <c r="G8" s="68">
        <v>10</v>
      </c>
      <c r="H8" s="68">
        <v>10</v>
      </c>
      <c r="I8" s="68">
        <v>10</v>
      </c>
    </row>
    <row r="9" spans="1:9" x14ac:dyDescent="0.25">
      <c r="A9" s="66" t="s">
        <v>31</v>
      </c>
      <c r="B9" s="66" t="s">
        <v>32</v>
      </c>
      <c r="C9" s="68">
        <v>14</v>
      </c>
      <c r="D9" s="68" t="s">
        <v>316</v>
      </c>
      <c r="E9" s="68">
        <v>14</v>
      </c>
      <c r="F9" s="68">
        <v>12</v>
      </c>
      <c r="G9" s="68">
        <v>16</v>
      </c>
      <c r="H9" s="68">
        <v>15</v>
      </c>
      <c r="I9" s="68">
        <v>14</v>
      </c>
    </row>
    <row r="10" spans="1:9" x14ac:dyDescent="0.25">
      <c r="A10" s="66" t="s">
        <v>33</v>
      </c>
      <c r="B10" s="66" t="s">
        <v>34</v>
      </c>
      <c r="C10" s="68">
        <v>62</v>
      </c>
      <c r="D10" s="68">
        <v>61</v>
      </c>
      <c r="E10" s="68">
        <v>58</v>
      </c>
      <c r="F10" s="68">
        <v>69</v>
      </c>
      <c r="G10" s="68">
        <v>65</v>
      </c>
      <c r="H10" s="68">
        <v>69</v>
      </c>
      <c r="I10" s="68">
        <v>76</v>
      </c>
    </row>
    <row r="11" spans="1:9" x14ac:dyDescent="0.25">
      <c r="A11" s="66" t="s">
        <v>35</v>
      </c>
      <c r="B11" s="66" t="s">
        <v>36</v>
      </c>
      <c r="C11" s="68" t="s">
        <v>316</v>
      </c>
      <c r="D11" s="68">
        <v>15</v>
      </c>
      <c r="E11" s="68">
        <v>14</v>
      </c>
      <c r="F11" s="68">
        <v>27</v>
      </c>
      <c r="G11" s="68">
        <v>26</v>
      </c>
      <c r="H11" s="68">
        <v>26</v>
      </c>
      <c r="I11" s="68" t="s">
        <v>316</v>
      </c>
    </row>
    <row r="12" spans="1:9" x14ac:dyDescent="0.25">
      <c r="A12" s="66" t="s">
        <v>37</v>
      </c>
      <c r="B12" s="66" t="s">
        <v>38</v>
      </c>
      <c r="C12" s="68">
        <v>14</v>
      </c>
      <c r="D12" s="68">
        <v>14</v>
      </c>
      <c r="E12" s="68">
        <v>13</v>
      </c>
      <c r="F12" s="68">
        <v>12</v>
      </c>
      <c r="G12" s="68">
        <v>11</v>
      </c>
      <c r="H12" s="68">
        <v>10</v>
      </c>
      <c r="I12" s="68">
        <v>12</v>
      </c>
    </row>
    <row r="13" spans="1:9" x14ac:dyDescent="0.25">
      <c r="A13" s="66" t="s">
        <v>39</v>
      </c>
      <c r="B13" s="66" t="s">
        <v>40</v>
      </c>
      <c r="C13" s="68">
        <v>11</v>
      </c>
      <c r="D13" s="68">
        <v>11</v>
      </c>
      <c r="E13" s="68">
        <v>10</v>
      </c>
      <c r="F13" s="68">
        <v>12</v>
      </c>
      <c r="G13" s="68">
        <v>9</v>
      </c>
      <c r="H13" s="68">
        <v>9</v>
      </c>
      <c r="I13" s="68">
        <v>10</v>
      </c>
    </row>
    <row r="14" spans="1:9" x14ac:dyDescent="0.25">
      <c r="A14" s="66" t="s">
        <v>41</v>
      </c>
      <c r="B14" s="66" t="s">
        <v>42</v>
      </c>
      <c r="C14" s="68" t="s">
        <v>316</v>
      </c>
      <c r="D14" s="68" t="s">
        <v>316</v>
      </c>
      <c r="E14" s="68">
        <v>20</v>
      </c>
      <c r="F14" s="68">
        <v>19</v>
      </c>
      <c r="G14" s="68">
        <v>19</v>
      </c>
      <c r="H14" s="68">
        <v>19</v>
      </c>
      <c r="I14" s="68">
        <v>18</v>
      </c>
    </row>
    <row r="15" spans="1:9" x14ac:dyDescent="0.25">
      <c r="A15" s="66" t="s">
        <v>43</v>
      </c>
      <c r="B15" s="66" t="s">
        <v>44</v>
      </c>
      <c r="C15" s="68" t="s">
        <v>316</v>
      </c>
      <c r="D15" s="68">
        <v>41</v>
      </c>
      <c r="E15" s="68">
        <v>35</v>
      </c>
      <c r="F15" s="68">
        <v>34</v>
      </c>
      <c r="G15" s="68">
        <v>31</v>
      </c>
      <c r="H15" s="68">
        <v>37</v>
      </c>
      <c r="I15" s="68">
        <v>35</v>
      </c>
    </row>
    <row r="16" spans="1:9" x14ac:dyDescent="0.25">
      <c r="A16" s="66" t="s">
        <v>45</v>
      </c>
      <c r="B16" s="66" t="s">
        <v>46</v>
      </c>
      <c r="C16" s="68">
        <v>14</v>
      </c>
      <c r="D16" s="68" t="s">
        <v>316</v>
      </c>
      <c r="E16" s="68">
        <v>13</v>
      </c>
      <c r="F16" s="68">
        <v>13</v>
      </c>
      <c r="G16" s="68">
        <v>12</v>
      </c>
      <c r="H16" s="68">
        <v>13</v>
      </c>
      <c r="I16" s="68">
        <v>12</v>
      </c>
    </row>
    <row r="17" spans="1:9" x14ac:dyDescent="0.25">
      <c r="A17" s="66" t="s">
        <v>47</v>
      </c>
      <c r="B17" s="66" t="s">
        <v>48</v>
      </c>
      <c r="C17" s="68">
        <v>133</v>
      </c>
      <c r="D17" s="68">
        <v>130</v>
      </c>
      <c r="E17" s="68">
        <v>124</v>
      </c>
      <c r="F17" s="68">
        <v>130</v>
      </c>
      <c r="G17" s="68">
        <v>131</v>
      </c>
      <c r="H17" s="68">
        <v>138</v>
      </c>
      <c r="I17" s="68">
        <v>130</v>
      </c>
    </row>
    <row r="18" spans="1:9" x14ac:dyDescent="0.25">
      <c r="A18" s="66" t="s">
        <v>49</v>
      </c>
      <c r="B18" s="66" t="s">
        <v>50</v>
      </c>
      <c r="C18" s="68" t="s">
        <v>316</v>
      </c>
      <c r="D18" s="68" t="s">
        <v>316</v>
      </c>
      <c r="E18" s="68">
        <v>30</v>
      </c>
      <c r="F18" s="68">
        <v>31</v>
      </c>
      <c r="G18" s="68">
        <v>32</v>
      </c>
      <c r="H18" s="68">
        <v>34</v>
      </c>
      <c r="I18" s="68">
        <v>35</v>
      </c>
    </row>
    <row r="19" spans="1:9" x14ac:dyDescent="0.25">
      <c r="A19" s="66" t="s">
        <v>51</v>
      </c>
      <c r="B19" s="66" t="s">
        <v>52</v>
      </c>
      <c r="C19" s="68">
        <v>10</v>
      </c>
      <c r="D19" s="68">
        <v>8</v>
      </c>
      <c r="E19" s="68">
        <v>8</v>
      </c>
      <c r="F19" s="68">
        <v>7</v>
      </c>
      <c r="G19" s="68">
        <v>8</v>
      </c>
      <c r="H19" s="68">
        <v>8</v>
      </c>
      <c r="I19" s="68">
        <v>9</v>
      </c>
    </row>
    <row r="20" spans="1:9" x14ac:dyDescent="0.25">
      <c r="A20" s="66" t="s">
        <v>53</v>
      </c>
      <c r="B20" s="66" t="s">
        <v>54</v>
      </c>
      <c r="C20" s="68">
        <v>20</v>
      </c>
      <c r="D20" s="68">
        <v>20</v>
      </c>
      <c r="E20" s="68">
        <v>16</v>
      </c>
      <c r="F20" s="68">
        <v>14</v>
      </c>
      <c r="G20" s="68">
        <v>16</v>
      </c>
      <c r="H20" s="68">
        <v>15</v>
      </c>
      <c r="I20" s="68">
        <v>14</v>
      </c>
    </row>
    <row r="21" spans="1:9" x14ac:dyDescent="0.25">
      <c r="A21" s="66" t="s">
        <v>55</v>
      </c>
      <c r="B21" s="66" t="s">
        <v>56</v>
      </c>
      <c r="C21" s="68">
        <v>24</v>
      </c>
      <c r="D21" s="68">
        <v>26</v>
      </c>
      <c r="E21" s="68">
        <v>25</v>
      </c>
      <c r="F21" s="68">
        <v>24</v>
      </c>
      <c r="G21" s="68">
        <v>23</v>
      </c>
      <c r="H21" s="68">
        <v>23</v>
      </c>
      <c r="I21" s="68">
        <v>20</v>
      </c>
    </row>
    <row r="22" spans="1:9" x14ac:dyDescent="0.25">
      <c r="A22" s="66" t="s">
        <v>57</v>
      </c>
      <c r="B22" s="66" t="s">
        <v>58</v>
      </c>
      <c r="C22" s="68">
        <v>9</v>
      </c>
      <c r="D22" s="68">
        <v>11</v>
      </c>
      <c r="E22" s="68">
        <v>12</v>
      </c>
      <c r="F22" s="68">
        <v>9</v>
      </c>
      <c r="G22" s="68">
        <v>6</v>
      </c>
      <c r="H22" s="68">
        <v>8</v>
      </c>
      <c r="I22" s="68">
        <v>9</v>
      </c>
    </row>
    <row r="23" spans="1:9" x14ac:dyDescent="0.25">
      <c r="A23" s="66" t="s">
        <v>59</v>
      </c>
      <c r="B23" s="66" t="s">
        <v>317</v>
      </c>
      <c r="C23" s="68" t="s">
        <v>316</v>
      </c>
      <c r="D23" s="68" t="s">
        <v>316</v>
      </c>
      <c r="E23" s="68">
        <v>10</v>
      </c>
      <c r="F23" s="68">
        <v>10</v>
      </c>
      <c r="G23" s="68">
        <v>11</v>
      </c>
      <c r="H23" s="68">
        <v>12</v>
      </c>
      <c r="I23" s="68">
        <v>14</v>
      </c>
    </row>
    <row r="24" spans="1:9" x14ac:dyDescent="0.25">
      <c r="A24" s="66" t="s">
        <v>60</v>
      </c>
      <c r="B24" s="66" t="s">
        <v>61</v>
      </c>
      <c r="C24" s="68">
        <v>31</v>
      </c>
      <c r="D24" s="68" t="s">
        <v>316</v>
      </c>
      <c r="E24" s="68">
        <v>25</v>
      </c>
      <c r="F24" s="68">
        <v>24</v>
      </c>
      <c r="G24" s="68">
        <v>25</v>
      </c>
      <c r="H24" s="68">
        <v>22</v>
      </c>
      <c r="I24" s="68">
        <v>19</v>
      </c>
    </row>
    <row r="25" spans="1:9" x14ac:dyDescent="0.25">
      <c r="A25" s="68" t="s">
        <v>80</v>
      </c>
      <c r="B25" s="68" t="s">
        <v>81</v>
      </c>
      <c r="C25" s="70">
        <v>22</v>
      </c>
      <c r="D25" s="70" t="s">
        <v>316</v>
      </c>
      <c r="E25" s="70">
        <v>15</v>
      </c>
      <c r="F25" s="70">
        <v>15</v>
      </c>
      <c r="G25" s="69"/>
      <c r="H25" s="69"/>
      <c r="I25" s="69"/>
    </row>
    <row r="26" spans="1:9" x14ac:dyDescent="0.25">
      <c r="A26" s="68" t="s">
        <v>82</v>
      </c>
      <c r="B26" s="68" t="s">
        <v>83</v>
      </c>
      <c r="C26" s="70">
        <v>9</v>
      </c>
      <c r="D26" s="70">
        <v>10</v>
      </c>
      <c r="E26" s="70">
        <v>10</v>
      </c>
      <c r="F26" s="70">
        <v>9</v>
      </c>
      <c r="G26" s="69"/>
      <c r="H26" s="69"/>
      <c r="I26" s="69"/>
    </row>
    <row r="27" spans="1:9" x14ac:dyDescent="0.25">
      <c r="A27" s="66" t="s">
        <v>62</v>
      </c>
      <c r="B27" s="66" t="s">
        <v>63</v>
      </c>
      <c r="C27" s="68">
        <v>48</v>
      </c>
      <c r="D27" s="68">
        <v>42</v>
      </c>
      <c r="E27" s="68">
        <v>40</v>
      </c>
      <c r="F27" s="68">
        <v>40</v>
      </c>
      <c r="G27" s="68">
        <v>37</v>
      </c>
      <c r="H27" s="68">
        <v>35</v>
      </c>
      <c r="I27" s="68">
        <v>30</v>
      </c>
    </row>
    <row r="28" spans="1:9" x14ac:dyDescent="0.25">
      <c r="A28" s="66" t="s">
        <v>64</v>
      </c>
      <c r="B28" s="66" t="s">
        <v>65</v>
      </c>
      <c r="C28" s="68">
        <v>26</v>
      </c>
      <c r="D28" s="68">
        <v>26</v>
      </c>
      <c r="E28" s="68">
        <v>25</v>
      </c>
      <c r="F28" s="68">
        <v>26</v>
      </c>
      <c r="G28" s="68">
        <v>25</v>
      </c>
      <c r="H28" s="68">
        <v>25</v>
      </c>
      <c r="I28" s="68">
        <v>25</v>
      </c>
    </row>
    <row r="29" spans="1:9" x14ac:dyDescent="0.25">
      <c r="A29" s="66" t="s">
        <v>66</v>
      </c>
      <c r="B29" s="66" t="s">
        <v>67</v>
      </c>
      <c r="C29" s="68">
        <v>7</v>
      </c>
      <c r="D29" s="68">
        <v>8</v>
      </c>
      <c r="E29" s="68">
        <v>8</v>
      </c>
      <c r="F29" s="68">
        <v>7</v>
      </c>
      <c r="G29" s="68">
        <v>7</v>
      </c>
      <c r="H29" s="68">
        <v>7</v>
      </c>
      <c r="I29" s="68">
        <v>7</v>
      </c>
    </row>
    <row r="30" spans="1:9" x14ac:dyDescent="0.25">
      <c r="A30" s="66" t="s">
        <v>68</v>
      </c>
      <c r="B30" s="66" t="s">
        <v>69</v>
      </c>
      <c r="C30" s="68">
        <v>43</v>
      </c>
      <c r="D30" s="68">
        <v>36</v>
      </c>
      <c r="E30" s="68">
        <v>30</v>
      </c>
      <c r="F30" s="68">
        <v>29</v>
      </c>
      <c r="G30" s="68">
        <v>29</v>
      </c>
      <c r="H30" s="68">
        <v>32</v>
      </c>
      <c r="I30" s="68">
        <v>33</v>
      </c>
    </row>
    <row r="31" spans="1:9" x14ac:dyDescent="0.25">
      <c r="A31" s="66" t="s">
        <v>70</v>
      </c>
      <c r="B31" s="66" t="s">
        <v>71</v>
      </c>
      <c r="C31" s="68">
        <v>22</v>
      </c>
      <c r="D31" s="68">
        <v>25</v>
      </c>
      <c r="E31" s="68">
        <v>23</v>
      </c>
      <c r="F31" s="68">
        <v>27</v>
      </c>
      <c r="G31" s="68">
        <v>22</v>
      </c>
      <c r="H31" s="68">
        <v>21</v>
      </c>
      <c r="I31" s="68">
        <v>18</v>
      </c>
    </row>
    <row r="32" spans="1:9" x14ac:dyDescent="0.25">
      <c r="A32" s="66" t="s">
        <v>72</v>
      </c>
      <c r="B32" s="66" t="s">
        <v>73</v>
      </c>
      <c r="C32" s="68">
        <v>39</v>
      </c>
      <c r="D32" s="68" t="s">
        <v>316</v>
      </c>
      <c r="E32" s="68">
        <v>32</v>
      </c>
      <c r="F32" s="68">
        <v>31</v>
      </c>
      <c r="G32" s="68">
        <v>28</v>
      </c>
      <c r="H32" s="68">
        <v>29</v>
      </c>
      <c r="I32" s="68">
        <v>29</v>
      </c>
    </row>
    <row r="33" spans="1:9" x14ac:dyDescent="0.25">
      <c r="A33" s="66" t="s">
        <v>74</v>
      </c>
      <c r="B33" s="66" t="s">
        <v>75</v>
      </c>
      <c r="C33" s="68" t="s">
        <v>316</v>
      </c>
      <c r="D33" s="68" t="s">
        <v>316</v>
      </c>
      <c r="E33" s="68">
        <v>17</v>
      </c>
      <c r="F33" s="68">
        <v>14</v>
      </c>
      <c r="G33" s="68">
        <v>12</v>
      </c>
      <c r="H33" s="68">
        <v>13</v>
      </c>
      <c r="I33" s="68">
        <v>16</v>
      </c>
    </row>
    <row r="34" spans="1:9" x14ac:dyDescent="0.25">
      <c r="A34" s="66" t="s">
        <v>76</v>
      </c>
      <c r="B34" s="66" t="s">
        <v>77</v>
      </c>
      <c r="C34" s="68">
        <v>23</v>
      </c>
      <c r="D34" s="68">
        <v>22</v>
      </c>
      <c r="E34" s="68">
        <v>39</v>
      </c>
      <c r="F34" s="68">
        <v>17</v>
      </c>
      <c r="G34" s="68">
        <v>13</v>
      </c>
      <c r="H34" s="68">
        <v>13</v>
      </c>
      <c r="I34" s="68">
        <v>13</v>
      </c>
    </row>
    <row r="35" spans="1:9" x14ac:dyDescent="0.25">
      <c r="A35" s="66" t="s">
        <v>78</v>
      </c>
      <c r="B35" s="66" t="s">
        <v>79</v>
      </c>
      <c r="C35" s="68">
        <v>30</v>
      </c>
      <c r="D35" s="68">
        <v>27</v>
      </c>
      <c r="E35" s="68">
        <v>29</v>
      </c>
      <c r="F35" s="68">
        <v>26</v>
      </c>
      <c r="G35" s="68">
        <v>24</v>
      </c>
      <c r="H35" s="68">
        <v>25</v>
      </c>
      <c r="I35" s="68">
        <v>26</v>
      </c>
    </row>
    <row r="36" spans="1:9" x14ac:dyDescent="0.25">
      <c r="A36" s="66" t="s">
        <v>84</v>
      </c>
      <c r="B36" s="66" t="s">
        <v>85</v>
      </c>
      <c r="C36" s="68" t="s">
        <v>316</v>
      </c>
      <c r="D36" s="68" t="s">
        <v>316</v>
      </c>
      <c r="E36" s="68">
        <v>30</v>
      </c>
      <c r="F36" s="68">
        <v>32</v>
      </c>
      <c r="G36" s="68">
        <v>32</v>
      </c>
      <c r="H36" s="68">
        <v>34</v>
      </c>
      <c r="I36" s="68">
        <v>33</v>
      </c>
    </row>
    <row r="37" spans="1:9" x14ac:dyDescent="0.25">
      <c r="A37" s="66" t="s">
        <v>86</v>
      </c>
      <c r="B37" s="66" t="s">
        <v>87</v>
      </c>
      <c r="C37" s="68">
        <v>97</v>
      </c>
      <c r="D37" s="68">
        <v>94</v>
      </c>
      <c r="E37" s="68">
        <v>94</v>
      </c>
      <c r="F37" s="68">
        <v>81</v>
      </c>
      <c r="G37" s="68">
        <v>78</v>
      </c>
      <c r="H37" s="68">
        <v>77</v>
      </c>
      <c r="I37" s="68">
        <v>74</v>
      </c>
    </row>
    <row r="38" spans="1:9" x14ac:dyDescent="0.25">
      <c r="A38" s="66" t="s">
        <v>88</v>
      </c>
      <c r="B38" s="66" t="s">
        <v>89</v>
      </c>
      <c r="C38" s="68">
        <v>8</v>
      </c>
      <c r="D38" s="68">
        <v>10</v>
      </c>
      <c r="E38" s="68">
        <v>11</v>
      </c>
      <c r="F38" s="68">
        <v>11</v>
      </c>
      <c r="G38" s="68">
        <v>10</v>
      </c>
      <c r="H38" s="68">
        <v>11</v>
      </c>
      <c r="I38" s="68">
        <v>11</v>
      </c>
    </row>
    <row r="39" spans="1:9" x14ac:dyDescent="0.25">
      <c r="A39" s="66" t="s">
        <v>90</v>
      </c>
      <c r="B39" s="66" t="s">
        <v>91</v>
      </c>
      <c r="C39" s="68" t="s">
        <v>316</v>
      </c>
      <c r="D39" s="68" t="s">
        <v>316</v>
      </c>
      <c r="E39" s="68">
        <v>95</v>
      </c>
      <c r="F39" s="68">
        <v>113</v>
      </c>
      <c r="G39" s="68">
        <v>101</v>
      </c>
      <c r="H39" s="68">
        <v>103</v>
      </c>
      <c r="I39" s="68">
        <v>93</v>
      </c>
    </row>
    <row r="40" spans="1:9" x14ac:dyDescent="0.25">
      <c r="A40" s="66" t="s">
        <v>92</v>
      </c>
      <c r="B40" s="66" t="s">
        <v>93</v>
      </c>
      <c r="C40" s="68" t="s">
        <v>316</v>
      </c>
      <c r="D40" s="68">
        <v>84</v>
      </c>
      <c r="E40" s="68">
        <v>77</v>
      </c>
      <c r="F40" s="68">
        <v>77</v>
      </c>
      <c r="G40" s="68">
        <v>90</v>
      </c>
      <c r="H40" s="68">
        <v>84</v>
      </c>
      <c r="I40" s="68">
        <v>71</v>
      </c>
    </row>
    <row r="41" spans="1:9" x14ac:dyDescent="0.25">
      <c r="A41" s="66" t="s">
        <v>94</v>
      </c>
      <c r="B41" s="66" t="s">
        <v>95</v>
      </c>
      <c r="C41" s="68" t="s">
        <v>316</v>
      </c>
      <c r="D41" s="68" t="s">
        <v>316</v>
      </c>
      <c r="E41" s="68">
        <v>54</v>
      </c>
      <c r="F41" s="68">
        <v>50</v>
      </c>
      <c r="G41" s="68">
        <v>49</v>
      </c>
      <c r="H41" s="68">
        <v>46</v>
      </c>
      <c r="I41" s="68">
        <v>44</v>
      </c>
    </row>
    <row r="42" spans="1:9" x14ac:dyDescent="0.25">
      <c r="A42" s="66" t="s">
        <v>96</v>
      </c>
      <c r="B42" s="66" t="s">
        <v>97</v>
      </c>
      <c r="C42" s="68">
        <v>6</v>
      </c>
      <c r="D42" s="68">
        <v>6</v>
      </c>
      <c r="E42" s="68">
        <v>6</v>
      </c>
      <c r="F42" s="68">
        <v>6</v>
      </c>
      <c r="G42" s="68">
        <v>5</v>
      </c>
      <c r="H42" s="68">
        <v>5</v>
      </c>
      <c r="I42" s="68">
        <v>4</v>
      </c>
    </row>
    <row r="43" spans="1:9" x14ac:dyDescent="0.25">
      <c r="A43" s="66" t="s">
        <v>98</v>
      </c>
      <c r="B43" s="66" t="s">
        <v>99</v>
      </c>
      <c r="C43" s="68">
        <v>36</v>
      </c>
      <c r="D43" s="68">
        <v>33</v>
      </c>
      <c r="E43" s="68">
        <v>24</v>
      </c>
      <c r="F43" s="68">
        <v>25</v>
      </c>
      <c r="G43" s="68">
        <v>26</v>
      </c>
      <c r="H43" s="68">
        <v>24</v>
      </c>
      <c r="I43" s="68">
        <v>25</v>
      </c>
    </row>
    <row r="44" spans="1:9" x14ac:dyDescent="0.25">
      <c r="A44" s="66" t="s">
        <v>100</v>
      </c>
      <c r="B44" s="66" t="s">
        <v>101</v>
      </c>
      <c r="C44" s="68">
        <v>80</v>
      </c>
      <c r="D44" s="68">
        <v>75</v>
      </c>
      <c r="E44" s="68">
        <v>83</v>
      </c>
      <c r="F44" s="68">
        <v>78</v>
      </c>
      <c r="G44" s="68">
        <v>77</v>
      </c>
      <c r="H44" s="68">
        <v>72</v>
      </c>
      <c r="I44" s="68">
        <v>92</v>
      </c>
    </row>
    <row r="45" spans="1:9" x14ac:dyDescent="0.25">
      <c r="A45" s="66" t="s">
        <v>102</v>
      </c>
      <c r="B45" s="66" t="s">
        <v>103</v>
      </c>
      <c r="C45" s="68">
        <v>10</v>
      </c>
      <c r="D45" s="68">
        <v>10</v>
      </c>
      <c r="E45" s="68">
        <v>9</v>
      </c>
      <c r="F45" s="68">
        <v>9</v>
      </c>
      <c r="G45" s="68">
        <v>9</v>
      </c>
      <c r="H45" s="68">
        <v>11</v>
      </c>
      <c r="I45" s="68">
        <v>10</v>
      </c>
    </row>
    <row r="46" spans="1:9" x14ac:dyDescent="0.25">
      <c r="A46" s="66" t="s">
        <v>104</v>
      </c>
      <c r="B46" s="66" t="s">
        <v>105</v>
      </c>
      <c r="C46" s="68" t="s">
        <v>316</v>
      </c>
      <c r="D46" s="68" t="s">
        <v>316</v>
      </c>
      <c r="E46" s="68">
        <v>25</v>
      </c>
      <c r="F46" s="68">
        <v>23</v>
      </c>
      <c r="G46" s="68">
        <v>22</v>
      </c>
      <c r="H46" s="68">
        <v>22</v>
      </c>
      <c r="I46" s="68">
        <v>21</v>
      </c>
    </row>
    <row r="47" spans="1:9" x14ac:dyDescent="0.25">
      <c r="A47" s="66" t="s">
        <v>106</v>
      </c>
      <c r="B47" s="66" t="s">
        <v>107</v>
      </c>
      <c r="C47" s="68">
        <v>17</v>
      </c>
      <c r="D47" s="68">
        <v>14</v>
      </c>
      <c r="E47" s="68">
        <v>16</v>
      </c>
      <c r="F47" s="68">
        <v>14</v>
      </c>
      <c r="G47" s="68">
        <v>14</v>
      </c>
      <c r="H47" s="68">
        <v>12</v>
      </c>
      <c r="I47" s="68">
        <v>14</v>
      </c>
    </row>
    <row r="48" spans="1:9" x14ac:dyDescent="0.25">
      <c r="A48" s="66" t="s">
        <v>108</v>
      </c>
      <c r="B48" s="66" t="s">
        <v>109</v>
      </c>
      <c r="C48" s="68">
        <v>37</v>
      </c>
      <c r="D48" s="68">
        <v>35</v>
      </c>
      <c r="E48" s="68">
        <v>35</v>
      </c>
      <c r="F48" s="68">
        <v>32</v>
      </c>
      <c r="G48" s="68">
        <v>31</v>
      </c>
      <c r="H48" s="68">
        <v>30</v>
      </c>
      <c r="I48" s="68">
        <v>30</v>
      </c>
    </row>
    <row r="49" spans="1:9" x14ac:dyDescent="0.25">
      <c r="A49" s="66" t="s">
        <v>110</v>
      </c>
      <c r="B49" s="66" t="s">
        <v>111</v>
      </c>
      <c r="C49" s="68">
        <v>13</v>
      </c>
      <c r="D49" s="68">
        <v>14</v>
      </c>
      <c r="E49" s="68">
        <v>12</v>
      </c>
      <c r="F49" s="68">
        <v>9</v>
      </c>
      <c r="G49" s="68">
        <v>9</v>
      </c>
      <c r="H49" s="68">
        <v>11</v>
      </c>
      <c r="I49" s="68">
        <v>8</v>
      </c>
    </row>
    <row r="50" spans="1:9" x14ac:dyDescent="0.25">
      <c r="A50" s="66" t="s">
        <v>112</v>
      </c>
      <c r="B50" s="66" t="s">
        <v>113</v>
      </c>
      <c r="C50" s="68">
        <v>84</v>
      </c>
      <c r="D50" s="68" t="s">
        <v>316</v>
      </c>
      <c r="E50" s="68">
        <v>79</v>
      </c>
      <c r="F50" s="68">
        <v>75</v>
      </c>
      <c r="G50" s="68">
        <v>75</v>
      </c>
      <c r="H50" s="68">
        <v>80</v>
      </c>
      <c r="I50" s="68">
        <v>72</v>
      </c>
    </row>
    <row r="51" spans="1:9" x14ac:dyDescent="0.25">
      <c r="A51" s="66" t="s">
        <v>114</v>
      </c>
      <c r="B51" s="66" t="s">
        <v>115</v>
      </c>
      <c r="C51" s="68">
        <v>19</v>
      </c>
      <c r="D51" s="68">
        <v>22</v>
      </c>
      <c r="E51" s="68">
        <v>22</v>
      </c>
      <c r="F51" s="68">
        <v>23</v>
      </c>
      <c r="G51" s="68">
        <v>23</v>
      </c>
      <c r="H51" s="68">
        <v>21</v>
      </c>
      <c r="I51" s="68">
        <v>15</v>
      </c>
    </row>
    <row r="52" spans="1:9" x14ac:dyDescent="0.25">
      <c r="A52" s="66" t="s">
        <v>116</v>
      </c>
      <c r="B52" s="66" t="s">
        <v>117</v>
      </c>
      <c r="C52" s="68">
        <v>15</v>
      </c>
      <c r="D52" s="68">
        <v>17</v>
      </c>
      <c r="E52" s="68">
        <v>14</v>
      </c>
      <c r="F52" s="68">
        <v>12</v>
      </c>
      <c r="G52" s="68">
        <v>11</v>
      </c>
      <c r="H52" s="68">
        <v>11</v>
      </c>
      <c r="I52" s="68">
        <v>10</v>
      </c>
    </row>
    <row r="53" spans="1:9" x14ac:dyDescent="0.25">
      <c r="A53" s="66" t="s">
        <v>118</v>
      </c>
      <c r="B53" s="66" t="s">
        <v>119</v>
      </c>
      <c r="C53" s="68">
        <v>13</v>
      </c>
      <c r="D53" s="68">
        <v>15</v>
      </c>
      <c r="E53" s="68">
        <v>13</v>
      </c>
      <c r="F53" s="68">
        <v>16</v>
      </c>
      <c r="G53" s="68">
        <v>16</v>
      </c>
      <c r="H53" s="68">
        <v>17</v>
      </c>
      <c r="I53" s="68">
        <v>15</v>
      </c>
    </row>
    <row r="54" spans="1:9" x14ac:dyDescent="0.25">
      <c r="A54" s="66" t="s">
        <v>120</v>
      </c>
      <c r="B54" s="66" t="s">
        <v>121</v>
      </c>
      <c r="C54" s="68">
        <v>4</v>
      </c>
      <c r="D54" s="68">
        <v>4</v>
      </c>
      <c r="E54" s="68">
        <v>5</v>
      </c>
      <c r="F54" s="68">
        <v>5</v>
      </c>
      <c r="G54" s="68">
        <v>5</v>
      </c>
      <c r="H54" s="68">
        <v>5</v>
      </c>
      <c r="I54" s="68">
        <v>5</v>
      </c>
    </row>
    <row r="55" spans="1:9" x14ac:dyDescent="0.25">
      <c r="A55" s="66" t="s">
        <v>122</v>
      </c>
      <c r="B55" s="66" t="s">
        <v>123</v>
      </c>
      <c r="C55" s="68">
        <v>35</v>
      </c>
      <c r="D55" s="68">
        <v>36</v>
      </c>
      <c r="E55" s="68">
        <v>33</v>
      </c>
      <c r="F55" s="68">
        <v>29</v>
      </c>
      <c r="G55" s="68">
        <v>27</v>
      </c>
      <c r="H55" s="68">
        <v>29</v>
      </c>
      <c r="I55" s="68">
        <v>29</v>
      </c>
    </row>
    <row r="56" spans="1:9" x14ac:dyDescent="0.25">
      <c r="A56" s="66" t="s">
        <v>124</v>
      </c>
      <c r="B56" s="66" t="s">
        <v>125</v>
      </c>
      <c r="C56" s="68">
        <v>23</v>
      </c>
      <c r="D56" s="68" t="s">
        <v>316</v>
      </c>
      <c r="E56" s="68">
        <v>22</v>
      </c>
      <c r="F56" s="68">
        <v>20</v>
      </c>
      <c r="G56" s="68">
        <v>19</v>
      </c>
      <c r="H56" s="68">
        <v>19</v>
      </c>
      <c r="I56" s="68">
        <v>20</v>
      </c>
    </row>
    <row r="57" spans="1:9" x14ac:dyDescent="0.25">
      <c r="A57" s="66" t="s">
        <v>126</v>
      </c>
      <c r="B57" s="66" t="s">
        <v>127</v>
      </c>
      <c r="C57" s="68" t="s">
        <v>316</v>
      </c>
      <c r="D57" s="68">
        <v>19</v>
      </c>
      <c r="E57" s="68">
        <v>22</v>
      </c>
      <c r="F57" s="68">
        <v>22</v>
      </c>
      <c r="G57" s="68">
        <v>17</v>
      </c>
      <c r="H57" s="68">
        <v>18</v>
      </c>
      <c r="I57" s="68">
        <v>20</v>
      </c>
    </row>
    <row r="58" spans="1:9" x14ac:dyDescent="0.25">
      <c r="A58" s="66" t="s">
        <v>128</v>
      </c>
      <c r="B58" s="66" t="s">
        <v>129</v>
      </c>
      <c r="C58" s="68">
        <v>9</v>
      </c>
      <c r="D58" s="68">
        <v>9</v>
      </c>
      <c r="E58" s="68">
        <v>9</v>
      </c>
      <c r="F58" s="68">
        <v>7</v>
      </c>
      <c r="G58" s="68">
        <v>8</v>
      </c>
      <c r="H58" s="68">
        <v>6</v>
      </c>
      <c r="I58" s="68">
        <v>5</v>
      </c>
    </row>
    <row r="59" spans="1:9" x14ac:dyDescent="0.25">
      <c r="A59" s="66" t="s">
        <v>130</v>
      </c>
      <c r="B59" s="66" t="s">
        <v>131</v>
      </c>
      <c r="C59" s="68" t="s">
        <v>316</v>
      </c>
      <c r="D59" s="68" t="s">
        <v>316</v>
      </c>
      <c r="E59" s="68">
        <v>10</v>
      </c>
      <c r="F59" s="68">
        <v>8</v>
      </c>
      <c r="G59" s="68">
        <v>9</v>
      </c>
      <c r="H59" s="68">
        <v>10</v>
      </c>
      <c r="I59" s="68">
        <v>8</v>
      </c>
    </row>
    <row r="60" spans="1:9" x14ac:dyDescent="0.25">
      <c r="A60" s="66" t="s">
        <v>132</v>
      </c>
      <c r="B60" s="66" t="s">
        <v>133</v>
      </c>
      <c r="C60" s="68">
        <v>67</v>
      </c>
      <c r="D60" s="68">
        <v>67</v>
      </c>
      <c r="E60" s="68">
        <v>66</v>
      </c>
      <c r="F60" s="68">
        <v>53</v>
      </c>
      <c r="G60" s="68">
        <v>49</v>
      </c>
      <c r="H60" s="68">
        <v>43</v>
      </c>
      <c r="I60" s="68">
        <v>38</v>
      </c>
    </row>
    <row r="61" spans="1:9" x14ac:dyDescent="0.25">
      <c r="A61" s="66" t="s">
        <v>134</v>
      </c>
      <c r="B61" s="66" t="s">
        <v>135</v>
      </c>
      <c r="C61" s="68" t="s">
        <v>316</v>
      </c>
      <c r="D61" s="68">
        <v>13</v>
      </c>
      <c r="E61" s="68">
        <v>16</v>
      </c>
      <c r="F61" s="68">
        <v>19</v>
      </c>
      <c r="G61" s="68">
        <v>17</v>
      </c>
      <c r="H61" s="68">
        <v>16</v>
      </c>
      <c r="I61" s="68">
        <v>16</v>
      </c>
    </row>
    <row r="62" spans="1:9" x14ac:dyDescent="0.25">
      <c r="A62" s="66" t="s">
        <v>136</v>
      </c>
      <c r="B62" s="66" t="s">
        <v>137</v>
      </c>
      <c r="C62" s="68">
        <v>35</v>
      </c>
      <c r="D62" s="68" t="s">
        <v>316</v>
      </c>
      <c r="E62" s="68">
        <v>33</v>
      </c>
      <c r="F62" s="68">
        <v>40</v>
      </c>
      <c r="G62" s="68">
        <v>41</v>
      </c>
      <c r="H62" s="68">
        <v>37</v>
      </c>
      <c r="I62" s="68">
        <v>33</v>
      </c>
    </row>
    <row r="63" spans="1:9" x14ac:dyDescent="0.25">
      <c r="A63" s="66" t="s">
        <v>138</v>
      </c>
      <c r="B63" s="66" t="s">
        <v>139</v>
      </c>
      <c r="C63" s="68">
        <v>42</v>
      </c>
      <c r="D63" s="68">
        <v>51</v>
      </c>
      <c r="E63" s="68">
        <v>47</v>
      </c>
      <c r="F63" s="68">
        <v>39</v>
      </c>
      <c r="G63" s="68">
        <v>39</v>
      </c>
      <c r="H63" s="68">
        <v>44</v>
      </c>
      <c r="I63" s="68">
        <v>54</v>
      </c>
    </row>
    <row r="64" spans="1:9" x14ac:dyDescent="0.25">
      <c r="A64" s="66" t="s">
        <v>140</v>
      </c>
      <c r="B64" s="66" t="s">
        <v>141</v>
      </c>
      <c r="C64" s="68">
        <v>18</v>
      </c>
      <c r="D64" s="68">
        <v>17</v>
      </c>
      <c r="E64" s="68">
        <v>12</v>
      </c>
      <c r="F64" s="68">
        <v>15</v>
      </c>
      <c r="G64" s="68">
        <v>12</v>
      </c>
      <c r="H64" s="68">
        <v>13</v>
      </c>
      <c r="I64" s="68">
        <v>12</v>
      </c>
    </row>
    <row r="65" spans="1:9" x14ac:dyDescent="0.25">
      <c r="A65" s="66" t="s">
        <v>142</v>
      </c>
      <c r="B65" s="66" t="s">
        <v>143</v>
      </c>
      <c r="C65" s="68">
        <v>163</v>
      </c>
      <c r="D65" s="68">
        <v>165</v>
      </c>
      <c r="E65" s="68">
        <v>167</v>
      </c>
      <c r="F65" s="68">
        <v>162</v>
      </c>
      <c r="G65" s="68">
        <v>161</v>
      </c>
      <c r="H65" s="68">
        <v>156</v>
      </c>
      <c r="I65" s="68">
        <v>152</v>
      </c>
    </row>
    <row r="66" spans="1:9" x14ac:dyDescent="0.25">
      <c r="A66" s="66" t="s">
        <v>144</v>
      </c>
      <c r="B66" s="66" t="s">
        <v>145</v>
      </c>
      <c r="C66" s="68">
        <v>43</v>
      </c>
      <c r="D66" s="68">
        <v>44</v>
      </c>
      <c r="E66" s="68">
        <v>43</v>
      </c>
      <c r="F66" s="68">
        <v>43</v>
      </c>
      <c r="G66" s="68">
        <v>44</v>
      </c>
      <c r="H66" s="68">
        <v>42</v>
      </c>
      <c r="I66" s="68">
        <v>39</v>
      </c>
    </row>
    <row r="67" spans="1:9" x14ac:dyDescent="0.25">
      <c r="A67" s="66" t="s">
        <v>146</v>
      </c>
      <c r="B67" s="66" t="s">
        <v>147</v>
      </c>
      <c r="C67" s="68">
        <v>13</v>
      </c>
      <c r="D67" s="68">
        <v>14</v>
      </c>
      <c r="E67" s="68">
        <v>15</v>
      </c>
      <c r="F67" s="68">
        <v>14</v>
      </c>
      <c r="G67" s="68">
        <v>11</v>
      </c>
      <c r="H67" s="68">
        <v>10</v>
      </c>
      <c r="I67" s="68">
        <v>9</v>
      </c>
    </row>
    <row r="68" spans="1:9" x14ac:dyDescent="0.25">
      <c r="A68" s="66" t="s">
        <v>148</v>
      </c>
      <c r="B68" s="66" t="s">
        <v>149</v>
      </c>
      <c r="C68" s="68">
        <v>98</v>
      </c>
      <c r="D68" s="68">
        <v>105</v>
      </c>
      <c r="E68" s="68">
        <v>105</v>
      </c>
      <c r="F68" s="68">
        <v>114</v>
      </c>
      <c r="G68" s="68">
        <v>53</v>
      </c>
      <c r="H68" s="68">
        <v>54</v>
      </c>
      <c r="I68" s="68">
        <v>55</v>
      </c>
    </row>
    <row r="69" spans="1:9" x14ac:dyDescent="0.25">
      <c r="A69" s="66" t="s">
        <v>150</v>
      </c>
      <c r="B69" s="66" t="s">
        <v>151</v>
      </c>
      <c r="C69" s="68">
        <v>31</v>
      </c>
      <c r="D69" s="68">
        <v>31</v>
      </c>
      <c r="E69" s="68">
        <v>31</v>
      </c>
      <c r="F69" s="68">
        <v>30</v>
      </c>
      <c r="G69" s="68">
        <v>30</v>
      </c>
      <c r="H69" s="68">
        <v>29</v>
      </c>
      <c r="I69" s="68">
        <v>28</v>
      </c>
    </row>
    <row r="70" spans="1:9" x14ac:dyDescent="0.25">
      <c r="A70" s="66" t="s">
        <v>152</v>
      </c>
      <c r="B70" s="66" t="s">
        <v>153</v>
      </c>
      <c r="C70" s="68" t="s">
        <v>316</v>
      </c>
      <c r="D70" s="68" t="s">
        <v>316</v>
      </c>
      <c r="E70" s="68">
        <v>40</v>
      </c>
      <c r="F70" s="68">
        <v>34</v>
      </c>
      <c r="G70" s="68">
        <v>37</v>
      </c>
      <c r="H70" s="68">
        <v>34</v>
      </c>
      <c r="I70" s="68">
        <v>37</v>
      </c>
    </row>
    <row r="71" spans="1:9" x14ac:dyDescent="0.25">
      <c r="A71" s="66" t="s">
        <v>154</v>
      </c>
      <c r="B71" s="66" t="s">
        <v>155</v>
      </c>
      <c r="C71" s="68">
        <v>22</v>
      </c>
      <c r="D71" s="68">
        <v>16</v>
      </c>
      <c r="E71" s="68">
        <v>18</v>
      </c>
      <c r="F71" s="68">
        <v>18</v>
      </c>
      <c r="G71" s="68">
        <v>18</v>
      </c>
      <c r="H71" s="68">
        <v>18</v>
      </c>
      <c r="I71" s="68">
        <v>18</v>
      </c>
    </row>
    <row r="72" spans="1:9" x14ac:dyDescent="0.25">
      <c r="A72" s="66" t="s">
        <v>156</v>
      </c>
      <c r="B72" s="66" t="s">
        <v>157</v>
      </c>
      <c r="C72" s="68">
        <v>39</v>
      </c>
      <c r="D72" s="68">
        <v>35</v>
      </c>
      <c r="E72" s="68">
        <v>36</v>
      </c>
      <c r="F72" s="68">
        <v>38</v>
      </c>
      <c r="G72" s="68">
        <v>35</v>
      </c>
      <c r="H72" s="68">
        <v>36</v>
      </c>
      <c r="I72" s="68">
        <v>33</v>
      </c>
    </row>
    <row r="73" spans="1:9" x14ac:dyDescent="0.25">
      <c r="A73" s="66" t="s">
        <v>158</v>
      </c>
      <c r="B73" s="66" t="s">
        <v>159</v>
      </c>
      <c r="C73" s="68" t="s">
        <v>316</v>
      </c>
      <c r="D73" s="68" t="s">
        <v>316</v>
      </c>
      <c r="E73" s="68">
        <v>59</v>
      </c>
      <c r="F73" s="68">
        <v>55</v>
      </c>
      <c r="G73" s="68">
        <v>51</v>
      </c>
      <c r="H73" s="68">
        <v>46</v>
      </c>
      <c r="I73" s="68">
        <v>36</v>
      </c>
    </row>
    <row r="74" spans="1:9" x14ac:dyDescent="0.25">
      <c r="A74" s="66" t="s">
        <v>160</v>
      </c>
      <c r="B74" s="66" t="s">
        <v>161</v>
      </c>
      <c r="C74" s="68">
        <v>35</v>
      </c>
      <c r="D74" s="68">
        <v>32</v>
      </c>
      <c r="E74" s="68">
        <v>29</v>
      </c>
      <c r="F74" s="68">
        <v>28</v>
      </c>
      <c r="G74" s="68">
        <v>22</v>
      </c>
      <c r="H74" s="68">
        <v>25</v>
      </c>
      <c r="I74" s="68">
        <v>27</v>
      </c>
    </row>
    <row r="75" spans="1:9" x14ac:dyDescent="0.25">
      <c r="A75" s="72" t="s">
        <v>162</v>
      </c>
      <c r="B75" s="72" t="s">
        <v>163</v>
      </c>
      <c r="C75" s="70">
        <v>148</v>
      </c>
      <c r="D75" s="70" t="s">
        <v>316</v>
      </c>
      <c r="E75" s="70">
        <f>SUM(E76:E77)</f>
        <v>138</v>
      </c>
      <c r="F75" s="70">
        <f t="shared" ref="F75:I75" si="0">SUM(F76:F77)</f>
        <v>141</v>
      </c>
      <c r="G75" s="70">
        <f t="shared" si="0"/>
        <v>132</v>
      </c>
      <c r="H75" s="70">
        <f t="shared" si="0"/>
        <v>136</v>
      </c>
      <c r="I75" s="70">
        <f t="shared" si="0"/>
        <v>124</v>
      </c>
    </row>
    <row r="76" spans="1:9" x14ac:dyDescent="0.25">
      <c r="A76" s="68" t="s">
        <v>164</v>
      </c>
      <c r="B76" s="68" t="s">
        <v>165</v>
      </c>
      <c r="C76" s="69"/>
      <c r="D76" s="68" t="s">
        <v>316</v>
      </c>
      <c r="E76" s="68">
        <v>29</v>
      </c>
      <c r="F76" s="68">
        <v>30</v>
      </c>
      <c r="G76" s="68">
        <v>30</v>
      </c>
      <c r="H76" s="68">
        <v>33</v>
      </c>
      <c r="I76" s="68">
        <v>29</v>
      </c>
    </row>
    <row r="77" spans="1:9" x14ac:dyDescent="0.25">
      <c r="A77" s="68" t="s">
        <v>166</v>
      </c>
      <c r="B77" s="68" t="s">
        <v>167</v>
      </c>
      <c r="C77" s="69"/>
      <c r="D77" s="68">
        <v>107</v>
      </c>
      <c r="E77" s="68">
        <v>109</v>
      </c>
      <c r="F77" s="68">
        <v>111</v>
      </c>
      <c r="G77" s="68">
        <v>102</v>
      </c>
      <c r="H77" s="68">
        <v>103</v>
      </c>
      <c r="I77" s="68">
        <v>95</v>
      </c>
    </row>
    <row r="78" spans="1:9" x14ac:dyDescent="0.25">
      <c r="A78" s="66" t="s">
        <v>168</v>
      </c>
      <c r="B78" s="66" t="s">
        <v>169</v>
      </c>
      <c r="C78" s="68">
        <v>11</v>
      </c>
      <c r="D78" s="68">
        <v>10</v>
      </c>
      <c r="E78" s="68">
        <v>11</v>
      </c>
      <c r="F78" s="68">
        <v>11</v>
      </c>
      <c r="G78" s="68">
        <v>7</v>
      </c>
      <c r="H78" s="68">
        <v>6</v>
      </c>
      <c r="I78" s="68">
        <v>7</v>
      </c>
    </row>
    <row r="79" spans="1:9" x14ac:dyDescent="0.25">
      <c r="A79" s="66" t="s">
        <v>170</v>
      </c>
      <c r="B79" s="66" t="s">
        <v>171</v>
      </c>
      <c r="C79" s="68" t="s">
        <v>316</v>
      </c>
      <c r="D79" s="68" t="s">
        <v>316</v>
      </c>
      <c r="E79" s="68">
        <v>20</v>
      </c>
      <c r="F79" s="68">
        <v>19</v>
      </c>
      <c r="G79" s="68">
        <v>40</v>
      </c>
      <c r="H79" s="68">
        <v>48</v>
      </c>
      <c r="I79" s="68">
        <v>58</v>
      </c>
    </row>
    <row r="80" spans="1:9" x14ac:dyDescent="0.25">
      <c r="A80" s="66" t="s">
        <v>172</v>
      </c>
      <c r="B80" s="66" t="s">
        <v>173</v>
      </c>
      <c r="C80" s="68">
        <v>21</v>
      </c>
      <c r="D80" s="68">
        <v>18</v>
      </c>
      <c r="E80" s="68">
        <v>13</v>
      </c>
      <c r="F80" s="68">
        <v>12</v>
      </c>
      <c r="G80" s="68">
        <v>13</v>
      </c>
      <c r="H80" s="68">
        <v>18</v>
      </c>
      <c r="I80" s="68">
        <v>17</v>
      </c>
    </row>
    <row r="81" spans="1:9" x14ac:dyDescent="0.25">
      <c r="A81" s="66" t="s">
        <v>174</v>
      </c>
      <c r="B81" s="66" t="s">
        <v>175</v>
      </c>
      <c r="C81" s="68">
        <v>25</v>
      </c>
      <c r="D81" s="68">
        <v>26</v>
      </c>
      <c r="E81" s="68">
        <v>26</v>
      </c>
      <c r="F81" s="68">
        <v>31</v>
      </c>
      <c r="G81" s="68">
        <v>30</v>
      </c>
      <c r="H81" s="68">
        <v>31</v>
      </c>
      <c r="I81" s="68">
        <v>33</v>
      </c>
    </row>
    <row r="82" spans="1:9" x14ac:dyDescent="0.25">
      <c r="A82" s="66" t="s">
        <v>176</v>
      </c>
      <c r="B82" s="66" t="s">
        <v>177</v>
      </c>
      <c r="C82" s="68">
        <v>36</v>
      </c>
      <c r="D82" s="68">
        <v>36</v>
      </c>
      <c r="E82" s="68">
        <v>31</v>
      </c>
      <c r="F82" s="68">
        <v>30</v>
      </c>
      <c r="G82" s="68">
        <v>29</v>
      </c>
      <c r="H82" s="68">
        <v>25</v>
      </c>
      <c r="I82" s="68">
        <v>24</v>
      </c>
    </row>
    <row r="83" spans="1:9" x14ac:dyDescent="0.25">
      <c r="A83" s="66" t="s">
        <v>178</v>
      </c>
      <c r="B83" s="66" t="s">
        <v>179</v>
      </c>
      <c r="C83" s="68" t="s">
        <v>316</v>
      </c>
      <c r="D83" s="68">
        <v>273</v>
      </c>
      <c r="E83" s="68">
        <v>302</v>
      </c>
      <c r="F83" s="68">
        <v>314</v>
      </c>
      <c r="G83" s="68">
        <v>302</v>
      </c>
      <c r="H83" s="68">
        <v>310</v>
      </c>
      <c r="I83" s="68">
        <v>292</v>
      </c>
    </row>
    <row r="84" spans="1:9" x14ac:dyDescent="0.25">
      <c r="A84" s="66" t="s">
        <v>180</v>
      </c>
      <c r="B84" s="66" t="s">
        <v>181</v>
      </c>
      <c r="C84" s="68" t="s">
        <v>316</v>
      </c>
      <c r="D84" s="68" t="s">
        <v>316</v>
      </c>
      <c r="E84" s="68">
        <v>85</v>
      </c>
      <c r="F84" s="68">
        <v>89</v>
      </c>
      <c r="G84" s="68">
        <v>83</v>
      </c>
      <c r="H84" s="68">
        <v>75</v>
      </c>
      <c r="I84" s="68">
        <v>73</v>
      </c>
    </row>
    <row r="85" spans="1:9" x14ac:dyDescent="0.25">
      <c r="A85" s="66" t="s">
        <v>182</v>
      </c>
      <c r="B85" s="66" t="s">
        <v>183</v>
      </c>
      <c r="C85" s="68" t="s">
        <v>316</v>
      </c>
      <c r="D85" s="68">
        <v>47</v>
      </c>
      <c r="E85" s="68">
        <v>40</v>
      </c>
      <c r="F85" s="68">
        <v>43</v>
      </c>
      <c r="G85" s="68">
        <v>45</v>
      </c>
      <c r="H85" s="68">
        <v>39</v>
      </c>
      <c r="I85" s="68">
        <v>45</v>
      </c>
    </row>
    <row r="86" spans="1:9" x14ac:dyDescent="0.25">
      <c r="A86" s="66" t="s">
        <v>184</v>
      </c>
      <c r="B86" s="66" t="s">
        <v>185</v>
      </c>
      <c r="C86" s="68">
        <v>57</v>
      </c>
      <c r="D86" s="68" t="s">
        <v>316</v>
      </c>
      <c r="E86" s="68">
        <v>62</v>
      </c>
      <c r="F86" s="68">
        <v>62</v>
      </c>
      <c r="G86" s="68">
        <v>70</v>
      </c>
      <c r="H86" s="68">
        <v>80</v>
      </c>
      <c r="I86" s="68">
        <v>90</v>
      </c>
    </row>
    <row r="87" spans="1:9" x14ac:dyDescent="0.25">
      <c r="A87" s="66" t="s">
        <v>186</v>
      </c>
      <c r="B87" s="66" t="s">
        <v>187</v>
      </c>
      <c r="C87" s="68" t="s">
        <v>316</v>
      </c>
      <c r="D87" s="68">
        <v>17</v>
      </c>
      <c r="E87" s="68">
        <v>19</v>
      </c>
      <c r="F87" s="68">
        <v>15</v>
      </c>
      <c r="G87" s="68">
        <v>16</v>
      </c>
      <c r="H87" s="68">
        <v>18</v>
      </c>
      <c r="I87" s="68">
        <v>18</v>
      </c>
    </row>
    <row r="88" spans="1:9" x14ac:dyDescent="0.25">
      <c r="A88" s="66" t="s">
        <v>188</v>
      </c>
      <c r="B88" s="66" t="s">
        <v>189</v>
      </c>
      <c r="C88" s="68">
        <v>40</v>
      </c>
      <c r="D88" s="68">
        <v>41</v>
      </c>
      <c r="E88" s="68">
        <v>39</v>
      </c>
      <c r="F88" s="68">
        <v>39</v>
      </c>
      <c r="G88" s="68">
        <v>39</v>
      </c>
      <c r="H88" s="68">
        <v>37</v>
      </c>
      <c r="I88" s="68">
        <v>34</v>
      </c>
    </row>
    <row r="89" spans="1:9" x14ac:dyDescent="0.25">
      <c r="A89" s="66" t="s">
        <v>190</v>
      </c>
      <c r="B89" s="66" t="s">
        <v>191</v>
      </c>
      <c r="C89" s="68">
        <v>21</v>
      </c>
      <c r="D89" s="68" t="s">
        <v>316</v>
      </c>
      <c r="E89" s="68">
        <v>21</v>
      </c>
      <c r="F89" s="68">
        <v>17</v>
      </c>
      <c r="G89" s="68">
        <v>17</v>
      </c>
      <c r="H89" s="68">
        <v>17</v>
      </c>
      <c r="I89" s="68">
        <v>16</v>
      </c>
    </row>
    <row r="90" spans="1:9" x14ac:dyDescent="0.25">
      <c r="A90" s="66" t="s">
        <v>192</v>
      </c>
      <c r="B90" s="66" t="s">
        <v>193</v>
      </c>
      <c r="C90" s="68">
        <v>19</v>
      </c>
      <c r="D90" s="68">
        <v>13</v>
      </c>
      <c r="E90" s="68">
        <v>13</v>
      </c>
      <c r="F90" s="68">
        <v>13</v>
      </c>
      <c r="G90" s="68">
        <v>13</v>
      </c>
      <c r="H90" s="68">
        <v>12</v>
      </c>
      <c r="I90" s="68">
        <v>10</v>
      </c>
    </row>
    <row r="91" spans="1:9" x14ac:dyDescent="0.25">
      <c r="A91" s="66" t="s">
        <v>194</v>
      </c>
      <c r="B91" s="66" t="s">
        <v>195</v>
      </c>
      <c r="C91" s="68">
        <v>49</v>
      </c>
      <c r="D91" s="68">
        <v>47</v>
      </c>
      <c r="E91" s="68">
        <v>49</v>
      </c>
      <c r="F91" s="68">
        <v>47</v>
      </c>
      <c r="G91" s="68">
        <v>50</v>
      </c>
      <c r="H91" s="68">
        <v>47</v>
      </c>
      <c r="I91" s="68">
        <v>46</v>
      </c>
    </row>
    <row r="92" spans="1:9" x14ac:dyDescent="0.25">
      <c r="A92" s="66" t="s">
        <v>196</v>
      </c>
      <c r="B92" s="66" t="s">
        <v>197</v>
      </c>
      <c r="C92" s="68">
        <v>33</v>
      </c>
      <c r="D92" s="68">
        <v>34</v>
      </c>
      <c r="E92" s="68">
        <v>37</v>
      </c>
      <c r="F92" s="68">
        <v>36</v>
      </c>
      <c r="G92" s="68">
        <v>32</v>
      </c>
      <c r="H92" s="68">
        <v>32</v>
      </c>
      <c r="I92" s="68">
        <v>27</v>
      </c>
    </row>
    <row r="93" spans="1:9" x14ac:dyDescent="0.25">
      <c r="A93" s="66" t="s">
        <v>198</v>
      </c>
      <c r="B93" s="66" t="s">
        <v>199</v>
      </c>
      <c r="C93" s="68">
        <v>18</v>
      </c>
      <c r="D93" s="68">
        <v>17</v>
      </c>
      <c r="E93" s="68">
        <v>17</v>
      </c>
      <c r="F93" s="68">
        <v>18</v>
      </c>
      <c r="G93" s="68">
        <v>16</v>
      </c>
      <c r="H93" s="68">
        <v>16</v>
      </c>
      <c r="I93" s="68">
        <v>20</v>
      </c>
    </row>
    <row r="94" spans="1:9" x14ac:dyDescent="0.25">
      <c r="A94" s="66" t="s">
        <v>200</v>
      </c>
      <c r="B94" s="66" t="s">
        <v>201</v>
      </c>
      <c r="C94" s="68">
        <v>22</v>
      </c>
      <c r="D94" s="68">
        <v>27</v>
      </c>
      <c r="E94" s="68">
        <v>25</v>
      </c>
      <c r="F94" s="68">
        <v>21</v>
      </c>
      <c r="G94" s="68">
        <v>19</v>
      </c>
      <c r="H94" s="68">
        <v>22</v>
      </c>
      <c r="I94" s="68">
        <v>22</v>
      </c>
    </row>
    <row r="95" spans="1:9" x14ac:dyDescent="0.25">
      <c r="A95" s="66" t="s">
        <v>202</v>
      </c>
      <c r="B95" s="66" t="s">
        <v>203</v>
      </c>
      <c r="C95" s="68">
        <v>18</v>
      </c>
      <c r="D95" s="68">
        <v>19</v>
      </c>
      <c r="E95" s="68">
        <v>19</v>
      </c>
      <c r="F95" s="68">
        <v>16</v>
      </c>
      <c r="G95" s="68">
        <v>15</v>
      </c>
      <c r="H95" s="68">
        <v>16</v>
      </c>
      <c r="I95" s="68">
        <v>14</v>
      </c>
    </row>
    <row r="96" spans="1:9" x14ac:dyDescent="0.25">
      <c r="A96" s="66" t="s">
        <v>204</v>
      </c>
      <c r="B96" s="66" t="s">
        <v>205</v>
      </c>
      <c r="C96" s="68">
        <v>31</v>
      </c>
      <c r="D96" s="68">
        <v>26</v>
      </c>
      <c r="E96" s="68">
        <v>28</v>
      </c>
      <c r="F96" s="68">
        <v>26</v>
      </c>
      <c r="G96" s="68">
        <v>25</v>
      </c>
      <c r="H96" s="68">
        <v>25</v>
      </c>
      <c r="I96" s="68">
        <v>22</v>
      </c>
    </row>
    <row r="97" spans="1:10" x14ac:dyDescent="0.25">
      <c r="A97" s="66" t="s">
        <v>206</v>
      </c>
      <c r="B97" s="66" t="s">
        <v>207</v>
      </c>
      <c r="C97" s="68">
        <v>12</v>
      </c>
      <c r="D97" s="68">
        <v>14</v>
      </c>
      <c r="E97" s="68">
        <v>11</v>
      </c>
      <c r="F97" s="68">
        <v>11</v>
      </c>
      <c r="G97" s="68">
        <v>10</v>
      </c>
      <c r="H97" s="68">
        <v>16</v>
      </c>
      <c r="I97" s="68">
        <v>22</v>
      </c>
    </row>
    <row r="98" spans="1:10" x14ac:dyDescent="0.25">
      <c r="A98" s="66" t="s">
        <v>208</v>
      </c>
      <c r="B98" s="66" t="s">
        <v>209</v>
      </c>
      <c r="C98" s="68" t="s">
        <v>316</v>
      </c>
      <c r="D98" s="68" t="s">
        <v>316</v>
      </c>
      <c r="E98" s="68">
        <v>8</v>
      </c>
      <c r="F98" s="68">
        <v>8</v>
      </c>
      <c r="G98" s="68">
        <v>9</v>
      </c>
      <c r="H98" s="68">
        <v>9</v>
      </c>
      <c r="I98" s="68">
        <v>9</v>
      </c>
    </row>
    <row r="99" spans="1:10" x14ac:dyDescent="0.25">
      <c r="A99" s="66" t="s">
        <v>210</v>
      </c>
      <c r="B99" s="66" t="s">
        <v>211</v>
      </c>
      <c r="C99" s="68">
        <v>107</v>
      </c>
      <c r="D99" s="68">
        <v>100</v>
      </c>
      <c r="E99" s="68">
        <v>97</v>
      </c>
      <c r="F99" s="68">
        <v>90</v>
      </c>
      <c r="G99" s="68">
        <v>87</v>
      </c>
      <c r="H99" s="68">
        <v>85</v>
      </c>
      <c r="I99" s="68">
        <v>81</v>
      </c>
    </row>
    <row r="100" spans="1:10" x14ac:dyDescent="0.25">
      <c r="A100" s="66" t="s">
        <v>212</v>
      </c>
      <c r="B100" s="66" t="s">
        <v>213</v>
      </c>
      <c r="C100" s="68">
        <v>91</v>
      </c>
      <c r="D100" s="68">
        <v>87</v>
      </c>
      <c r="E100" s="68">
        <v>103</v>
      </c>
      <c r="F100" s="68">
        <v>89</v>
      </c>
      <c r="G100" s="68">
        <v>68</v>
      </c>
      <c r="H100" s="68">
        <v>66</v>
      </c>
      <c r="I100" s="68">
        <v>55</v>
      </c>
    </row>
    <row r="101" spans="1:10" x14ac:dyDescent="0.25">
      <c r="A101" s="66" t="s">
        <v>214</v>
      </c>
      <c r="B101" s="66" t="s">
        <v>215</v>
      </c>
      <c r="C101" s="68" t="s">
        <v>316</v>
      </c>
      <c r="D101" s="68" t="s">
        <v>316</v>
      </c>
      <c r="E101" s="68">
        <v>199</v>
      </c>
      <c r="F101" s="68">
        <v>190</v>
      </c>
      <c r="G101" s="68">
        <v>188</v>
      </c>
      <c r="H101" s="68">
        <v>185</v>
      </c>
      <c r="I101" s="68">
        <v>174</v>
      </c>
    </row>
    <row r="102" spans="1:10" x14ac:dyDescent="0.25">
      <c r="A102" s="66" t="s">
        <v>216</v>
      </c>
      <c r="B102" s="66" t="s">
        <v>217</v>
      </c>
      <c r="C102" s="68" t="s">
        <v>316</v>
      </c>
      <c r="D102" s="68" t="s">
        <v>316</v>
      </c>
      <c r="E102" s="68">
        <v>142</v>
      </c>
      <c r="F102" s="68">
        <v>157</v>
      </c>
      <c r="G102" s="68">
        <v>152</v>
      </c>
      <c r="H102" s="68">
        <v>162</v>
      </c>
      <c r="I102" s="68">
        <v>155</v>
      </c>
    </row>
    <row r="103" spans="1:10" x14ac:dyDescent="0.25">
      <c r="A103" s="66" t="s">
        <v>218</v>
      </c>
      <c r="B103" s="66" t="s">
        <v>219</v>
      </c>
      <c r="C103" s="68" t="s">
        <v>316</v>
      </c>
      <c r="D103" s="68" t="s">
        <v>316</v>
      </c>
      <c r="E103" s="68">
        <v>60</v>
      </c>
      <c r="F103" s="68">
        <v>61</v>
      </c>
      <c r="G103" s="68">
        <v>61</v>
      </c>
      <c r="H103" s="68">
        <v>59</v>
      </c>
      <c r="I103" s="68">
        <v>57</v>
      </c>
    </row>
    <row r="104" spans="1:10" x14ac:dyDescent="0.25">
      <c r="A104" s="66" t="s">
        <v>220</v>
      </c>
      <c r="B104" s="66" t="s">
        <v>221</v>
      </c>
      <c r="C104" s="68" t="s">
        <v>316</v>
      </c>
      <c r="D104" s="68" t="s">
        <v>316</v>
      </c>
      <c r="E104" s="68" t="s">
        <v>316</v>
      </c>
      <c r="F104" s="68">
        <v>31</v>
      </c>
      <c r="G104" s="68">
        <v>34</v>
      </c>
      <c r="H104" s="68">
        <v>35</v>
      </c>
      <c r="I104" s="68">
        <v>36</v>
      </c>
    </row>
    <row r="105" spans="1:10" x14ac:dyDescent="0.25">
      <c r="A105" s="66" t="s">
        <v>222</v>
      </c>
      <c r="B105" s="66" t="s">
        <v>223</v>
      </c>
      <c r="C105" s="68" t="s">
        <v>316</v>
      </c>
      <c r="D105" s="68">
        <v>25</v>
      </c>
      <c r="E105" s="68">
        <v>23</v>
      </c>
      <c r="F105" s="68">
        <v>22</v>
      </c>
      <c r="G105" s="68">
        <v>23</v>
      </c>
      <c r="H105" s="68">
        <v>22</v>
      </c>
      <c r="I105" s="68">
        <v>19</v>
      </c>
    </row>
    <row r="106" spans="1:10" x14ac:dyDescent="0.25">
      <c r="A106" s="66" t="s">
        <v>224</v>
      </c>
      <c r="B106" s="66" t="s">
        <v>225</v>
      </c>
      <c r="C106" s="68" t="s">
        <v>316</v>
      </c>
      <c r="D106" s="68" t="s">
        <v>316</v>
      </c>
      <c r="E106" s="68">
        <v>32</v>
      </c>
      <c r="F106" s="68">
        <v>35</v>
      </c>
      <c r="G106" s="68">
        <v>33</v>
      </c>
      <c r="H106" s="68">
        <v>33</v>
      </c>
      <c r="I106" s="68">
        <v>28</v>
      </c>
    </row>
    <row r="107" spans="1:10" x14ac:dyDescent="0.25">
      <c r="A107" s="66" t="s">
        <v>226</v>
      </c>
      <c r="B107" s="66" t="s">
        <v>227</v>
      </c>
      <c r="C107" s="68" t="s">
        <v>316</v>
      </c>
      <c r="D107" s="68" t="s">
        <v>316</v>
      </c>
      <c r="E107" s="68" t="s">
        <v>316</v>
      </c>
      <c r="F107" s="68">
        <v>51</v>
      </c>
      <c r="G107" s="68">
        <v>49</v>
      </c>
      <c r="H107" s="68">
        <v>49</v>
      </c>
      <c r="I107" s="68" t="s">
        <v>316</v>
      </c>
    </row>
    <row r="108" spans="1:10" x14ac:dyDescent="0.25">
      <c r="A108" s="66" t="s">
        <v>228</v>
      </c>
      <c r="B108" s="66" t="s">
        <v>229</v>
      </c>
      <c r="C108" s="68" t="s">
        <v>316</v>
      </c>
      <c r="D108" s="68" t="s">
        <v>316</v>
      </c>
      <c r="E108" s="68" t="s">
        <v>316</v>
      </c>
      <c r="F108" s="68">
        <v>18</v>
      </c>
      <c r="G108" s="68">
        <v>15</v>
      </c>
      <c r="H108" s="68">
        <v>25</v>
      </c>
      <c r="I108" s="68">
        <v>29</v>
      </c>
    </row>
    <row r="109" spans="1:10" x14ac:dyDescent="0.25">
      <c r="A109" s="141" t="s">
        <v>320</v>
      </c>
      <c r="B109" s="142"/>
      <c r="C109" s="74" t="s">
        <v>316</v>
      </c>
      <c r="D109" s="74" t="s">
        <v>316</v>
      </c>
      <c r="E109" s="74">
        <v>3871</v>
      </c>
      <c r="F109" s="74">
        <v>3816</v>
      </c>
      <c r="G109" s="74">
        <v>3658</v>
      </c>
      <c r="H109" s="74">
        <v>3679</v>
      </c>
      <c r="I109" s="74">
        <v>3581</v>
      </c>
      <c r="J109" s="78"/>
    </row>
    <row r="110" spans="1:10" x14ac:dyDescent="0.25">
      <c r="A110" s="143" t="s">
        <v>348</v>
      </c>
      <c r="B110" s="144"/>
      <c r="C110" s="74" t="s">
        <v>316</v>
      </c>
      <c r="D110" s="74" t="s">
        <v>316</v>
      </c>
      <c r="E110" s="74" t="s">
        <v>316</v>
      </c>
      <c r="F110" s="74">
        <v>3955</v>
      </c>
      <c r="G110" s="74">
        <v>3797</v>
      </c>
      <c r="H110" s="74">
        <v>3818</v>
      </c>
      <c r="I110" s="74">
        <v>3712</v>
      </c>
      <c r="J110" s="78"/>
    </row>
    <row r="111" spans="1:10" x14ac:dyDescent="0.25">
      <c r="A111" s="141" t="s">
        <v>321</v>
      </c>
      <c r="B111" s="142"/>
      <c r="C111" s="74" t="s">
        <v>316</v>
      </c>
      <c r="D111" s="74" t="s">
        <v>316</v>
      </c>
      <c r="E111" s="74" t="s">
        <v>316</v>
      </c>
      <c r="F111" s="74">
        <v>3973</v>
      </c>
      <c r="G111" s="74">
        <v>3812</v>
      </c>
      <c r="H111" s="74">
        <v>3843</v>
      </c>
      <c r="I111" s="74">
        <v>3741</v>
      </c>
      <c r="J111" s="78"/>
    </row>
    <row r="112" spans="1:10" s="101" customFormat="1" x14ac:dyDescent="0.25">
      <c r="A112" s="108"/>
      <c r="B112" s="108"/>
      <c r="C112" s="109"/>
      <c r="D112" s="109"/>
      <c r="E112" s="109"/>
      <c r="F112" s="109"/>
      <c r="G112" s="109"/>
      <c r="H112" s="109"/>
      <c r="I112" s="109"/>
    </row>
    <row r="113" spans="1:12" s="118" customFormat="1" x14ac:dyDescent="0.25">
      <c r="A113" s="119" t="s">
        <v>345</v>
      </c>
      <c r="B113" s="119"/>
      <c r="C113" s="119"/>
      <c r="D113" s="119"/>
      <c r="E113" s="119"/>
      <c r="F113" s="119"/>
      <c r="G113" s="119"/>
      <c r="H113" s="119"/>
      <c r="I113" s="119"/>
      <c r="J113" s="119"/>
      <c r="K113" s="119"/>
      <c r="L113" s="119"/>
    </row>
    <row r="114" spans="1:12" x14ac:dyDescent="0.25">
      <c r="A114" t="s">
        <v>342</v>
      </c>
    </row>
    <row r="115" spans="1:12" x14ac:dyDescent="0.25">
      <c r="A115" t="s">
        <v>318</v>
      </c>
    </row>
    <row r="116" spans="1:12" x14ac:dyDescent="0.25">
      <c r="A116" t="s">
        <v>319</v>
      </c>
    </row>
    <row r="118" spans="1:12" x14ac:dyDescent="0.25">
      <c r="A118" s="101"/>
    </row>
    <row r="119" spans="1:12" x14ac:dyDescent="0.25">
      <c r="A119" s="101"/>
    </row>
    <row r="120" spans="1:12" x14ac:dyDescent="0.25">
      <c r="A120" s="101"/>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40.7109375" customWidth="1"/>
  </cols>
  <sheetData>
    <row r="1" spans="1:9" ht="15.75" x14ac:dyDescent="0.25">
      <c r="A1" s="67" t="s">
        <v>230</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29.5</v>
      </c>
      <c r="F5" s="68">
        <v>28.7</v>
      </c>
      <c r="G5" s="68">
        <v>28.9</v>
      </c>
      <c r="H5" s="68">
        <v>25.8</v>
      </c>
      <c r="I5" s="68">
        <v>22.2</v>
      </c>
    </row>
    <row r="6" spans="1:9" x14ac:dyDescent="0.25">
      <c r="A6" s="66" t="s">
        <v>25</v>
      </c>
      <c r="B6" s="66" t="s">
        <v>26</v>
      </c>
      <c r="C6" s="68" t="s">
        <v>316</v>
      </c>
      <c r="D6" s="68">
        <v>12.9</v>
      </c>
      <c r="E6" s="68">
        <v>11.1</v>
      </c>
      <c r="F6" s="68">
        <v>11.9</v>
      </c>
      <c r="G6" s="68">
        <v>11.2</v>
      </c>
      <c r="H6" s="68">
        <v>10.1</v>
      </c>
      <c r="I6" s="68">
        <v>11.3</v>
      </c>
    </row>
    <row r="7" spans="1:9" x14ac:dyDescent="0.25">
      <c r="A7" s="66" t="s">
        <v>27</v>
      </c>
      <c r="B7" s="66" t="s">
        <v>28</v>
      </c>
      <c r="C7" s="68">
        <v>11.2</v>
      </c>
      <c r="D7" s="68">
        <v>11.7</v>
      </c>
      <c r="E7" s="68">
        <v>11.5</v>
      </c>
      <c r="F7" s="68">
        <v>10.5</v>
      </c>
      <c r="G7" s="68">
        <v>12.3</v>
      </c>
      <c r="H7" s="68">
        <v>16.7</v>
      </c>
      <c r="I7" s="68">
        <v>15.1</v>
      </c>
    </row>
    <row r="8" spans="1:9" x14ac:dyDescent="0.25">
      <c r="A8" s="66" t="s">
        <v>29</v>
      </c>
      <c r="B8" s="66" t="s">
        <v>30</v>
      </c>
      <c r="C8" s="68">
        <v>9</v>
      </c>
      <c r="D8" s="68">
        <v>8.6</v>
      </c>
      <c r="E8" s="68">
        <v>8.9</v>
      </c>
      <c r="F8" s="68">
        <v>9</v>
      </c>
      <c r="G8" s="68">
        <v>9.6</v>
      </c>
      <c r="H8" s="68">
        <v>9.5</v>
      </c>
      <c r="I8" s="68">
        <v>9</v>
      </c>
    </row>
    <row r="9" spans="1:9" x14ac:dyDescent="0.25">
      <c r="A9" s="66" t="s">
        <v>31</v>
      </c>
      <c r="B9" s="66" t="s">
        <v>32</v>
      </c>
      <c r="C9" s="68">
        <v>12.2</v>
      </c>
      <c r="D9" s="68" t="s">
        <v>316</v>
      </c>
      <c r="E9" s="68">
        <v>10.8</v>
      </c>
      <c r="F9" s="68">
        <v>10.1</v>
      </c>
      <c r="G9" s="68">
        <v>13.6</v>
      </c>
      <c r="H9" s="68">
        <v>12.2</v>
      </c>
      <c r="I9" s="68">
        <v>10.199999999999999</v>
      </c>
    </row>
    <row r="10" spans="1:9" x14ac:dyDescent="0.25">
      <c r="A10" s="66" t="s">
        <v>33</v>
      </c>
      <c r="B10" s="66" t="s">
        <v>34</v>
      </c>
      <c r="C10" s="68">
        <v>57</v>
      </c>
      <c r="D10" s="68">
        <v>56.6</v>
      </c>
      <c r="E10" s="68">
        <v>54</v>
      </c>
      <c r="F10" s="68">
        <v>51.9</v>
      </c>
      <c r="G10" s="68">
        <v>50.6</v>
      </c>
      <c r="H10" s="68">
        <v>49.3</v>
      </c>
      <c r="I10" s="68">
        <v>52.7</v>
      </c>
    </row>
    <row r="11" spans="1:9" x14ac:dyDescent="0.25">
      <c r="A11" s="66" t="s">
        <v>35</v>
      </c>
      <c r="B11" s="66" t="s">
        <v>36</v>
      </c>
      <c r="C11" s="68" t="s">
        <v>316</v>
      </c>
      <c r="D11" s="68">
        <v>13.7</v>
      </c>
      <c r="E11" s="68">
        <v>12.3</v>
      </c>
      <c r="F11" s="68">
        <v>24.9</v>
      </c>
      <c r="G11" s="68">
        <v>24</v>
      </c>
      <c r="H11" s="68">
        <v>24</v>
      </c>
      <c r="I11" s="68" t="s">
        <v>316</v>
      </c>
    </row>
    <row r="12" spans="1:9" x14ac:dyDescent="0.25">
      <c r="A12" s="66" t="s">
        <v>37</v>
      </c>
      <c r="B12" s="66" t="s">
        <v>38</v>
      </c>
      <c r="C12" s="68">
        <v>12.3</v>
      </c>
      <c r="D12" s="68">
        <v>12</v>
      </c>
      <c r="E12" s="68">
        <v>11.4</v>
      </c>
      <c r="F12" s="68">
        <v>10.7</v>
      </c>
      <c r="G12" s="68">
        <v>9.6</v>
      </c>
      <c r="H12" s="68">
        <v>9</v>
      </c>
      <c r="I12" s="68">
        <v>11.3</v>
      </c>
    </row>
    <row r="13" spans="1:9" x14ac:dyDescent="0.25">
      <c r="A13" s="66" t="s">
        <v>39</v>
      </c>
      <c r="B13" s="66" t="s">
        <v>40</v>
      </c>
      <c r="C13" s="68">
        <v>9.9</v>
      </c>
      <c r="D13" s="68">
        <v>9.9</v>
      </c>
      <c r="E13" s="68">
        <v>9</v>
      </c>
      <c r="F13" s="68">
        <v>11</v>
      </c>
      <c r="G13" s="68">
        <v>7.6</v>
      </c>
      <c r="H13" s="68">
        <v>7.2</v>
      </c>
      <c r="I13" s="68">
        <v>8.1999999999999993</v>
      </c>
    </row>
    <row r="14" spans="1:9" x14ac:dyDescent="0.25">
      <c r="A14" s="66" t="s">
        <v>41</v>
      </c>
      <c r="B14" s="66" t="s">
        <v>42</v>
      </c>
      <c r="C14" s="68" t="s">
        <v>316</v>
      </c>
      <c r="D14" s="68" t="s">
        <v>316</v>
      </c>
      <c r="E14" s="68">
        <v>18.7</v>
      </c>
      <c r="F14" s="68">
        <v>17.7</v>
      </c>
      <c r="G14" s="68">
        <v>17.7</v>
      </c>
      <c r="H14" s="68">
        <v>17.7</v>
      </c>
      <c r="I14" s="68">
        <v>16.600000000000001</v>
      </c>
    </row>
    <row r="15" spans="1:9" x14ac:dyDescent="0.25">
      <c r="A15" s="66" t="s">
        <v>43</v>
      </c>
      <c r="B15" s="66" t="s">
        <v>44</v>
      </c>
      <c r="C15" s="68" t="s">
        <v>316</v>
      </c>
      <c r="D15" s="68">
        <v>28.2</v>
      </c>
      <c r="E15" s="68">
        <v>28.8</v>
      </c>
      <c r="F15" s="68">
        <v>27.4</v>
      </c>
      <c r="G15" s="68">
        <v>27.4</v>
      </c>
      <c r="H15" s="68">
        <v>25.6</v>
      </c>
      <c r="I15" s="68">
        <v>26.3</v>
      </c>
    </row>
    <row r="16" spans="1:9" x14ac:dyDescent="0.25">
      <c r="A16" s="66" t="s">
        <v>45</v>
      </c>
      <c r="B16" s="66" t="s">
        <v>46</v>
      </c>
      <c r="C16" s="68">
        <v>12.5</v>
      </c>
      <c r="D16" s="68" t="s">
        <v>316</v>
      </c>
      <c r="E16" s="68">
        <v>12</v>
      </c>
      <c r="F16" s="68">
        <v>11.7</v>
      </c>
      <c r="G16" s="68">
        <v>10.6</v>
      </c>
      <c r="H16" s="68">
        <v>10.6</v>
      </c>
      <c r="I16" s="68">
        <v>9.9</v>
      </c>
    </row>
    <row r="17" spans="1:9" x14ac:dyDescent="0.25">
      <c r="A17" s="66" t="s">
        <v>47</v>
      </c>
      <c r="B17" s="66" t="s">
        <v>48</v>
      </c>
      <c r="C17" s="68">
        <v>128.6</v>
      </c>
      <c r="D17" s="68">
        <v>124.9</v>
      </c>
      <c r="E17" s="68">
        <v>119.7</v>
      </c>
      <c r="F17" s="68">
        <v>124.3</v>
      </c>
      <c r="G17" s="68">
        <v>124.2</v>
      </c>
      <c r="H17" s="68">
        <v>130.6</v>
      </c>
      <c r="I17" s="68">
        <v>120.5</v>
      </c>
    </row>
    <row r="18" spans="1:9" x14ac:dyDescent="0.25">
      <c r="A18" s="66" t="s">
        <v>49</v>
      </c>
      <c r="B18" s="66" t="s">
        <v>50</v>
      </c>
      <c r="C18" s="68" t="s">
        <v>316</v>
      </c>
      <c r="D18" s="68" t="s">
        <v>316</v>
      </c>
      <c r="E18" s="68">
        <v>28</v>
      </c>
      <c r="F18" s="68">
        <v>29.1</v>
      </c>
      <c r="G18" s="68">
        <v>30.2</v>
      </c>
      <c r="H18" s="68">
        <v>31.4</v>
      </c>
      <c r="I18" s="68">
        <v>27.8</v>
      </c>
    </row>
    <row r="19" spans="1:9" x14ac:dyDescent="0.25">
      <c r="A19" s="66" t="s">
        <v>51</v>
      </c>
      <c r="B19" s="66" t="s">
        <v>52</v>
      </c>
      <c r="C19" s="68">
        <v>7.5</v>
      </c>
      <c r="D19" s="68">
        <v>7.8</v>
      </c>
      <c r="E19" s="68">
        <v>8</v>
      </c>
      <c r="F19" s="68">
        <v>6.8</v>
      </c>
      <c r="G19" s="68">
        <v>6.8</v>
      </c>
      <c r="H19" s="68">
        <v>6.8</v>
      </c>
      <c r="I19" s="68">
        <v>8.6</v>
      </c>
    </row>
    <row r="20" spans="1:9" x14ac:dyDescent="0.25">
      <c r="A20" s="66" t="s">
        <v>53</v>
      </c>
      <c r="B20" s="66" t="s">
        <v>54</v>
      </c>
      <c r="C20" s="68">
        <v>17.8</v>
      </c>
      <c r="D20" s="68">
        <v>17.600000000000001</v>
      </c>
      <c r="E20" s="68">
        <v>14.2</v>
      </c>
      <c r="F20" s="68">
        <v>12.5</v>
      </c>
      <c r="G20" s="68">
        <v>14.1</v>
      </c>
      <c r="H20" s="68">
        <v>13.3</v>
      </c>
      <c r="I20" s="68">
        <v>12.4</v>
      </c>
    </row>
    <row r="21" spans="1:9" x14ac:dyDescent="0.25">
      <c r="A21" s="66" t="s">
        <v>55</v>
      </c>
      <c r="B21" s="66" t="s">
        <v>56</v>
      </c>
      <c r="C21" s="68">
        <v>21.5</v>
      </c>
      <c r="D21" s="68">
        <v>23.5</v>
      </c>
      <c r="E21" s="68">
        <v>23.2</v>
      </c>
      <c r="F21" s="68">
        <v>21.5</v>
      </c>
      <c r="G21" s="68">
        <v>20.5</v>
      </c>
      <c r="H21" s="68">
        <v>19.399999999999999</v>
      </c>
      <c r="I21" s="68">
        <v>17.399999999999999</v>
      </c>
    </row>
    <row r="22" spans="1:9" x14ac:dyDescent="0.25">
      <c r="A22" s="66" t="s">
        <v>57</v>
      </c>
      <c r="B22" s="66" t="s">
        <v>58</v>
      </c>
      <c r="C22" s="68">
        <v>8.5</v>
      </c>
      <c r="D22" s="68">
        <v>9.5</v>
      </c>
      <c r="E22" s="68">
        <v>9.6</v>
      </c>
      <c r="F22" s="68">
        <v>7.3</v>
      </c>
      <c r="G22" s="68">
        <v>5.9</v>
      </c>
      <c r="H22" s="68">
        <v>6.4</v>
      </c>
      <c r="I22" s="68">
        <v>7.9</v>
      </c>
    </row>
    <row r="23" spans="1:9" x14ac:dyDescent="0.25">
      <c r="A23" s="66" t="s">
        <v>59</v>
      </c>
      <c r="B23" s="66" t="s">
        <v>317</v>
      </c>
      <c r="C23" s="68" t="s">
        <v>316</v>
      </c>
      <c r="D23" s="68" t="s">
        <v>316</v>
      </c>
      <c r="E23" s="68">
        <v>9</v>
      </c>
      <c r="F23" s="68">
        <v>8.4</v>
      </c>
      <c r="G23" s="68">
        <v>10.199999999999999</v>
      </c>
      <c r="H23" s="68">
        <v>9</v>
      </c>
      <c r="I23" s="68">
        <v>11.5</v>
      </c>
    </row>
    <row r="24" spans="1:9" x14ac:dyDescent="0.25">
      <c r="A24" s="66" t="s">
        <v>60</v>
      </c>
      <c r="B24" s="66" t="s">
        <v>61</v>
      </c>
      <c r="C24" s="68">
        <f>IF(COUNTIF(C25:C26,"ND")&gt;0,"ND",SUM(C25:C26))</f>
        <v>30.1</v>
      </c>
      <c r="D24" s="68" t="str">
        <f t="shared" ref="D24:F24" si="0">IF(COUNTIF(D25:D26,"ND")&gt;0,"ND",SUM(D25:D26))</f>
        <v>ND</v>
      </c>
      <c r="E24" s="68">
        <f t="shared" si="0"/>
        <v>23.9</v>
      </c>
      <c r="F24" s="68">
        <f t="shared" si="0"/>
        <v>23.1</v>
      </c>
      <c r="G24" s="68">
        <v>24.9</v>
      </c>
      <c r="H24" s="68">
        <v>21.9</v>
      </c>
      <c r="I24" s="68">
        <v>18.8</v>
      </c>
    </row>
    <row r="25" spans="1:9" x14ac:dyDescent="0.25">
      <c r="A25" s="68" t="s">
        <v>80</v>
      </c>
      <c r="B25" s="68" t="s">
        <v>81</v>
      </c>
      <c r="C25" s="71">
        <v>21.1</v>
      </c>
      <c r="D25" s="71" t="s">
        <v>316</v>
      </c>
      <c r="E25" s="71">
        <v>13.9</v>
      </c>
      <c r="F25" s="71">
        <v>14.1</v>
      </c>
      <c r="G25" s="69"/>
      <c r="H25" s="69"/>
      <c r="I25" s="69"/>
    </row>
    <row r="26" spans="1:9" x14ac:dyDescent="0.25">
      <c r="A26" s="68" t="s">
        <v>82</v>
      </c>
      <c r="B26" s="68" t="s">
        <v>83</v>
      </c>
      <c r="C26" s="71">
        <v>9</v>
      </c>
      <c r="D26" s="71">
        <v>10</v>
      </c>
      <c r="E26" s="71">
        <v>10</v>
      </c>
      <c r="F26" s="71">
        <v>9</v>
      </c>
      <c r="G26" s="69"/>
      <c r="H26" s="69"/>
      <c r="I26" s="69"/>
    </row>
    <row r="27" spans="1:9" x14ac:dyDescent="0.25">
      <c r="A27" s="66" t="s">
        <v>62</v>
      </c>
      <c r="B27" s="66" t="s">
        <v>63</v>
      </c>
      <c r="C27" s="68">
        <v>37.799999999999997</v>
      </c>
      <c r="D27" s="68">
        <v>35.700000000000003</v>
      </c>
      <c r="E27" s="68">
        <v>34.700000000000003</v>
      </c>
      <c r="F27" s="68">
        <v>34.799999999999997</v>
      </c>
      <c r="G27" s="68">
        <v>30.8</v>
      </c>
      <c r="H27" s="68">
        <v>29</v>
      </c>
      <c r="I27" s="68">
        <v>24.1</v>
      </c>
    </row>
    <row r="28" spans="1:9" x14ac:dyDescent="0.25">
      <c r="A28" s="66" t="s">
        <v>64</v>
      </c>
      <c r="B28" s="66" t="s">
        <v>65</v>
      </c>
      <c r="C28" s="68">
        <v>22.4</v>
      </c>
      <c r="D28" s="68">
        <v>21.8</v>
      </c>
      <c r="E28" s="68">
        <v>21.1</v>
      </c>
      <c r="F28" s="68">
        <v>23.1</v>
      </c>
      <c r="G28" s="68">
        <v>21.9</v>
      </c>
      <c r="H28" s="68">
        <v>22.2</v>
      </c>
      <c r="I28" s="68">
        <v>22</v>
      </c>
    </row>
    <row r="29" spans="1:9" x14ac:dyDescent="0.25">
      <c r="A29" s="66" t="s">
        <v>66</v>
      </c>
      <c r="B29" s="66" t="s">
        <v>67</v>
      </c>
      <c r="C29" s="68">
        <v>4.9000000000000004</v>
      </c>
      <c r="D29" s="68">
        <v>5.7</v>
      </c>
      <c r="E29" s="68">
        <v>6.6</v>
      </c>
      <c r="F29" s="68">
        <v>5.8</v>
      </c>
      <c r="G29" s="68">
        <v>6.1</v>
      </c>
      <c r="H29" s="68">
        <v>6.1</v>
      </c>
      <c r="I29" s="68">
        <v>6.2</v>
      </c>
    </row>
    <row r="30" spans="1:9" x14ac:dyDescent="0.25">
      <c r="A30" s="66" t="s">
        <v>68</v>
      </c>
      <c r="B30" s="66" t="s">
        <v>69</v>
      </c>
      <c r="C30" s="68">
        <v>29.4</v>
      </c>
      <c r="D30" s="68">
        <v>26.3</v>
      </c>
      <c r="E30" s="68">
        <v>23.6</v>
      </c>
      <c r="F30" s="68">
        <v>22.9</v>
      </c>
      <c r="G30" s="68">
        <v>22</v>
      </c>
      <c r="H30" s="68">
        <v>23.7</v>
      </c>
      <c r="I30" s="68">
        <v>24.9</v>
      </c>
    </row>
    <row r="31" spans="1:9" x14ac:dyDescent="0.25">
      <c r="A31" s="66" t="s">
        <v>70</v>
      </c>
      <c r="B31" s="66" t="s">
        <v>71</v>
      </c>
      <c r="C31" s="68">
        <v>18.3</v>
      </c>
      <c r="D31" s="68">
        <v>19.8</v>
      </c>
      <c r="E31" s="68">
        <v>17.8</v>
      </c>
      <c r="F31" s="68">
        <v>20.2</v>
      </c>
      <c r="G31" s="68">
        <v>18.100000000000001</v>
      </c>
      <c r="H31" s="68">
        <v>17.100000000000001</v>
      </c>
      <c r="I31" s="68">
        <v>15.1</v>
      </c>
    </row>
    <row r="32" spans="1:9" x14ac:dyDescent="0.25">
      <c r="A32" s="66" t="s">
        <v>72</v>
      </c>
      <c r="B32" s="66" t="s">
        <v>73</v>
      </c>
      <c r="C32" s="68">
        <v>31.8</v>
      </c>
      <c r="D32" s="68" t="s">
        <v>316</v>
      </c>
      <c r="E32" s="68">
        <v>24.9</v>
      </c>
      <c r="F32" s="68">
        <v>25.4</v>
      </c>
      <c r="G32" s="68">
        <v>22.7</v>
      </c>
      <c r="H32" s="68">
        <v>23.5</v>
      </c>
      <c r="I32" s="68">
        <v>23.1</v>
      </c>
    </row>
    <row r="33" spans="1:9" x14ac:dyDescent="0.25">
      <c r="A33" s="66" t="s">
        <v>74</v>
      </c>
      <c r="B33" s="66" t="s">
        <v>75</v>
      </c>
      <c r="C33" s="68" t="s">
        <v>316</v>
      </c>
      <c r="D33" s="68" t="s">
        <v>316</v>
      </c>
      <c r="E33" s="68">
        <v>16.2</v>
      </c>
      <c r="F33" s="68">
        <v>13.4</v>
      </c>
      <c r="G33" s="68">
        <v>11.2</v>
      </c>
      <c r="H33" s="68">
        <v>12</v>
      </c>
      <c r="I33" s="68">
        <v>14.7</v>
      </c>
    </row>
    <row r="34" spans="1:9" x14ac:dyDescent="0.25">
      <c r="A34" s="66" t="s">
        <v>76</v>
      </c>
      <c r="B34" s="66" t="s">
        <v>77</v>
      </c>
      <c r="C34" s="68">
        <v>20.399999999999999</v>
      </c>
      <c r="D34" s="68">
        <v>19.100000000000001</v>
      </c>
      <c r="E34" s="68">
        <v>34.200000000000003</v>
      </c>
      <c r="F34" s="68">
        <v>14.5</v>
      </c>
      <c r="G34" s="68">
        <v>11.6</v>
      </c>
      <c r="H34" s="68">
        <v>11.4</v>
      </c>
      <c r="I34" s="68">
        <v>11.2</v>
      </c>
    </row>
    <row r="35" spans="1:9" x14ac:dyDescent="0.25">
      <c r="A35" s="66" t="s">
        <v>78</v>
      </c>
      <c r="B35" s="66" t="s">
        <v>79</v>
      </c>
      <c r="C35" s="68">
        <v>26.5</v>
      </c>
      <c r="D35" s="68">
        <v>24.7</v>
      </c>
      <c r="E35" s="68">
        <v>23.9</v>
      </c>
      <c r="F35" s="68">
        <v>23.6</v>
      </c>
      <c r="G35" s="68">
        <v>20.6</v>
      </c>
      <c r="H35" s="68">
        <v>20.8</v>
      </c>
      <c r="I35" s="68">
        <v>22.6</v>
      </c>
    </row>
    <row r="36" spans="1:9" x14ac:dyDescent="0.25">
      <c r="A36" s="66" t="s">
        <v>84</v>
      </c>
      <c r="B36" s="66" t="s">
        <v>85</v>
      </c>
      <c r="C36" s="68" t="s">
        <v>316</v>
      </c>
      <c r="D36" s="68" t="s">
        <v>316</v>
      </c>
      <c r="E36" s="68">
        <v>23.3</v>
      </c>
      <c r="F36" s="68">
        <v>24.7</v>
      </c>
      <c r="G36" s="68">
        <v>25.5</v>
      </c>
      <c r="H36" s="68">
        <v>27.8</v>
      </c>
      <c r="I36" s="68">
        <v>27</v>
      </c>
    </row>
    <row r="37" spans="1:9" x14ac:dyDescent="0.25">
      <c r="A37" s="66" t="s">
        <v>86</v>
      </c>
      <c r="B37" s="66" t="s">
        <v>87</v>
      </c>
      <c r="C37" s="68">
        <v>93.1</v>
      </c>
      <c r="D37" s="68">
        <v>91.2</v>
      </c>
      <c r="E37" s="68">
        <v>90.3</v>
      </c>
      <c r="F37" s="68">
        <v>77.7</v>
      </c>
      <c r="G37" s="68">
        <v>75</v>
      </c>
      <c r="H37" s="68">
        <v>74.2</v>
      </c>
      <c r="I37" s="68">
        <v>71.8</v>
      </c>
    </row>
    <row r="38" spans="1:9" x14ac:dyDescent="0.25">
      <c r="A38" s="66" t="s">
        <v>88</v>
      </c>
      <c r="B38" s="66" t="s">
        <v>89</v>
      </c>
      <c r="C38" s="68">
        <v>7</v>
      </c>
      <c r="D38" s="68">
        <v>8.5</v>
      </c>
      <c r="E38" s="68">
        <v>8.6999999999999993</v>
      </c>
      <c r="F38" s="68">
        <v>8.9</v>
      </c>
      <c r="G38" s="68">
        <v>9.6999999999999993</v>
      </c>
      <c r="H38" s="68">
        <v>10.7</v>
      </c>
      <c r="I38" s="68">
        <v>10.6</v>
      </c>
    </row>
    <row r="39" spans="1:9" x14ac:dyDescent="0.25">
      <c r="A39" s="66" t="s">
        <v>90</v>
      </c>
      <c r="B39" s="66" t="s">
        <v>91</v>
      </c>
      <c r="C39" s="68" t="s">
        <v>316</v>
      </c>
      <c r="D39" s="68" t="s">
        <v>316</v>
      </c>
      <c r="E39" s="68">
        <v>79.599999999999994</v>
      </c>
      <c r="F39" s="68">
        <v>94.7</v>
      </c>
      <c r="G39" s="68">
        <v>86.9</v>
      </c>
      <c r="H39" s="68">
        <v>89.7</v>
      </c>
      <c r="I39" s="68">
        <v>80.400000000000006</v>
      </c>
    </row>
    <row r="40" spans="1:9" x14ac:dyDescent="0.25">
      <c r="A40" s="66" t="s">
        <v>92</v>
      </c>
      <c r="B40" s="66" t="s">
        <v>93</v>
      </c>
      <c r="C40" s="68" t="s">
        <v>316</v>
      </c>
      <c r="D40" s="68">
        <v>79</v>
      </c>
      <c r="E40" s="68">
        <v>71.099999999999994</v>
      </c>
      <c r="F40" s="68">
        <v>70.599999999999994</v>
      </c>
      <c r="G40" s="68">
        <v>84.1</v>
      </c>
      <c r="H40" s="68">
        <v>77.5</v>
      </c>
      <c r="I40" s="68">
        <v>66.3</v>
      </c>
    </row>
    <row r="41" spans="1:9" x14ac:dyDescent="0.25">
      <c r="A41" s="66" t="s">
        <v>94</v>
      </c>
      <c r="B41" s="66" t="s">
        <v>95</v>
      </c>
      <c r="C41" s="68" t="s">
        <v>316</v>
      </c>
      <c r="D41" s="68" t="s">
        <v>316</v>
      </c>
      <c r="E41" s="68">
        <v>47.7</v>
      </c>
      <c r="F41" s="68">
        <v>43.8</v>
      </c>
      <c r="G41" s="68">
        <v>42.9</v>
      </c>
      <c r="H41" s="68">
        <v>39.4</v>
      </c>
      <c r="I41" s="68">
        <v>35.799999999999997</v>
      </c>
    </row>
    <row r="42" spans="1:9" x14ac:dyDescent="0.25">
      <c r="A42" s="66" t="s">
        <v>96</v>
      </c>
      <c r="B42" s="66" t="s">
        <v>97</v>
      </c>
      <c r="C42" s="68">
        <v>2.4</v>
      </c>
      <c r="D42" s="68">
        <v>3</v>
      </c>
      <c r="E42" s="68">
        <v>2.7</v>
      </c>
      <c r="F42" s="68">
        <v>2.7</v>
      </c>
      <c r="G42" s="68">
        <v>1.9</v>
      </c>
      <c r="H42" s="68">
        <v>2.8</v>
      </c>
      <c r="I42" s="68">
        <v>1.9</v>
      </c>
    </row>
    <row r="43" spans="1:9" x14ac:dyDescent="0.25">
      <c r="A43" s="66" t="s">
        <v>98</v>
      </c>
      <c r="B43" s="66" t="s">
        <v>99</v>
      </c>
      <c r="C43" s="68">
        <v>24.5</v>
      </c>
      <c r="D43" s="68">
        <v>23.9</v>
      </c>
      <c r="E43" s="68">
        <v>18.7</v>
      </c>
      <c r="F43" s="68">
        <v>19.5</v>
      </c>
      <c r="G43" s="68">
        <v>20.6</v>
      </c>
      <c r="H43" s="68">
        <v>19.8</v>
      </c>
      <c r="I43" s="68">
        <v>19.600000000000001</v>
      </c>
    </row>
    <row r="44" spans="1:9" x14ac:dyDescent="0.25">
      <c r="A44" s="66" t="s">
        <v>100</v>
      </c>
      <c r="B44" s="66" t="s">
        <v>101</v>
      </c>
      <c r="C44" s="68">
        <v>65.5</v>
      </c>
      <c r="D44" s="68">
        <v>63.2</v>
      </c>
      <c r="E44" s="68">
        <v>66.8</v>
      </c>
      <c r="F44" s="68">
        <v>64</v>
      </c>
      <c r="G44" s="68">
        <v>64</v>
      </c>
      <c r="H44" s="68">
        <v>60.2</v>
      </c>
      <c r="I44" s="68">
        <v>67.599999999999994</v>
      </c>
    </row>
    <row r="45" spans="1:9" x14ac:dyDescent="0.25">
      <c r="A45" s="66" t="s">
        <v>102</v>
      </c>
      <c r="B45" s="66" t="s">
        <v>103</v>
      </c>
      <c r="C45" s="68">
        <v>9.6999999999999993</v>
      </c>
      <c r="D45" s="68">
        <v>9.8000000000000007</v>
      </c>
      <c r="E45" s="68">
        <v>8.8000000000000007</v>
      </c>
      <c r="F45" s="68">
        <v>8.6999999999999993</v>
      </c>
      <c r="G45" s="68">
        <v>8.8000000000000007</v>
      </c>
      <c r="H45" s="68">
        <v>10.199999999999999</v>
      </c>
      <c r="I45" s="68">
        <v>9</v>
      </c>
    </row>
    <row r="46" spans="1:9" x14ac:dyDescent="0.25">
      <c r="A46" s="66" t="s">
        <v>104</v>
      </c>
      <c r="B46" s="66" t="s">
        <v>105</v>
      </c>
      <c r="C46" s="68" t="s">
        <v>316</v>
      </c>
      <c r="D46" s="68" t="s">
        <v>316</v>
      </c>
      <c r="E46" s="68">
        <v>24.6</v>
      </c>
      <c r="F46" s="68">
        <v>22.1</v>
      </c>
      <c r="G46" s="68">
        <v>21</v>
      </c>
      <c r="H46" s="68">
        <v>20.8</v>
      </c>
      <c r="I46" s="68">
        <v>20.5</v>
      </c>
    </row>
    <row r="47" spans="1:9" x14ac:dyDescent="0.25">
      <c r="A47" s="66" t="s">
        <v>106</v>
      </c>
      <c r="B47" s="66" t="s">
        <v>107</v>
      </c>
      <c r="C47" s="68">
        <v>14.6</v>
      </c>
      <c r="D47" s="68">
        <v>12.7</v>
      </c>
      <c r="E47" s="68">
        <v>13.5</v>
      </c>
      <c r="F47" s="68">
        <v>11.6</v>
      </c>
      <c r="G47" s="68">
        <v>12.7</v>
      </c>
      <c r="H47" s="68">
        <v>11.2</v>
      </c>
      <c r="I47" s="68">
        <v>13</v>
      </c>
    </row>
    <row r="48" spans="1:9" x14ac:dyDescent="0.25">
      <c r="A48" s="66" t="s">
        <v>108</v>
      </c>
      <c r="B48" s="66" t="s">
        <v>109</v>
      </c>
      <c r="C48" s="68">
        <v>34.1</v>
      </c>
      <c r="D48" s="68">
        <v>32.200000000000003</v>
      </c>
      <c r="E48" s="68">
        <v>31.5</v>
      </c>
      <c r="F48" s="68">
        <v>28.7</v>
      </c>
      <c r="G48" s="68">
        <v>27.8</v>
      </c>
      <c r="H48" s="68">
        <v>26.7</v>
      </c>
      <c r="I48" s="68">
        <v>25.8</v>
      </c>
    </row>
    <row r="49" spans="1:9" x14ac:dyDescent="0.25">
      <c r="A49" s="66" t="s">
        <v>110</v>
      </c>
      <c r="B49" s="66" t="s">
        <v>111</v>
      </c>
      <c r="C49" s="68">
        <v>9.9</v>
      </c>
      <c r="D49" s="68">
        <v>9.1</v>
      </c>
      <c r="E49" s="68">
        <v>5.9</v>
      </c>
      <c r="F49" s="68">
        <v>5.9</v>
      </c>
      <c r="G49" s="68">
        <v>5.6</v>
      </c>
      <c r="H49" s="68">
        <v>5.0999999999999996</v>
      </c>
      <c r="I49" s="68">
        <v>6.3</v>
      </c>
    </row>
    <row r="50" spans="1:9" x14ac:dyDescent="0.25">
      <c r="A50" s="66" t="s">
        <v>112</v>
      </c>
      <c r="B50" s="66" t="s">
        <v>113</v>
      </c>
      <c r="C50" s="68">
        <v>63.2</v>
      </c>
      <c r="D50" s="68" t="s">
        <v>316</v>
      </c>
      <c r="E50" s="68">
        <v>60.4</v>
      </c>
      <c r="F50" s="68">
        <v>58.9</v>
      </c>
      <c r="G50" s="68">
        <v>56.9</v>
      </c>
      <c r="H50" s="68">
        <v>59.4</v>
      </c>
      <c r="I50" s="68">
        <v>54.9</v>
      </c>
    </row>
    <row r="51" spans="1:9" x14ac:dyDescent="0.25">
      <c r="A51" s="66" t="s">
        <v>114</v>
      </c>
      <c r="B51" s="66" t="s">
        <v>115</v>
      </c>
      <c r="C51" s="68">
        <v>16.3</v>
      </c>
      <c r="D51" s="68">
        <v>19.5</v>
      </c>
      <c r="E51" s="68">
        <v>19.5</v>
      </c>
      <c r="F51" s="68">
        <v>19.2</v>
      </c>
      <c r="G51" s="68">
        <v>19.399999999999999</v>
      </c>
      <c r="H51" s="68">
        <v>18</v>
      </c>
      <c r="I51" s="68">
        <v>13.8</v>
      </c>
    </row>
    <row r="52" spans="1:9" x14ac:dyDescent="0.25">
      <c r="A52" s="66" t="s">
        <v>116</v>
      </c>
      <c r="B52" s="66" t="s">
        <v>117</v>
      </c>
      <c r="C52" s="68">
        <v>11.9</v>
      </c>
      <c r="D52" s="68">
        <v>13.8</v>
      </c>
      <c r="E52" s="68">
        <v>11.9</v>
      </c>
      <c r="F52" s="68">
        <v>9.6999999999999993</v>
      </c>
      <c r="G52" s="68">
        <v>8.8000000000000007</v>
      </c>
      <c r="H52" s="68">
        <v>8.9</v>
      </c>
      <c r="I52" s="68">
        <v>7.8</v>
      </c>
    </row>
    <row r="53" spans="1:9" x14ac:dyDescent="0.25">
      <c r="A53" s="66" t="s">
        <v>118</v>
      </c>
      <c r="B53" s="66" t="s">
        <v>119</v>
      </c>
      <c r="C53" s="68">
        <v>11.9</v>
      </c>
      <c r="D53" s="68">
        <v>12.3</v>
      </c>
      <c r="E53" s="68">
        <v>10.7</v>
      </c>
      <c r="F53" s="68">
        <v>12.4</v>
      </c>
      <c r="G53" s="68">
        <v>12.3</v>
      </c>
      <c r="H53" s="68">
        <v>13.1</v>
      </c>
      <c r="I53" s="68">
        <v>12.2</v>
      </c>
    </row>
    <row r="54" spans="1:9" x14ac:dyDescent="0.25">
      <c r="A54" s="66" t="s">
        <v>120</v>
      </c>
      <c r="B54" s="66" t="s">
        <v>121</v>
      </c>
      <c r="C54" s="68">
        <v>4</v>
      </c>
      <c r="D54" s="68">
        <v>3.5</v>
      </c>
      <c r="E54" s="68">
        <v>6.1</v>
      </c>
      <c r="F54" s="68">
        <v>4.7</v>
      </c>
      <c r="G54" s="68">
        <v>4.7</v>
      </c>
      <c r="H54" s="68">
        <v>4</v>
      </c>
      <c r="I54" s="68">
        <v>4</v>
      </c>
    </row>
    <row r="55" spans="1:9" x14ac:dyDescent="0.25">
      <c r="A55" s="66" t="s">
        <v>122</v>
      </c>
      <c r="B55" s="66" t="s">
        <v>123</v>
      </c>
      <c r="C55" s="68">
        <v>26.6</v>
      </c>
      <c r="D55" s="68">
        <v>27.6</v>
      </c>
      <c r="E55" s="68">
        <v>26.3</v>
      </c>
      <c r="F55" s="68">
        <v>24.1</v>
      </c>
      <c r="G55" s="68">
        <v>24.4</v>
      </c>
      <c r="H55" s="68">
        <v>25.9</v>
      </c>
      <c r="I55" s="68">
        <v>27.2</v>
      </c>
    </row>
    <row r="56" spans="1:9" x14ac:dyDescent="0.25">
      <c r="A56" s="66" t="s">
        <v>124</v>
      </c>
      <c r="B56" s="66" t="s">
        <v>125</v>
      </c>
      <c r="C56" s="68">
        <v>19.600000000000001</v>
      </c>
      <c r="D56" s="68" t="s">
        <v>316</v>
      </c>
      <c r="E56" s="68">
        <v>18.899999999999999</v>
      </c>
      <c r="F56" s="68">
        <v>18.3</v>
      </c>
      <c r="G56" s="68">
        <v>16.8</v>
      </c>
      <c r="H56" s="68">
        <v>16.5</v>
      </c>
      <c r="I56" s="68">
        <v>16.899999999999999</v>
      </c>
    </row>
    <row r="57" spans="1:9" x14ac:dyDescent="0.25">
      <c r="A57" s="66" t="s">
        <v>126</v>
      </c>
      <c r="B57" s="66" t="s">
        <v>127</v>
      </c>
      <c r="C57" s="68" t="s">
        <v>316</v>
      </c>
      <c r="D57" s="68">
        <v>15.4</v>
      </c>
      <c r="E57" s="68">
        <v>19.100000000000001</v>
      </c>
      <c r="F57" s="68">
        <v>18.8</v>
      </c>
      <c r="G57" s="68">
        <v>14.9</v>
      </c>
      <c r="H57" s="68">
        <v>14.2</v>
      </c>
      <c r="I57" s="68">
        <v>14.3</v>
      </c>
    </row>
    <row r="58" spans="1:9" x14ac:dyDescent="0.25">
      <c r="A58" s="66" t="s">
        <v>128</v>
      </c>
      <c r="B58" s="66" t="s">
        <v>129</v>
      </c>
      <c r="C58" s="68">
        <v>5.6</v>
      </c>
      <c r="D58" s="68">
        <v>4.9000000000000004</v>
      </c>
      <c r="E58" s="68">
        <v>4.7</v>
      </c>
      <c r="F58" s="68">
        <v>4.0999999999999996</v>
      </c>
      <c r="G58" s="68">
        <v>3.2</v>
      </c>
      <c r="H58" s="68">
        <v>3.8</v>
      </c>
      <c r="I58" s="68">
        <v>3.8</v>
      </c>
    </row>
    <row r="59" spans="1:9" x14ac:dyDescent="0.25">
      <c r="A59" s="66" t="s">
        <v>130</v>
      </c>
      <c r="B59" s="66" t="s">
        <v>131</v>
      </c>
      <c r="C59" s="68" t="s">
        <v>316</v>
      </c>
      <c r="D59" s="68" t="s">
        <v>316</v>
      </c>
      <c r="E59" s="68">
        <v>9.1</v>
      </c>
      <c r="F59" s="68">
        <v>7.6</v>
      </c>
      <c r="G59" s="68">
        <v>8</v>
      </c>
      <c r="H59" s="68">
        <v>9.1</v>
      </c>
      <c r="I59" s="68">
        <v>7.4</v>
      </c>
    </row>
    <row r="60" spans="1:9" x14ac:dyDescent="0.25">
      <c r="A60" s="66" t="s">
        <v>132</v>
      </c>
      <c r="B60" s="66" t="s">
        <v>133</v>
      </c>
      <c r="C60" s="68">
        <v>45.5</v>
      </c>
      <c r="D60" s="68">
        <v>45.6</v>
      </c>
      <c r="E60" s="68">
        <v>43.9</v>
      </c>
      <c r="F60" s="68">
        <v>39.6</v>
      </c>
      <c r="G60" s="68">
        <v>34</v>
      </c>
      <c r="H60" s="68">
        <v>32.299999999999997</v>
      </c>
      <c r="I60" s="68">
        <v>25.6</v>
      </c>
    </row>
    <row r="61" spans="1:9" x14ac:dyDescent="0.25">
      <c r="A61" s="66" t="s">
        <v>134</v>
      </c>
      <c r="B61" s="66" t="s">
        <v>135</v>
      </c>
      <c r="C61" s="68" t="s">
        <v>316</v>
      </c>
      <c r="D61" s="68">
        <v>7.2</v>
      </c>
      <c r="E61" s="68">
        <v>6.4</v>
      </c>
      <c r="F61" s="68">
        <v>7.8</v>
      </c>
      <c r="G61" s="68">
        <v>8.9</v>
      </c>
      <c r="H61" s="68">
        <v>7.9</v>
      </c>
      <c r="I61" s="68">
        <v>8.6</v>
      </c>
    </row>
    <row r="62" spans="1:9" x14ac:dyDescent="0.25">
      <c r="A62" s="66" t="s">
        <v>136</v>
      </c>
      <c r="B62" s="66" t="s">
        <v>137</v>
      </c>
      <c r="C62" s="68">
        <v>31.9</v>
      </c>
      <c r="D62" s="68" t="s">
        <v>316</v>
      </c>
      <c r="E62" s="68">
        <v>30</v>
      </c>
      <c r="F62" s="68">
        <v>29.7</v>
      </c>
      <c r="G62" s="68">
        <v>31.3</v>
      </c>
      <c r="H62" s="68">
        <v>27.5</v>
      </c>
      <c r="I62" s="68">
        <v>24.8</v>
      </c>
    </row>
    <row r="63" spans="1:9" x14ac:dyDescent="0.25">
      <c r="A63" s="66" t="s">
        <v>138</v>
      </c>
      <c r="B63" s="66" t="s">
        <v>139</v>
      </c>
      <c r="C63" s="68">
        <v>30.8</v>
      </c>
      <c r="D63" s="68">
        <v>32.9</v>
      </c>
      <c r="E63" s="68">
        <v>31.2</v>
      </c>
      <c r="F63" s="68">
        <v>25.4</v>
      </c>
      <c r="G63" s="68">
        <v>37.200000000000003</v>
      </c>
      <c r="H63" s="68">
        <v>42.2</v>
      </c>
      <c r="I63" s="68">
        <v>52.4</v>
      </c>
    </row>
    <row r="64" spans="1:9" x14ac:dyDescent="0.25">
      <c r="A64" s="66" t="s">
        <v>140</v>
      </c>
      <c r="B64" s="66" t="s">
        <v>141</v>
      </c>
      <c r="C64" s="68">
        <v>16.8</v>
      </c>
      <c r="D64" s="68">
        <v>16.100000000000001</v>
      </c>
      <c r="E64" s="68">
        <v>11.1</v>
      </c>
      <c r="F64" s="68">
        <v>14.6</v>
      </c>
      <c r="G64" s="68">
        <v>11.8</v>
      </c>
      <c r="H64" s="68">
        <v>12.8</v>
      </c>
      <c r="I64" s="68">
        <v>11.6</v>
      </c>
    </row>
    <row r="65" spans="1:9" x14ac:dyDescent="0.25">
      <c r="A65" s="66" t="s">
        <v>142</v>
      </c>
      <c r="B65" s="66" t="s">
        <v>143</v>
      </c>
      <c r="C65" s="68">
        <v>147.80000000000001</v>
      </c>
      <c r="D65" s="68">
        <v>149.4</v>
      </c>
      <c r="E65" s="68">
        <v>150.9</v>
      </c>
      <c r="F65" s="68">
        <v>147.6</v>
      </c>
      <c r="G65" s="68">
        <v>146</v>
      </c>
      <c r="H65" s="68">
        <v>142.6</v>
      </c>
      <c r="I65" s="68">
        <v>138</v>
      </c>
    </row>
    <row r="66" spans="1:9" x14ac:dyDescent="0.25">
      <c r="A66" s="66" t="s">
        <v>144</v>
      </c>
      <c r="B66" s="66" t="s">
        <v>145</v>
      </c>
      <c r="C66" s="68">
        <v>36</v>
      </c>
      <c r="D66" s="68">
        <v>37.299999999999997</v>
      </c>
      <c r="E66" s="68">
        <v>36.1</v>
      </c>
      <c r="F66" s="68">
        <v>35.299999999999997</v>
      </c>
      <c r="G66" s="68">
        <v>34.9</v>
      </c>
      <c r="H66" s="68">
        <v>35.299999999999997</v>
      </c>
      <c r="I66" s="68">
        <v>32.299999999999997</v>
      </c>
    </row>
    <row r="67" spans="1:9" x14ac:dyDescent="0.25">
      <c r="A67" s="66" t="s">
        <v>146</v>
      </c>
      <c r="B67" s="66" t="s">
        <v>147</v>
      </c>
      <c r="C67" s="68">
        <v>12.6</v>
      </c>
      <c r="D67" s="68">
        <v>12.8</v>
      </c>
      <c r="E67" s="68">
        <v>14.2</v>
      </c>
      <c r="F67" s="68">
        <v>13.2</v>
      </c>
      <c r="G67" s="68">
        <v>10.1</v>
      </c>
      <c r="H67" s="68">
        <v>9.1999999999999993</v>
      </c>
      <c r="I67" s="68">
        <v>8</v>
      </c>
    </row>
    <row r="68" spans="1:9" x14ac:dyDescent="0.25">
      <c r="A68" s="66" t="s">
        <v>148</v>
      </c>
      <c r="B68" s="66" t="s">
        <v>149</v>
      </c>
      <c r="C68" s="68">
        <v>61.7</v>
      </c>
      <c r="D68" s="68">
        <v>62.1</v>
      </c>
      <c r="E68" s="68">
        <v>64.599999999999994</v>
      </c>
      <c r="F68" s="68">
        <v>63</v>
      </c>
      <c r="G68" s="68">
        <v>50.7</v>
      </c>
      <c r="H68" s="68">
        <v>51.5</v>
      </c>
      <c r="I68" s="68">
        <v>51.9</v>
      </c>
    </row>
    <row r="69" spans="1:9" x14ac:dyDescent="0.25">
      <c r="A69" s="66" t="s">
        <v>150</v>
      </c>
      <c r="B69" s="66" t="s">
        <v>151</v>
      </c>
      <c r="C69" s="68">
        <v>29.3</v>
      </c>
      <c r="D69" s="68">
        <v>29.4</v>
      </c>
      <c r="E69" s="68">
        <v>29.8</v>
      </c>
      <c r="F69" s="68">
        <v>28.4</v>
      </c>
      <c r="G69" s="68">
        <v>28.7</v>
      </c>
      <c r="H69" s="68">
        <v>27.5</v>
      </c>
      <c r="I69" s="68">
        <v>26.6</v>
      </c>
    </row>
    <row r="70" spans="1:9" x14ac:dyDescent="0.25">
      <c r="A70" s="66" t="s">
        <v>152</v>
      </c>
      <c r="B70" s="66" t="s">
        <v>153</v>
      </c>
      <c r="C70" s="68" t="s">
        <v>316</v>
      </c>
      <c r="D70" s="68" t="s">
        <v>316</v>
      </c>
      <c r="E70" s="68">
        <v>33.200000000000003</v>
      </c>
      <c r="F70" s="68">
        <v>29.6</v>
      </c>
      <c r="G70" s="68">
        <v>31.8</v>
      </c>
      <c r="H70" s="68">
        <v>29.6</v>
      </c>
      <c r="I70" s="68">
        <v>32.200000000000003</v>
      </c>
    </row>
    <row r="71" spans="1:9" x14ac:dyDescent="0.25">
      <c r="A71" s="66" t="s">
        <v>154</v>
      </c>
      <c r="B71" s="66" t="s">
        <v>155</v>
      </c>
      <c r="C71" s="68">
        <v>19.600000000000001</v>
      </c>
      <c r="D71" s="68">
        <v>14.2</v>
      </c>
      <c r="E71" s="68">
        <v>16.8</v>
      </c>
      <c r="F71" s="68">
        <v>17</v>
      </c>
      <c r="G71" s="68">
        <v>17.3</v>
      </c>
      <c r="H71" s="68">
        <v>17.100000000000001</v>
      </c>
      <c r="I71" s="68">
        <v>16.899999999999999</v>
      </c>
    </row>
    <row r="72" spans="1:9" x14ac:dyDescent="0.25">
      <c r="A72" s="66" t="s">
        <v>156</v>
      </c>
      <c r="B72" s="66" t="s">
        <v>157</v>
      </c>
      <c r="C72" s="68">
        <v>28.8</v>
      </c>
      <c r="D72" s="68">
        <v>27.1</v>
      </c>
      <c r="E72" s="68">
        <v>28.7</v>
      </c>
      <c r="F72" s="68">
        <v>29.3</v>
      </c>
      <c r="G72" s="68">
        <v>28.6</v>
      </c>
      <c r="H72" s="68">
        <v>29.1</v>
      </c>
      <c r="I72" s="68">
        <v>26.2</v>
      </c>
    </row>
    <row r="73" spans="1:9" x14ac:dyDescent="0.25">
      <c r="A73" s="66" t="s">
        <v>158</v>
      </c>
      <c r="B73" s="66" t="s">
        <v>159</v>
      </c>
      <c r="C73" s="68" t="s">
        <v>316</v>
      </c>
      <c r="D73" s="68" t="s">
        <v>316</v>
      </c>
      <c r="E73" s="68">
        <v>30.9</v>
      </c>
      <c r="F73" s="68">
        <v>31.6</v>
      </c>
      <c r="G73" s="68">
        <v>30.6</v>
      </c>
      <c r="H73" s="68">
        <v>25.8</v>
      </c>
      <c r="I73" s="68">
        <v>19.7</v>
      </c>
    </row>
    <row r="74" spans="1:9" x14ac:dyDescent="0.25">
      <c r="A74" s="66" t="s">
        <v>160</v>
      </c>
      <c r="B74" s="66" t="s">
        <v>161</v>
      </c>
      <c r="C74" s="68">
        <v>26.9</v>
      </c>
      <c r="D74" s="68">
        <v>25.2</v>
      </c>
      <c r="E74" s="68">
        <v>23.9</v>
      </c>
      <c r="F74" s="68">
        <v>23.1</v>
      </c>
      <c r="G74" s="68">
        <v>17.7</v>
      </c>
      <c r="H74" s="68">
        <v>20.6</v>
      </c>
      <c r="I74" s="68">
        <v>22.2</v>
      </c>
    </row>
    <row r="75" spans="1:9" x14ac:dyDescent="0.25">
      <c r="A75" s="73" t="s">
        <v>162</v>
      </c>
      <c r="B75" s="73" t="s">
        <v>163</v>
      </c>
      <c r="C75" s="71">
        <v>131.4</v>
      </c>
      <c r="D75" s="71" t="s">
        <v>316</v>
      </c>
      <c r="E75" s="71">
        <f>SUM(E76:E77)</f>
        <v>121.5</v>
      </c>
      <c r="F75" s="71">
        <f t="shared" ref="F75:I75" si="1">SUM(F76:F77)</f>
        <v>122.6</v>
      </c>
      <c r="G75" s="71">
        <f t="shared" si="1"/>
        <v>115.9</v>
      </c>
      <c r="H75" s="71">
        <f t="shared" si="1"/>
        <v>121</v>
      </c>
      <c r="I75" s="71">
        <f t="shared" si="1"/>
        <v>108.5</v>
      </c>
    </row>
    <row r="76" spans="1:9" x14ac:dyDescent="0.25">
      <c r="A76" s="68" t="s">
        <v>164</v>
      </c>
      <c r="B76" s="68" t="s">
        <v>165</v>
      </c>
      <c r="C76" s="69"/>
      <c r="D76" s="68" t="s">
        <v>316</v>
      </c>
      <c r="E76" s="68">
        <v>26.3</v>
      </c>
      <c r="F76" s="68">
        <v>25.6</v>
      </c>
      <c r="G76" s="68">
        <v>25.4</v>
      </c>
      <c r="H76" s="68">
        <v>29.4</v>
      </c>
      <c r="I76" s="68">
        <v>26.1</v>
      </c>
    </row>
    <row r="77" spans="1:9" x14ac:dyDescent="0.25">
      <c r="A77" s="68" t="s">
        <v>166</v>
      </c>
      <c r="B77" s="68" t="s">
        <v>167</v>
      </c>
      <c r="C77" s="69"/>
      <c r="D77" s="68">
        <v>94.8</v>
      </c>
      <c r="E77" s="68">
        <v>95.2</v>
      </c>
      <c r="F77" s="68">
        <v>97</v>
      </c>
      <c r="G77" s="68">
        <v>90.5</v>
      </c>
      <c r="H77" s="68">
        <v>91.6</v>
      </c>
      <c r="I77" s="68">
        <v>82.4</v>
      </c>
    </row>
    <row r="78" spans="1:9" x14ac:dyDescent="0.25">
      <c r="A78" s="66" t="s">
        <v>168</v>
      </c>
      <c r="B78" s="66" t="s">
        <v>169</v>
      </c>
      <c r="C78" s="68">
        <v>5.0999999999999996</v>
      </c>
      <c r="D78" s="68">
        <v>4.8</v>
      </c>
      <c r="E78" s="68">
        <v>4.8</v>
      </c>
      <c r="F78" s="68">
        <v>5.6</v>
      </c>
      <c r="G78" s="68">
        <v>5.4</v>
      </c>
      <c r="H78" s="68">
        <v>5.5</v>
      </c>
      <c r="I78" s="68">
        <v>6.7</v>
      </c>
    </row>
    <row r="79" spans="1:9" x14ac:dyDescent="0.25">
      <c r="A79" s="66" t="s">
        <v>170</v>
      </c>
      <c r="B79" s="66" t="s">
        <v>171</v>
      </c>
      <c r="C79" s="68" t="s">
        <v>316</v>
      </c>
      <c r="D79" s="68" t="s">
        <v>316</v>
      </c>
      <c r="E79" s="68">
        <v>17.7</v>
      </c>
      <c r="F79" s="68">
        <v>17.399999999999999</v>
      </c>
      <c r="G79" s="68">
        <v>34.9</v>
      </c>
      <c r="H79" s="68">
        <v>41.5</v>
      </c>
      <c r="I79" s="68">
        <v>49.7</v>
      </c>
    </row>
    <row r="80" spans="1:9" x14ac:dyDescent="0.25">
      <c r="A80" s="66" t="s">
        <v>172</v>
      </c>
      <c r="B80" s="66" t="s">
        <v>173</v>
      </c>
      <c r="C80" s="68">
        <v>18.3</v>
      </c>
      <c r="D80" s="68">
        <v>15.8</v>
      </c>
      <c r="E80" s="68">
        <v>11.5</v>
      </c>
      <c r="F80" s="68">
        <v>10</v>
      </c>
      <c r="G80" s="68">
        <v>11.3</v>
      </c>
      <c r="H80" s="68">
        <v>15.3</v>
      </c>
      <c r="I80" s="68">
        <v>13.8</v>
      </c>
    </row>
    <row r="81" spans="1:9" x14ac:dyDescent="0.25">
      <c r="A81" s="66" t="s">
        <v>174</v>
      </c>
      <c r="B81" s="66" t="s">
        <v>175</v>
      </c>
      <c r="C81" s="68">
        <v>16.2</v>
      </c>
      <c r="D81" s="68">
        <v>15.9</v>
      </c>
      <c r="E81" s="68">
        <v>15.1</v>
      </c>
      <c r="F81" s="68">
        <v>18.3</v>
      </c>
      <c r="G81" s="68">
        <v>16.7</v>
      </c>
      <c r="H81" s="68">
        <v>17.3</v>
      </c>
      <c r="I81" s="68">
        <v>17.3</v>
      </c>
    </row>
    <row r="82" spans="1:9" x14ac:dyDescent="0.25">
      <c r="A82" s="66" t="s">
        <v>176</v>
      </c>
      <c r="B82" s="66" t="s">
        <v>177</v>
      </c>
      <c r="C82" s="68">
        <v>34.5</v>
      </c>
      <c r="D82" s="68">
        <v>34.299999999999997</v>
      </c>
      <c r="E82" s="68">
        <v>29.2</v>
      </c>
      <c r="F82" s="68">
        <v>28.2</v>
      </c>
      <c r="G82" s="68">
        <v>26.9</v>
      </c>
      <c r="H82" s="68">
        <v>22.9</v>
      </c>
      <c r="I82" s="68">
        <v>21.9</v>
      </c>
    </row>
    <row r="83" spans="1:9" x14ac:dyDescent="0.25">
      <c r="A83" s="66" t="s">
        <v>178</v>
      </c>
      <c r="B83" s="66" t="s">
        <v>179</v>
      </c>
      <c r="C83" s="68" t="s">
        <v>316</v>
      </c>
      <c r="D83" s="68">
        <v>205.2</v>
      </c>
      <c r="E83" s="68">
        <v>231.7</v>
      </c>
      <c r="F83" s="68">
        <v>236.3</v>
      </c>
      <c r="G83" s="68">
        <v>233.3</v>
      </c>
      <c r="H83" s="68">
        <v>235.7</v>
      </c>
      <c r="I83" s="68">
        <v>220.2</v>
      </c>
    </row>
    <row r="84" spans="1:9" x14ac:dyDescent="0.25">
      <c r="A84" s="66" t="s">
        <v>180</v>
      </c>
      <c r="B84" s="66" t="s">
        <v>181</v>
      </c>
      <c r="C84" s="68" t="s">
        <v>316</v>
      </c>
      <c r="D84" s="68" t="s">
        <v>316</v>
      </c>
      <c r="E84" s="68">
        <v>68</v>
      </c>
      <c r="F84" s="68">
        <v>70.099999999999994</v>
      </c>
      <c r="G84" s="68">
        <v>64.8</v>
      </c>
      <c r="H84" s="68">
        <v>56.6</v>
      </c>
      <c r="I84" s="68">
        <v>54.9</v>
      </c>
    </row>
    <row r="85" spans="1:9" x14ac:dyDescent="0.25">
      <c r="A85" s="66" t="s">
        <v>182</v>
      </c>
      <c r="B85" s="66" t="s">
        <v>183</v>
      </c>
      <c r="C85" s="68" t="s">
        <v>316</v>
      </c>
      <c r="D85" s="68">
        <v>44.8</v>
      </c>
      <c r="E85" s="68">
        <v>38</v>
      </c>
      <c r="F85" s="68">
        <v>40.4</v>
      </c>
      <c r="G85" s="68">
        <v>40.700000000000003</v>
      </c>
      <c r="H85" s="68">
        <v>35.799999999999997</v>
      </c>
      <c r="I85" s="68">
        <v>42.4</v>
      </c>
    </row>
    <row r="86" spans="1:9" x14ac:dyDescent="0.25">
      <c r="A86" s="66" t="s">
        <v>184</v>
      </c>
      <c r="B86" s="66" t="s">
        <v>185</v>
      </c>
      <c r="C86" s="68">
        <v>55.1</v>
      </c>
      <c r="D86" s="68" t="s">
        <v>316</v>
      </c>
      <c r="E86" s="68">
        <v>58.5</v>
      </c>
      <c r="F86" s="68">
        <v>59.8</v>
      </c>
      <c r="G86" s="68">
        <v>67.8</v>
      </c>
      <c r="H86" s="68">
        <v>76.900000000000006</v>
      </c>
      <c r="I86" s="68">
        <v>85.5</v>
      </c>
    </row>
    <row r="87" spans="1:9" x14ac:dyDescent="0.25">
      <c r="A87" s="66" t="s">
        <v>186</v>
      </c>
      <c r="B87" s="66" t="s">
        <v>187</v>
      </c>
      <c r="C87" s="68" t="s">
        <v>316</v>
      </c>
      <c r="D87" s="68">
        <v>15.6</v>
      </c>
      <c r="E87" s="68">
        <v>14.2</v>
      </c>
      <c r="F87" s="68">
        <v>14.3</v>
      </c>
      <c r="G87" s="68">
        <v>15.3</v>
      </c>
      <c r="H87" s="68">
        <v>17.399999999999999</v>
      </c>
      <c r="I87" s="68">
        <v>12</v>
      </c>
    </row>
    <row r="88" spans="1:9" x14ac:dyDescent="0.25">
      <c r="A88" s="66" t="s">
        <v>188</v>
      </c>
      <c r="B88" s="66" t="s">
        <v>189</v>
      </c>
      <c r="C88" s="68">
        <v>35.1</v>
      </c>
      <c r="D88" s="68">
        <v>33.5</v>
      </c>
      <c r="E88" s="68">
        <v>36.700000000000003</v>
      </c>
      <c r="F88" s="68">
        <v>35.4</v>
      </c>
      <c r="G88" s="68">
        <v>35.5</v>
      </c>
      <c r="H88" s="68">
        <v>33.9</v>
      </c>
      <c r="I88" s="68">
        <v>31.4</v>
      </c>
    </row>
    <row r="89" spans="1:9" x14ac:dyDescent="0.25">
      <c r="A89" s="66" t="s">
        <v>190</v>
      </c>
      <c r="B89" s="66" t="s">
        <v>191</v>
      </c>
      <c r="C89" s="68">
        <v>18.8</v>
      </c>
      <c r="D89" s="68" t="s">
        <v>316</v>
      </c>
      <c r="E89" s="68">
        <v>18.3</v>
      </c>
      <c r="F89" s="68">
        <v>14.9</v>
      </c>
      <c r="G89" s="68">
        <v>15.3</v>
      </c>
      <c r="H89" s="68">
        <v>15.1</v>
      </c>
      <c r="I89" s="68">
        <v>14.6</v>
      </c>
    </row>
    <row r="90" spans="1:9" x14ac:dyDescent="0.25">
      <c r="A90" s="66" t="s">
        <v>192</v>
      </c>
      <c r="B90" s="66" t="s">
        <v>193</v>
      </c>
      <c r="C90" s="68">
        <v>16.3</v>
      </c>
      <c r="D90" s="68">
        <v>12.5</v>
      </c>
      <c r="E90" s="68">
        <v>12.7</v>
      </c>
      <c r="F90" s="68">
        <v>12.5</v>
      </c>
      <c r="G90" s="68">
        <v>12.1</v>
      </c>
      <c r="H90" s="68">
        <v>11.1</v>
      </c>
      <c r="I90" s="68">
        <v>9.6</v>
      </c>
    </row>
    <row r="91" spans="1:9" x14ac:dyDescent="0.25">
      <c r="A91" s="66" t="s">
        <v>194</v>
      </c>
      <c r="B91" s="66" t="s">
        <v>195</v>
      </c>
      <c r="C91" s="68">
        <v>45.9</v>
      </c>
      <c r="D91" s="68">
        <v>44.8</v>
      </c>
      <c r="E91" s="68">
        <v>45.9</v>
      </c>
      <c r="F91" s="68">
        <v>44.8</v>
      </c>
      <c r="G91" s="68">
        <v>46.8</v>
      </c>
      <c r="H91" s="68">
        <v>44</v>
      </c>
      <c r="I91" s="68">
        <v>43.1</v>
      </c>
    </row>
    <row r="92" spans="1:9" x14ac:dyDescent="0.25">
      <c r="A92" s="66" t="s">
        <v>196</v>
      </c>
      <c r="B92" s="66" t="s">
        <v>197</v>
      </c>
      <c r="C92" s="68">
        <v>30.7</v>
      </c>
      <c r="D92" s="68">
        <v>31.2</v>
      </c>
      <c r="E92" s="68">
        <v>33.4</v>
      </c>
      <c r="F92" s="68">
        <v>32.299999999999997</v>
      </c>
      <c r="G92" s="68">
        <v>29.4</v>
      </c>
      <c r="H92" s="68">
        <v>29.1</v>
      </c>
      <c r="I92" s="68">
        <v>24.6</v>
      </c>
    </row>
    <row r="93" spans="1:9" x14ac:dyDescent="0.25">
      <c r="A93" s="66" t="s">
        <v>198</v>
      </c>
      <c r="B93" s="66" t="s">
        <v>199</v>
      </c>
      <c r="C93" s="68">
        <v>16.3</v>
      </c>
      <c r="D93" s="68">
        <v>15.2</v>
      </c>
      <c r="E93" s="68">
        <v>15.5</v>
      </c>
      <c r="F93" s="68">
        <v>16.3</v>
      </c>
      <c r="G93" s="68">
        <v>15.4</v>
      </c>
      <c r="H93" s="68">
        <v>15.4</v>
      </c>
      <c r="I93" s="68">
        <v>18.8</v>
      </c>
    </row>
    <row r="94" spans="1:9" x14ac:dyDescent="0.25">
      <c r="A94" s="66" t="s">
        <v>200</v>
      </c>
      <c r="B94" s="66" t="s">
        <v>201</v>
      </c>
      <c r="C94" s="68">
        <v>19.399999999999999</v>
      </c>
      <c r="D94" s="68">
        <v>20.8</v>
      </c>
      <c r="E94" s="68">
        <v>19</v>
      </c>
      <c r="F94" s="68">
        <v>15.6</v>
      </c>
      <c r="G94" s="68">
        <v>15.4</v>
      </c>
      <c r="H94" s="68">
        <v>17.7</v>
      </c>
      <c r="I94" s="68">
        <v>17.5</v>
      </c>
    </row>
    <row r="95" spans="1:9" x14ac:dyDescent="0.25">
      <c r="A95" s="66" t="s">
        <v>202</v>
      </c>
      <c r="B95" s="66" t="s">
        <v>203</v>
      </c>
      <c r="C95" s="68">
        <v>16.600000000000001</v>
      </c>
      <c r="D95" s="68">
        <v>17.8</v>
      </c>
      <c r="E95" s="68">
        <v>17.8</v>
      </c>
      <c r="F95" s="68">
        <v>15</v>
      </c>
      <c r="G95" s="68">
        <v>14.7</v>
      </c>
      <c r="H95" s="68">
        <v>15.2</v>
      </c>
      <c r="I95" s="68">
        <v>13.6</v>
      </c>
    </row>
    <row r="96" spans="1:9" x14ac:dyDescent="0.25">
      <c r="A96" s="66" t="s">
        <v>204</v>
      </c>
      <c r="B96" s="66" t="s">
        <v>205</v>
      </c>
      <c r="C96" s="68">
        <v>27.5</v>
      </c>
      <c r="D96" s="68">
        <v>23.6</v>
      </c>
      <c r="E96" s="68">
        <v>25.5</v>
      </c>
      <c r="F96" s="68">
        <v>23.5</v>
      </c>
      <c r="G96" s="68">
        <v>22.6</v>
      </c>
      <c r="H96" s="68">
        <v>22.4</v>
      </c>
      <c r="I96" s="68">
        <v>19.399999999999999</v>
      </c>
    </row>
    <row r="97" spans="1:10" x14ac:dyDescent="0.25">
      <c r="A97" s="66" t="s">
        <v>206</v>
      </c>
      <c r="B97" s="66" t="s">
        <v>207</v>
      </c>
      <c r="C97" s="68">
        <v>10.4</v>
      </c>
      <c r="D97" s="68">
        <v>12.1</v>
      </c>
      <c r="E97" s="68">
        <v>8.6999999999999993</v>
      </c>
      <c r="F97" s="68">
        <v>8.9</v>
      </c>
      <c r="G97" s="68">
        <v>8.9</v>
      </c>
      <c r="H97" s="68">
        <v>14.9</v>
      </c>
      <c r="I97" s="68">
        <v>10.6</v>
      </c>
    </row>
    <row r="98" spans="1:10" x14ac:dyDescent="0.25">
      <c r="A98" s="66" t="s">
        <v>208</v>
      </c>
      <c r="B98" s="66" t="s">
        <v>209</v>
      </c>
      <c r="C98" s="68" t="s">
        <v>316</v>
      </c>
      <c r="D98" s="68" t="s">
        <v>316</v>
      </c>
      <c r="E98" s="68">
        <v>7.8</v>
      </c>
      <c r="F98" s="68">
        <v>7.8</v>
      </c>
      <c r="G98" s="68">
        <v>8.3000000000000007</v>
      </c>
      <c r="H98" s="68">
        <v>8.1999999999999993</v>
      </c>
      <c r="I98" s="68">
        <v>8.1</v>
      </c>
    </row>
    <row r="99" spans="1:10" x14ac:dyDescent="0.25">
      <c r="A99" s="66" t="s">
        <v>210</v>
      </c>
      <c r="B99" s="66" t="s">
        <v>211</v>
      </c>
      <c r="C99" s="68">
        <v>88.2</v>
      </c>
      <c r="D99" s="68">
        <v>82.5</v>
      </c>
      <c r="E99" s="68">
        <v>82.3</v>
      </c>
      <c r="F99" s="68">
        <v>76.400000000000006</v>
      </c>
      <c r="G99" s="68">
        <v>73.8</v>
      </c>
      <c r="H99" s="68">
        <v>75.099999999999994</v>
      </c>
      <c r="I99" s="68">
        <v>61.6</v>
      </c>
    </row>
    <row r="100" spans="1:10" x14ac:dyDescent="0.25">
      <c r="A100" s="66" t="s">
        <v>212</v>
      </c>
      <c r="B100" s="66" t="s">
        <v>213</v>
      </c>
      <c r="C100" s="68">
        <v>79.900000000000006</v>
      </c>
      <c r="D100" s="68">
        <v>78.5</v>
      </c>
      <c r="E100" s="68">
        <v>92.6</v>
      </c>
      <c r="F100" s="68">
        <v>76.5</v>
      </c>
      <c r="G100" s="68">
        <v>55.3</v>
      </c>
      <c r="H100" s="68">
        <v>53.5</v>
      </c>
      <c r="I100" s="68">
        <v>40.9</v>
      </c>
    </row>
    <row r="101" spans="1:10" x14ac:dyDescent="0.25">
      <c r="A101" s="66" t="s">
        <v>214</v>
      </c>
      <c r="B101" s="66" t="s">
        <v>215</v>
      </c>
      <c r="C101" s="68" t="s">
        <v>316</v>
      </c>
      <c r="D101" s="68" t="s">
        <v>316</v>
      </c>
      <c r="E101" s="68">
        <v>190.6</v>
      </c>
      <c r="F101" s="68">
        <v>182.5</v>
      </c>
      <c r="G101" s="68">
        <v>178.6</v>
      </c>
      <c r="H101" s="68">
        <v>173.1</v>
      </c>
      <c r="I101" s="68">
        <v>163.4</v>
      </c>
    </row>
    <row r="102" spans="1:10" x14ac:dyDescent="0.25">
      <c r="A102" s="66" t="s">
        <v>216</v>
      </c>
      <c r="B102" s="66" t="s">
        <v>217</v>
      </c>
      <c r="C102" s="68" t="s">
        <v>316</v>
      </c>
      <c r="D102" s="68" t="s">
        <v>316</v>
      </c>
      <c r="E102" s="68">
        <v>113.5</v>
      </c>
      <c r="F102" s="68">
        <v>122.1</v>
      </c>
      <c r="G102" s="68">
        <v>117.6</v>
      </c>
      <c r="H102" s="68">
        <v>122.6</v>
      </c>
      <c r="I102" s="68">
        <v>117.3</v>
      </c>
    </row>
    <row r="103" spans="1:10" x14ac:dyDescent="0.25">
      <c r="A103" s="66" t="s">
        <v>218</v>
      </c>
      <c r="B103" s="66" t="s">
        <v>219</v>
      </c>
      <c r="C103" s="68" t="s">
        <v>316</v>
      </c>
      <c r="D103" s="68" t="s">
        <v>316</v>
      </c>
      <c r="E103" s="68">
        <v>55.5</v>
      </c>
      <c r="F103" s="68">
        <v>56.2</v>
      </c>
      <c r="G103" s="68">
        <v>55.1</v>
      </c>
      <c r="H103" s="68">
        <v>53.6</v>
      </c>
      <c r="I103" s="68">
        <v>52</v>
      </c>
    </row>
    <row r="104" spans="1:10" x14ac:dyDescent="0.25">
      <c r="A104" s="66" t="s">
        <v>220</v>
      </c>
      <c r="B104" s="66" t="s">
        <v>221</v>
      </c>
      <c r="C104" s="68" t="s">
        <v>316</v>
      </c>
      <c r="D104" s="68" t="s">
        <v>316</v>
      </c>
      <c r="E104" s="68" t="s">
        <v>316</v>
      </c>
      <c r="F104" s="68">
        <v>29.2</v>
      </c>
      <c r="G104" s="68">
        <v>31.7</v>
      </c>
      <c r="H104" s="68">
        <v>32.299999999999997</v>
      </c>
      <c r="I104" s="68">
        <v>33.1</v>
      </c>
    </row>
    <row r="105" spans="1:10" x14ac:dyDescent="0.25">
      <c r="A105" s="66" t="s">
        <v>222</v>
      </c>
      <c r="B105" s="66" t="s">
        <v>223</v>
      </c>
      <c r="C105" s="68" t="s">
        <v>316</v>
      </c>
      <c r="D105" s="68">
        <v>23.8</v>
      </c>
      <c r="E105" s="68">
        <v>21.8</v>
      </c>
      <c r="F105" s="68">
        <v>20.2</v>
      </c>
      <c r="G105" s="68">
        <v>21.3</v>
      </c>
      <c r="H105" s="68">
        <v>19.5</v>
      </c>
      <c r="I105" s="68">
        <v>17.7</v>
      </c>
    </row>
    <row r="106" spans="1:10" x14ac:dyDescent="0.25">
      <c r="A106" s="66" t="s">
        <v>224</v>
      </c>
      <c r="B106" s="66" t="s">
        <v>225</v>
      </c>
      <c r="C106" s="68" t="s">
        <v>316</v>
      </c>
      <c r="D106" s="68" t="s">
        <v>316</v>
      </c>
      <c r="E106" s="68">
        <v>31</v>
      </c>
      <c r="F106" s="68">
        <v>31.4</v>
      </c>
      <c r="G106" s="68">
        <v>30.5</v>
      </c>
      <c r="H106" s="68">
        <v>31.5</v>
      </c>
      <c r="I106" s="68">
        <v>27</v>
      </c>
    </row>
    <row r="107" spans="1:10" x14ac:dyDescent="0.25">
      <c r="A107" s="66" t="s">
        <v>226</v>
      </c>
      <c r="B107" s="66" t="s">
        <v>227</v>
      </c>
      <c r="C107" s="68" t="s">
        <v>316</v>
      </c>
      <c r="D107" s="68" t="s">
        <v>316</v>
      </c>
      <c r="E107" s="68" t="s">
        <v>316</v>
      </c>
      <c r="F107" s="68">
        <v>49.5</v>
      </c>
      <c r="G107" s="68">
        <v>48.1</v>
      </c>
      <c r="H107" s="68">
        <v>47.8</v>
      </c>
      <c r="I107" s="68" t="s">
        <v>316</v>
      </c>
    </row>
    <row r="108" spans="1:10" x14ac:dyDescent="0.25">
      <c r="A108" s="66" t="s">
        <v>228</v>
      </c>
      <c r="B108" s="66" t="s">
        <v>229</v>
      </c>
      <c r="C108" s="68" t="s">
        <v>316</v>
      </c>
      <c r="D108" s="68" t="s">
        <v>316</v>
      </c>
      <c r="E108" s="68" t="s">
        <v>316</v>
      </c>
      <c r="F108" s="68" t="s">
        <v>316</v>
      </c>
      <c r="G108" s="68" t="s">
        <v>316</v>
      </c>
      <c r="H108" s="68">
        <v>24</v>
      </c>
      <c r="I108" s="68">
        <v>28</v>
      </c>
    </row>
    <row r="109" spans="1:10" x14ac:dyDescent="0.25">
      <c r="A109" s="141" t="s">
        <v>320</v>
      </c>
      <c r="B109" s="142"/>
      <c r="C109" s="74" t="s">
        <v>316</v>
      </c>
      <c r="D109" s="74" t="s">
        <v>316</v>
      </c>
      <c r="E109" s="74">
        <v>3274.2</v>
      </c>
      <c r="F109" s="74">
        <v>3202.5000000000009</v>
      </c>
      <c r="G109" s="74">
        <v>3138.2000000000016</v>
      </c>
      <c r="H109" s="74">
        <v>3133.099999999999</v>
      </c>
      <c r="I109" s="74">
        <v>2999.4</v>
      </c>
      <c r="J109" s="122"/>
    </row>
    <row r="110" spans="1:10" x14ac:dyDescent="0.25">
      <c r="A110" s="143" t="s">
        <v>348</v>
      </c>
      <c r="B110" s="144"/>
      <c r="C110" s="74" t="s">
        <v>316</v>
      </c>
      <c r="D110" s="74" t="s">
        <v>316</v>
      </c>
      <c r="E110" s="74" t="s">
        <v>316</v>
      </c>
      <c r="F110" s="74">
        <v>3332.8000000000006</v>
      </c>
      <c r="G110" s="74">
        <v>3269.8000000000015</v>
      </c>
      <c r="H110" s="74">
        <v>3264.1999999999994</v>
      </c>
      <c r="I110" s="74">
        <v>3123.8</v>
      </c>
      <c r="J110" s="122"/>
    </row>
    <row r="111" spans="1:10" x14ac:dyDescent="0.25">
      <c r="A111" s="141" t="s">
        <v>321</v>
      </c>
      <c r="B111" s="142"/>
      <c r="C111" s="74" t="s">
        <v>316</v>
      </c>
      <c r="D111" s="74" t="s">
        <v>316</v>
      </c>
      <c r="E111" s="74" t="s">
        <v>316</v>
      </c>
      <c r="F111" s="74" t="s">
        <v>316</v>
      </c>
      <c r="G111" s="74" t="s">
        <v>316</v>
      </c>
      <c r="H111" s="74">
        <v>3288.1999999999994</v>
      </c>
      <c r="I111" s="74">
        <v>3151.8</v>
      </c>
      <c r="J111" s="122"/>
    </row>
    <row r="113" spans="1:12"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7.85546875" customWidth="1"/>
  </cols>
  <sheetData>
    <row r="1" spans="1:9" ht="15.75" x14ac:dyDescent="0.25">
      <c r="A1" s="67" t="s">
        <v>231</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14</v>
      </c>
      <c r="F5" s="68">
        <v>14</v>
      </c>
      <c r="G5" s="68">
        <v>15</v>
      </c>
      <c r="H5" s="68">
        <v>14</v>
      </c>
      <c r="I5" s="68">
        <v>18</v>
      </c>
    </row>
    <row r="6" spans="1:9" x14ac:dyDescent="0.25">
      <c r="A6" s="66" t="s">
        <v>25</v>
      </c>
      <c r="B6" s="66" t="s">
        <v>26</v>
      </c>
      <c r="C6" s="68" t="s">
        <v>316</v>
      </c>
      <c r="D6" s="68">
        <v>12</v>
      </c>
      <c r="E6" s="68">
        <v>11</v>
      </c>
      <c r="F6" s="68">
        <v>12</v>
      </c>
      <c r="G6" s="68">
        <v>12</v>
      </c>
      <c r="H6" s="68">
        <v>12</v>
      </c>
      <c r="I6" s="68">
        <v>12</v>
      </c>
    </row>
    <row r="7" spans="1:9" x14ac:dyDescent="0.25">
      <c r="A7" s="66" t="s">
        <v>27</v>
      </c>
      <c r="B7" s="66" t="s">
        <v>28</v>
      </c>
      <c r="C7" s="68">
        <v>8</v>
      </c>
      <c r="D7" s="68">
        <v>8</v>
      </c>
      <c r="E7" s="68">
        <v>8</v>
      </c>
      <c r="F7" s="68">
        <v>8</v>
      </c>
      <c r="G7" s="68">
        <v>10</v>
      </c>
      <c r="H7" s="68">
        <v>10</v>
      </c>
      <c r="I7" s="68">
        <v>10</v>
      </c>
    </row>
    <row r="8" spans="1:9" x14ac:dyDescent="0.25">
      <c r="A8" s="66" t="s">
        <v>29</v>
      </c>
      <c r="B8" s="66" t="s">
        <v>30</v>
      </c>
      <c r="C8" s="68">
        <v>6</v>
      </c>
      <c r="D8" s="68">
        <v>6</v>
      </c>
      <c r="E8" s="68">
        <v>6</v>
      </c>
      <c r="F8" s="68">
        <v>6</v>
      </c>
      <c r="G8" s="68">
        <v>6</v>
      </c>
      <c r="H8" s="68">
        <v>6</v>
      </c>
      <c r="I8" s="68">
        <v>6</v>
      </c>
    </row>
    <row r="9" spans="1:9" x14ac:dyDescent="0.25">
      <c r="A9" s="66" t="s">
        <v>31</v>
      </c>
      <c r="B9" s="66" t="s">
        <v>32</v>
      </c>
      <c r="C9" s="68">
        <v>7</v>
      </c>
      <c r="D9" s="68" t="s">
        <v>316</v>
      </c>
      <c r="E9" s="68">
        <v>8</v>
      </c>
      <c r="F9" s="68">
        <v>6</v>
      </c>
      <c r="G9" s="68">
        <v>8</v>
      </c>
      <c r="H9" s="68">
        <v>5</v>
      </c>
      <c r="I9" s="68">
        <v>6</v>
      </c>
    </row>
    <row r="10" spans="1:9" x14ac:dyDescent="0.25">
      <c r="A10" s="66" t="s">
        <v>33</v>
      </c>
      <c r="B10" s="66" t="s">
        <v>34</v>
      </c>
      <c r="C10" s="68">
        <v>33</v>
      </c>
      <c r="D10" s="68">
        <v>30</v>
      </c>
      <c r="E10" s="68">
        <v>28</v>
      </c>
      <c r="F10" s="68">
        <v>29</v>
      </c>
      <c r="G10" s="68">
        <v>29</v>
      </c>
      <c r="H10" s="68">
        <v>31</v>
      </c>
      <c r="I10" s="68">
        <v>33</v>
      </c>
    </row>
    <row r="11" spans="1:9" x14ac:dyDescent="0.25">
      <c r="A11" s="66" t="s">
        <v>35</v>
      </c>
      <c r="B11" s="66" t="s">
        <v>36</v>
      </c>
      <c r="C11" s="68" t="s">
        <v>316</v>
      </c>
      <c r="D11" s="68">
        <v>9</v>
      </c>
      <c r="E11" s="68">
        <v>12</v>
      </c>
      <c r="F11" s="68">
        <v>12</v>
      </c>
      <c r="G11" s="68">
        <v>12</v>
      </c>
      <c r="H11" s="68">
        <v>12</v>
      </c>
      <c r="I11" s="68" t="s">
        <v>316</v>
      </c>
    </row>
    <row r="12" spans="1:9" x14ac:dyDescent="0.25">
      <c r="A12" s="66" t="s">
        <v>37</v>
      </c>
      <c r="B12" s="66" t="s">
        <v>38</v>
      </c>
      <c r="C12" s="68">
        <v>7</v>
      </c>
      <c r="D12" s="68">
        <v>8</v>
      </c>
      <c r="E12" s="68">
        <v>7</v>
      </c>
      <c r="F12" s="68">
        <v>6</v>
      </c>
      <c r="G12" s="68">
        <v>7</v>
      </c>
      <c r="H12" s="68">
        <v>7</v>
      </c>
      <c r="I12" s="68">
        <v>6</v>
      </c>
    </row>
    <row r="13" spans="1:9" x14ac:dyDescent="0.25">
      <c r="A13" s="66" t="s">
        <v>39</v>
      </c>
      <c r="B13" s="66" t="s">
        <v>40</v>
      </c>
      <c r="C13" s="68">
        <v>6</v>
      </c>
      <c r="D13" s="68">
        <v>6</v>
      </c>
      <c r="E13" s="68">
        <v>6</v>
      </c>
      <c r="F13" s="68">
        <v>5</v>
      </c>
      <c r="G13" s="68">
        <v>5</v>
      </c>
      <c r="H13" s="68">
        <v>6</v>
      </c>
      <c r="I13" s="68">
        <v>6</v>
      </c>
    </row>
    <row r="14" spans="1:9" x14ac:dyDescent="0.25">
      <c r="A14" s="66" t="s">
        <v>41</v>
      </c>
      <c r="B14" s="66" t="s">
        <v>42</v>
      </c>
      <c r="C14" s="68" t="s">
        <v>316</v>
      </c>
      <c r="D14" s="68" t="s">
        <v>316</v>
      </c>
      <c r="E14" s="68">
        <v>3</v>
      </c>
      <c r="F14" s="68">
        <v>3</v>
      </c>
      <c r="G14" s="68">
        <v>3</v>
      </c>
      <c r="H14" s="68">
        <v>4</v>
      </c>
      <c r="I14" s="68">
        <v>6</v>
      </c>
    </row>
    <row r="15" spans="1:9" x14ac:dyDescent="0.25">
      <c r="A15" s="66" t="s">
        <v>43</v>
      </c>
      <c r="B15" s="66" t="s">
        <v>44</v>
      </c>
      <c r="C15" s="68" t="s">
        <v>316</v>
      </c>
      <c r="D15" s="68">
        <v>27</v>
      </c>
      <c r="E15" s="68">
        <v>25</v>
      </c>
      <c r="F15" s="68">
        <v>27</v>
      </c>
      <c r="G15" s="68">
        <v>28</v>
      </c>
      <c r="H15" s="68">
        <v>28</v>
      </c>
      <c r="I15" s="68">
        <v>29</v>
      </c>
    </row>
    <row r="16" spans="1:9" x14ac:dyDescent="0.25">
      <c r="A16" s="66" t="s">
        <v>45</v>
      </c>
      <c r="B16" s="66" t="s">
        <v>46</v>
      </c>
      <c r="C16" s="68">
        <v>12</v>
      </c>
      <c r="D16" s="68" t="s">
        <v>316</v>
      </c>
      <c r="E16" s="68">
        <v>12</v>
      </c>
      <c r="F16" s="68">
        <v>11</v>
      </c>
      <c r="G16" s="68">
        <v>12</v>
      </c>
      <c r="H16" s="68">
        <v>13</v>
      </c>
      <c r="I16" s="68">
        <v>12</v>
      </c>
    </row>
    <row r="17" spans="1:9" x14ac:dyDescent="0.25">
      <c r="A17" s="66" t="s">
        <v>47</v>
      </c>
      <c r="B17" s="66" t="s">
        <v>48</v>
      </c>
      <c r="C17" s="68">
        <v>39</v>
      </c>
      <c r="D17" s="68">
        <v>40</v>
      </c>
      <c r="E17" s="68">
        <v>38</v>
      </c>
      <c r="F17" s="68">
        <v>40</v>
      </c>
      <c r="G17" s="68">
        <v>36</v>
      </c>
      <c r="H17" s="68">
        <v>41</v>
      </c>
      <c r="I17" s="68">
        <v>37</v>
      </c>
    </row>
    <row r="18" spans="1:9" x14ac:dyDescent="0.25">
      <c r="A18" s="66" t="s">
        <v>49</v>
      </c>
      <c r="B18" s="66" t="s">
        <v>50</v>
      </c>
      <c r="C18" s="68" t="s">
        <v>316</v>
      </c>
      <c r="D18" s="68" t="s">
        <v>316</v>
      </c>
      <c r="E18" s="68">
        <v>13</v>
      </c>
      <c r="F18" s="68">
        <v>13</v>
      </c>
      <c r="G18" s="68">
        <v>12</v>
      </c>
      <c r="H18" s="68">
        <v>12</v>
      </c>
      <c r="I18" s="68">
        <v>12</v>
      </c>
    </row>
    <row r="19" spans="1:9" x14ac:dyDescent="0.25">
      <c r="A19" s="66" t="s">
        <v>51</v>
      </c>
      <c r="B19" s="66" t="s">
        <v>52</v>
      </c>
      <c r="C19" s="68">
        <v>4</v>
      </c>
      <c r="D19" s="68">
        <v>4</v>
      </c>
      <c r="E19" s="68">
        <v>4</v>
      </c>
      <c r="F19" s="68">
        <v>4</v>
      </c>
      <c r="G19" s="68">
        <v>4</v>
      </c>
      <c r="H19" s="68">
        <v>4</v>
      </c>
      <c r="I19" s="68">
        <v>4</v>
      </c>
    </row>
    <row r="20" spans="1:9" x14ac:dyDescent="0.25">
      <c r="A20" s="66" t="s">
        <v>53</v>
      </c>
      <c r="B20" s="66" t="s">
        <v>54</v>
      </c>
      <c r="C20" s="68">
        <v>9</v>
      </c>
      <c r="D20" s="68">
        <v>9</v>
      </c>
      <c r="E20" s="68">
        <v>9</v>
      </c>
      <c r="F20" s="68">
        <v>9</v>
      </c>
      <c r="G20" s="68">
        <v>9</v>
      </c>
      <c r="H20" s="68">
        <v>11</v>
      </c>
      <c r="I20" s="68">
        <v>9</v>
      </c>
    </row>
    <row r="21" spans="1:9" x14ac:dyDescent="0.25">
      <c r="A21" s="66" t="s">
        <v>55</v>
      </c>
      <c r="B21" s="66" t="s">
        <v>56</v>
      </c>
      <c r="C21" s="68">
        <v>14</v>
      </c>
      <c r="D21" s="68">
        <v>14</v>
      </c>
      <c r="E21" s="68">
        <v>13</v>
      </c>
      <c r="F21" s="68">
        <v>14</v>
      </c>
      <c r="G21" s="68">
        <v>14</v>
      </c>
      <c r="H21" s="68">
        <v>15</v>
      </c>
      <c r="I21" s="68">
        <v>14</v>
      </c>
    </row>
    <row r="22" spans="1:9" x14ac:dyDescent="0.25">
      <c r="A22" s="66" t="s">
        <v>57</v>
      </c>
      <c r="B22" s="66" t="s">
        <v>58</v>
      </c>
      <c r="C22" s="68">
        <v>20</v>
      </c>
      <c r="D22" s="68">
        <v>18</v>
      </c>
      <c r="E22" s="68">
        <v>17</v>
      </c>
      <c r="F22" s="68">
        <v>17</v>
      </c>
      <c r="G22" s="68">
        <v>18</v>
      </c>
      <c r="H22" s="68">
        <v>18</v>
      </c>
      <c r="I22" s="68">
        <v>17</v>
      </c>
    </row>
    <row r="23" spans="1:9" x14ac:dyDescent="0.25">
      <c r="A23" s="66" t="s">
        <v>59</v>
      </c>
      <c r="B23" s="66" t="s">
        <v>317</v>
      </c>
      <c r="C23" s="68" t="s">
        <v>316</v>
      </c>
      <c r="D23" s="68" t="s">
        <v>316</v>
      </c>
      <c r="E23" s="68">
        <v>4</v>
      </c>
      <c r="F23" s="68">
        <v>7</v>
      </c>
      <c r="G23" s="68">
        <v>7</v>
      </c>
      <c r="H23" s="68">
        <v>5</v>
      </c>
      <c r="I23" s="68">
        <v>5</v>
      </c>
    </row>
    <row r="24" spans="1:9" x14ac:dyDescent="0.25">
      <c r="A24" s="66" t="s">
        <v>60</v>
      </c>
      <c r="B24" s="66" t="s">
        <v>61</v>
      </c>
      <c r="C24" s="68">
        <f>IF(COUNTIF(C25:C26,"ND")&gt;0,"ND",SUM(C25:C26))</f>
        <v>9</v>
      </c>
      <c r="D24" s="68" t="str">
        <f t="shared" ref="D24:F24" si="0">IF(COUNTIF(D25:D26,"ND")&gt;0,"ND",SUM(D25:D26))</f>
        <v>ND</v>
      </c>
      <c r="E24" s="68">
        <f t="shared" si="0"/>
        <v>8</v>
      </c>
      <c r="F24" s="68">
        <f t="shared" si="0"/>
        <v>9</v>
      </c>
      <c r="G24" s="68">
        <v>12</v>
      </c>
      <c r="H24" s="68">
        <v>11</v>
      </c>
      <c r="I24" s="68">
        <v>10</v>
      </c>
    </row>
    <row r="25" spans="1:9" x14ac:dyDescent="0.25">
      <c r="A25" s="68" t="s">
        <v>80</v>
      </c>
      <c r="B25" s="68" t="s">
        <v>81</v>
      </c>
      <c r="C25" s="71">
        <v>7</v>
      </c>
      <c r="D25" s="71" t="s">
        <v>316</v>
      </c>
      <c r="E25" s="71">
        <v>6</v>
      </c>
      <c r="F25" s="71">
        <v>6</v>
      </c>
      <c r="G25" s="69"/>
      <c r="H25" s="69"/>
      <c r="I25" s="69"/>
    </row>
    <row r="26" spans="1:9" x14ac:dyDescent="0.25">
      <c r="A26" s="68" t="s">
        <v>82</v>
      </c>
      <c r="B26" s="68" t="s">
        <v>83</v>
      </c>
      <c r="C26" s="71">
        <v>2</v>
      </c>
      <c r="D26" s="71">
        <v>2</v>
      </c>
      <c r="E26" s="71">
        <v>2</v>
      </c>
      <c r="F26" s="71">
        <v>3</v>
      </c>
      <c r="G26" s="69"/>
      <c r="H26" s="69"/>
      <c r="I26" s="69"/>
    </row>
    <row r="27" spans="1:9" x14ac:dyDescent="0.25">
      <c r="A27" s="66" t="s">
        <v>62</v>
      </c>
      <c r="B27" s="66" t="s">
        <v>63</v>
      </c>
      <c r="C27" s="68">
        <v>11</v>
      </c>
      <c r="D27" s="68">
        <v>10</v>
      </c>
      <c r="E27" s="68">
        <v>10</v>
      </c>
      <c r="F27" s="68">
        <v>20</v>
      </c>
      <c r="G27" s="68">
        <v>13</v>
      </c>
      <c r="H27" s="68">
        <v>13</v>
      </c>
      <c r="I27" s="68">
        <v>14</v>
      </c>
    </row>
    <row r="28" spans="1:9" x14ac:dyDescent="0.25">
      <c r="A28" s="66" t="s">
        <v>64</v>
      </c>
      <c r="B28" s="66" t="s">
        <v>65</v>
      </c>
      <c r="C28" s="68">
        <v>15</v>
      </c>
      <c r="D28" s="68">
        <v>13</v>
      </c>
      <c r="E28" s="68">
        <v>11</v>
      </c>
      <c r="F28" s="68">
        <v>12</v>
      </c>
      <c r="G28" s="68">
        <v>14</v>
      </c>
      <c r="H28" s="68">
        <v>16</v>
      </c>
      <c r="I28" s="68">
        <v>12</v>
      </c>
    </row>
    <row r="29" spans="1:9" x14ac:dyDescent="0.25">
      <c r="A29" s="66" t="s">
        <v>66</v>
      </c>
      <c r="B29" s="66" t="s">
        <v>67</v>
      </c>
      <c r="C29" s="68">
        <v>8</v>
      </c>
      <c r="D29" s="68">
        <v>8</v>
      </c>
      <c r="E29" s="68">
        <v>8</v>
      </c>
      <c r="F29" s="68">
        <v>7</v>
      </c>
      <c r="G29" s="68">
        <v>7</v>
      </c>
      <c r="H29" s="68">
        <v>9</v>
      </c>
      <c r="I29" s="68">
        <v>10</v>
      </c>
    </row>
    <row r="30" spans="1:9" x14ac:dyDescent="0.25">
      <c r="A30" s="66" t="s">
        <v>68</v>
      </c>
      <c r="B30" s="66" t="s">
        <v>69</v>
      </c>
      <c r="C30" s="68">
        <v>16</v>
      </c>
      <c r="D30" s="68">
        <v>16</v>
      </c>
      <c r="E30" s="68">
        <v>15</v>
      </c>
      <c r="F30" s="68">
        <v>14</v>
      </c>
      <c r="G30" s="68">
        <v>15</v>
      </c>
      <c r="H30" s="68">
        <v>15</v>
      </c>
      <c r="I30" s="68">
        <v>15</v>
      </c>
    </row>
    <row r="31" spans="1:9" x14ac:dyDescent="0.25">
      <c r="A31" s="66" t="s">
        <v>70</v>
      </c>
      <c r="B31" s="66" t="s">
        <v>71</v>
      </c>
      <c r="C31" s="68">
        <v>14</v>
      </c>
      <c r="D31" s="68">
        <v>11</v>
      </c>
      <c r="E31" s="68">
        <v>11</v>
      </c>
      <c r="F31" s="68">
        <v>13</v>
      </c>
      <c r="G31" s="68">
        <v>12</v>
      </c>
      <c r="H31" s="68">
        <v>12</v>
      </c>
      <c r="I31" s="68">
        <v>13</v>
      </c>
    </row>
    <row r="32" spans="1:9" x14ac:dyDescent="0.25">
      <c r="A32" s="66" t="s">
        <v>72</v>
      </c>
      <c r="B32" s="66" t="s">
        <v>73</v>
      </c>
      <c r="C32" s="68">
        <v>20</v>
      </c>
      <c r="D32" s="68" t="s">
        <v>316</v>
      </c>
      <c r="E32" s="68">
        <v>21</v>
      </c>
      <c r="F32" s="68">
        <v>22</v>
      </c>
      <c r="G32" s="68">
        <v>22</v>
      </c>
      <c r="H32" s="68">
        <v>22</v>
      </c>
      <c r="I32" s="68">
        <v>19</v>
      </c>
    </row>
    <row r="33" spans="1:9" x14ac:dyDescent="0.25">
      <c r="A33" s="66" t="s">
        <v>74</v>
      </c>
      <c r="B33" s="66" t="s">
        <v>75</v>
      </c>
      <c r="C33" s="68" t="s">
        <v>316</v>
      </c>
      <c r="D33" s="68" t="s">
        <v>316</v>
      </c>
      <c r="E33" s="68">
        <v>10</v>
      </c>
      <c r="F33" s="68">
        <v>10</v>
      </c>
      <c r="G33" s="68">
        <v>11</v>
      </c>
      <c r="H33" s="68">
        <v>13</v>
      </c>
      <c r="I33" s="68">
        <v>11</v>
      </c>
    </row>
    <row r="34" spans="1:9" x14ac:dyDescent="0.25">
      <c r="A34" s="66" t="s">
        <v>76</v>
      </c>
      <c r="B34" s="66" t="s">
        <v>77</v>
      </c>
      <c r="C34" s="68">
        <v>11</v>
      </c>
      <c r="D34" s="68">
        <v>11</v>
      </c>
      <c r="E34" s="68">
        <v>14</v>
      </c>
      <c r="F34" s="68">
        <v>11</v>
      </c>
      <c r="G34" s="68">
        <v>10</v>
      </c>
      <c r="H34" s="68">
        <v>9</v>
      </c>
      <c r="I34" s="68">
        <v>10</v>
      </c>
    </row>
    <row r="35" spans="1:9" x14ac:dyDescent="0.25">
      <c r="A35" s="66" t="s">
        <v>78</v>
      </c>
      <c r="B35" s="66" t="s">
        <v>79</v>
      </c>
      <c r="C35" s="68">
        <v>11</v>
      </c>
      <c r="D35" s="68">
        <v>11</v>
      </c>
      <c r="E35" s="68">
        <v>11</v>
      </c>
      <c r="F35" s="68">
        <v>11</v>
      </c>
      <c r="G35" s="68">
        <v>12</v>
      </c>
      <c r="H35" s="68">
        <v>17</v>
      </c>
      <c r="I35" s="68">
        <v>16</v>
      </c>
    </row>
    <row r="36" spans="1:9" x14ac:dyDescent="0.25">
      <c r="A36" s="66" t="s">
        <v>84</v>
      </c>
      <c r="B36" s="66" t="s">
        <v>85</v>
      </c>
      <c r="C36" s="68" t="s">
        <v>316</v>
      </c>
      <c r="D36" s="68" t="s">
        <v>316</v>
      </c>
      <c r="E36" s="68">
        <v>18</v>
      </c>
      <c r="F36" s="68">
        <v>19</v>
      </c>
      <c r="G36" s="68">
        <v>19</v>
      </c>
      <c r="H36" s="68">
        <v>21</v>
      </c>
      <c r="I36" s="68">
        <v>23</v>
      </c>
    </row>
    <row r="37" spans="1:9" x14ac:dyDescent="0.25">
      <c r="A37" s="66" t="s">
        <v>86</v>
      </c>
      <c r="B37" s="66" t="s">
        <v>87</v>
      </c>
      <c r="C37" s="68">
        <v>52</v>
      </c>
      <c r="D37" s="68">
        <v>51</v>
      </c>
      <c r="E37" s="68">
        <v>52</v>
      </c>
      <c r="F37" s="68">
        <v>53</v>
      </c>
      <c r="G37" s="68">
        <v>53</v>
      </c>
      <c r="H37" s="68">
        <v>54</v>
      </c>
      <c r="I37" s="68">
        <v>66</v>
      </c>
    </row>
    <row r="38" spans="1:9" x14ac:dyDescent="0.25">
      <c r="A38" s="66" t="s">
        <v>88</v>
      </c>
      <c r="B38" s="66" t="s">
        <v>89</v>
      </c>
      <c r="C38" s="68">
        <v>9</v>
      </c>
      <c r="D38" s="68">
        <v>10</v>
      </c>
      <c r="E38" s="68">
        <v>9</v>
      </c>
      <c r="F38" s="68">
        <v>9</v>
      </c>
      <c r="G38" s="68">
        <v>10</v>
      </c>
      <c r="H38" s="68">
        <v>10</v>
      </c>
      <c r="I38" s="68">
        <v>10</v>
      </c>
    </row>
    <row r="39" spans="1:9" x14ac:dyDescent="0.25">
      <c r="A39" s="66" t="s">
        <v>90</v>
      </c>
      <c r="B39" s="66" t="s">
        <v>91</v>
      </c>
      <c r="C39" s="68" t="s">
        <v>316</v>
      </c>
      <c r="D39" s="68" t="s">
        <v>316</v>
      </c>
      <c r="E39" s="68">
        <v>56</v>
      </c>
      <c r="F39" s="68">
        <v>58</v>
      </c>
      <c r="G39" s="68">
        <v>54</v>
      </c>
      <c r="H39" s="68">
        <v>57</v>
      </c>
      <c r="I39" s="68">
        <v>56</v>
      </c>
    </row>
    <row r="40" spans="1:9" x14ac:dyDescent="0.25">
      <c r="A40" s="66" t="s">
        <v>92</v>
      </c>
      <c r="B40" s="66" t="s">
        <v>93</v>
      </c>
      <c r="C40" s="68" t="s">
        <v>316</v>
      </c>
      <c r="D40" s="68">
        <v>0</v>
      </c>
      <c r="E40" s="68">
        <v>1</v>
      </c>
      <c r="F40" s="68">
        <v>1</v>
      </c>
      <c r="G40" s="68">
        <v>1</v>
      </c>
      <c r="H40" s="68">
        <v>1</v>
      </c>
      <c r="I40" s="68">
        <v>2</v>
      </c>
    </row>
    <row r="41" spans="1:9" x14ac:dyDescent="0.25">
      <c r="A41" s="66" t="s">
        <v>94</v>
      </c>
      <c r="B41" s="66" t="s">
        <v>95</v>
      </c>
      <c r="C41" s="68" t="s">
        <v>316</v>
      </c>
      <c r="D41" s="68" t="s">
        <v>316</v>
      </c>
      <c r="E41" s="68">
        <v>26</v>
      </c>
      <c r="F41" s="68">
        <v>25</v>
      </c>
      <c r="G41" s="68">
        <v>28</v>
      </c>
      <c r="H41" s="68">
        <v>28</v>
      </c>
      <c r="I41" s="68">
        <v>29</v>
      </c>
    </row>
    <row r="42" spans="1:9" x14ac:dyDescent="0.25">
      <c r="A42" s="66" t="s">
        <v>96</v>
      </c>
      <c r="B42" s="66" t="s">
        <v>97</v>
      </c>
      <c r="C42" s="68">
        <v>2</v>
      </c>
      <c r="D42" s="68">
        <v>2</v>
      </c>
      <c r="E42" s="68">
        <v>2</v>
      </c>
      <c r="F42" s="68">
        <v>2</v>
      </c>
      <c r="G42" s="68">
        <v>2</v>
      </c>
      <c r="H42" s="68">
        <v>2</v>
      </c>
      <c r="I42" s="68">
        <v>2</v>
      </c>
    </row>
    <row r="43" spans="1:9" x14ac:dyDescent="0.25">
      <c r="A43" s="66" t="s">
        <v>98</v>
      </c>
      <c r="B43" s="66" t="s">
        <v>99</v>
      </c>
      <c r="C43" s="68">
        <v>9</v>
      </c>
      <c r="D43" s="68">
        <v>6</v>
      </c>
      <c r="E43" s="68">
        <v>8</v>
      </c>
      <c r="F43" s="68">
        <v>9</v>
      </c>
      <c r="G43" s="68">
        <v>8</v>
      </c>
      <c r="H43" s="68">
        <v>8</v>
      </c>
      <c r="I43" s="68">
        <v>9</v>
      </c>
    </row>
    <row r="44" spans="1:9" x14ac:dyDescent="0.25">
      <c r="A44" s="66" t="s">
        <v>100</v>
      </c>
      <c r="B44" s="66" t="s">
        <v>101</v>
      </c>
      <c r="C44" s="68">
        <v>33</v>
      </c>
      <c r="D44" s="68">
        <v>33</v>
      </c>
      <c r="E44" s="68">
        <v>31</v>
      </c>
      <c r="F44" s="68">
        <v>32</v>
      </c>
      <c r="G44" s="68">
        <v>27</v>
      </c>
      <c r="H44" s="68">
        <v>23</v>
      </c>
      <c r="I44" s="68">
        <v>47</v>
      </c>
    </row>
    <row r="45" spans="1:9" x14ac:dyDescent="0.25">
      <c r="A45" s="66" t="s">
        <v>102</v>
      </c>
      <c r="B45" s="66" t="s">
        <v>103</v>
      </c>
      <c r="C45" s="68">
        <v>5</v>
      </c>
      <c r="D45" s="68">
        <v>5</v>
      </c>
      <c r="E45" s="68">
        <v>5</v>
      </c>
      <c r="F45" s="68">
        <v>5</v>
      </c>
      <c r="G45" s="68">
        <v>4</v>
      </c>
      <c r="H45" s="68">
        <v>4</v>
      </c>
      <c r="I45" s="68">
        <v>4</v>
      </c>
    </row>
    <row r="46" spans="1:9" x14ac:dyDescent="0.25">
      <c r="A46" s="66" t="s">
        <v>104</v>
      </c>
      <c r="B46" s="66" t="s">
        <v>105</v>
      </c>
      <c r="C46" s="68" t="s">
        <v>316</v>
      </c>
      <c r="D46" s="68" t="s">
        <v>316</v>
      </c>
      <c r="E46" s="68">
        <v>18</v>
      </c>
      <c r="F46" s="68">
        <v>17</v>
      </c>
      <c r="G46" s="68">
        <v>16</v>
      </c>
      <c r="H46" s="68">
        <v>16</v>
      </c>
      <c r="I46" s="68">
        <v>17</v>
      </c>
    </row>
    <row r="47" spans="1:9" x14ac:dyDescent="0.25">
      <c r="A47" s="66" t="s">
        <v>106</v>
      </c>
      <c r="B47" s="66" t="s">
        <v>107</v>
      </c>
      <c r="C47" s="68">
        <v>8</v>
      </c>
      <c r="D47" s="68">
        <v>8</v>
      </c>
      <c r="E47" s="68">
        <v>8</v>
      </c>
      <c r="F47" s="68">
        <v>10</v>
      </c>
      <c r="G47" s="68">
        <v>10</v>
      </c>
      <c r="H47" s="68">
        <v>8</v>
      </c>
      <c r="I47" s="68">
        <v>9</v>
      </c>
    </row>
    <row r="48" spans="1:9" x14ac:dyDescent="0.25">
      <c r="A48" s="66" t="s">
        <v>108</v>
      </c>
      <c r="B48" s="66" t="s">
        <v>109</v>
      </c>
      <c r="C48" s="68">
        <v>16</v>
      </c>
      <c r="D48" s="68">
        <v>17</v>
      </c>
      <c r="E48" s="68">
        <v>15</v>
      </c>
      <c r="F48" s="68">
        <v>18</v>
      </c>
      <c r="G48" s="68">
        <v>19</v>
      </c>
      <c r="H48" s="68">
        <v>18</v>
      </c>
      <c r="I48" s="68">
        <v>19</v>
      </c>
    </row>
    <row r="49" spans="1:9" x14ac:dyDescent="0.25">
      <c r="A49" s="66" t="s">
        <v>110</v>
      </c>
      <c r="B49" s="66" t="s">
        <v>111</v>
      </c>
      <c r="C49" s="68">
        <v>5</v>
      </c>
      <c r="D49" s="68">
        <v>6</v>
      </c>
      <c r="E49" s="68">
        <v>7</v>
      </c>
      <c r="F49" s="68">
        <v>6</v>
      </c>
      <c r="G49" s="68">
        <v>7</v>
      </c>
      <c r="H49" s="68">
        <v>8</v>
      </c>
      <c r="I49" s="68">
        <v>7</v>
      </c>
    </row>
    <row r="50" spans="1:9" x14ac:dyDescent="0.25">
      <c r="A50" s="66" t="s">
        <v>112</v>
      </c>
      <c r="B50" s="66" t="s">
        <v>113</v>
      </c>
      <c r="C50" s="68">
        <v>23</v>
      </c>
      <c r="D50" s="68" t="s">
        <v>316</v>
      </c>
      <c r="E50" s="68">
        <v>22</v>
      </c>
      <c r="F50" s="68">
        <v>22</v>
      </c>
      <c r="G50" s="68">
        <v>22</v>
      </c>
      <c r="H50" s="68">
        <v>26</v>
      </c>
      <c r="I50" s="68">
        <v>25</v>
      </c>
    </row>
    <row r="51" spans="1:9" x14ac:dyDescent="0.25">
      <c r="A51" s="66" t="s">
        <v>114</v>
      </c>
      <c r="B51" s="66" t="s">
        <v>115</v>
      </c>
      <c r="C51" s="68">
        <v>14</v>
      </c>
      <c r="D51" s="68">
        <v>15</v>
      </c>
      <c r="E51" s="68">
        <v>15</v>
      </c>
      <c r="F51" s="68">
        <v>16</v>
      </c>
      <c r="G51" s="68">
        <v>16</v>
      </c>
      <c r="H51" s="68">
        <v>17</v>
      </c>
      <c r="I51" s="68">
        <v>16</v>
      </c>
    </row>
    <row r="52" spans="1:9" x14ac:dyDescent="0.25">
      <c r="A52" s="66" t="s">
        <v>116</v>
      </c>
      <c r="B52" s="66" t="s">
        <v>117</v>
      </c>
      <c r="C52" s="68">
        <v>12</v>
      </c>
      <c r="D52" s="68">
        <v>8</v>
      </c>
      <c r="E52" s="68">
        <v>9</v>
      </c>
      <c r="F52" s="68">
        <v>8</v>
      </c>
      <c r="G52" s="68">
        <v>9</v>
      </c>
      <c r="H52" s="68">
        <v>9</v>
      </c>
      <c r="I52" s="68">
        <v>10</v>
      </c>
    </row>
    <row r="53" spans="1:9" x14ac:dyDescent="0.25">
      <c r="A53" s="66" t="s">
        <v>118</v>
      </c>
      <c r="B53" s="66" t="s">
        <v>119</v>
      </c>
      <c r="C53" s="68">
        <v>11</v>
      </c>
      <c r="D53" s="68">
        <v>12</v>
      </c>
      <c r="E53" s="68">
        <v>10</v>
      </c>
      <c r="F53" s="68">
        <v>11</v>
      </c>
      <c r="G53" s="68">
        <v>11</v>
      </c>
      <c r="H53" s="68">
        <v>10</v>
      </c>
      <c r="I53" s="68">
        <v>11</v>
      </c>
    </row>
    <row r="54" spans="1:9" x14ac:dyDescent="0.25">
      <c r="A54" s="66" t="s">
        <v>120</v>
      </c>
      <c r="B54" s="66" t="s">
        <v>121</v>
      </c>
      <c r="C54" s="68">
        <v>1</v>
      </c>
      <c r="D54" s="68">
        <v>1</v>
      </c>
      <c r="E54" s="68">
        <v>1</v>
      </c>
      <c r="F54" s="68">
        <v>1</v>
      </c>
      <c r="G54" s="68">
        <v>1</v>
      </c>
      <c r="H54" s="68">
        <v>1</v>
      </c>
      <c r="I54" s="68">
        <v>1</v>
      </c>
    </row>
    <row r="55" spans="1:9" x14ac:dyDescent="0.25">
      <c r="A55" s="66" t="s">
        <v>122</v>
      </c>
      <c r="B55" s="66" t="s">
        <v>123</v>
      </c>
      <c r="C55" s="68">
        <v>18</v>
      </c>
      <c r="D55" s="68">
        <v>19</v>
      </c>
      <c r="E55" s="68">
        <v>19</v>
      </c>
      <c r="F55" s="68">
        <v>18</v>
      </c>
      <c r="G55" s="68">
        <v>19</v>
      </c>
      <c r="H55" s="68">
        <v>19</v>
      </c>
      <c r="I55" s="68">
        <v>19</v>
      </c>
    </row>
    <row r="56" spans="1:9" x14ac:dyDescent="0.25">
      <c r="A56" s="66" t="s">
        <v>124</v>
      </c>
      <c r="B56" s="66" t="s">
        <v>125</v>
      </c>
      <c r="C56" s="68">
        <v>7</v>
      </c>
      <c r="D56" s="68" t="s">
        <v>316</v>
      </c>
      <c r="E56" s="68">
        <v>7</v>
      </c>
      <c r="F56" s="68">
        <v>7</v>
      </c>
      <c r="G56" s="68">
        <v>8</v>
      </c>
      <c r="H56" s="68">
        <v>8</v>
      </c>
      <c r="I56" s="68">
        <v>8</v>
      </c>
    </row>
    <row r="57" spans="1:9" x14ac:dyDescent="0.25">
      <c r="A57" s="66" t="s">
        <v>126</v>
      </c>
      <c r="B57" s="66" t="s">
        <v>127</v>
      </c>
      <c r="C57" s="68" t="s">
        <v>316</v>
      </c>
      <c r="D57" s="68">
        <v>3</v>
      </c>
      <c r="E57" s="68">
        <v>3</v>
      </c>
      <c r="F57" s="68">
        <v>6</v>
      </c>
      <c r="G57" s="68">
        <v>7</v>
      </c>
      <c r="H57" s="68">
        <v>13</v>
      </c>
      <c r="I57" s="68">
        <v>12</v>
      </c>
    </row>
    <row r="58" spans="1:9" x14ac:dyDescent="0.25">
      <c r="A58" s="66" t="s">
        <v>128</v>
      </c>
      <c r="B58" s="66" t="s">
        <v>129</v>
      </c>
      <c r="C58" s="68">
        <v>6</v>
      </c>
      <c r="D58" s="68">
        <v>5</v>
      </c>
      <c r="E58" s="68">
        <v>5</v>
      </c>
      <c r="F58" s="68">
        <v>5</v>
      </c>
      <c r="G58" s="68">
        <v>5</v>
      </c>
      <c r="H58" s="68">
        <v>5</v>
      </c>
      <c r="I58" s="68">
        <v>4</v>
      </c>
    </row>
    <row r="59" spans="1:9" x14ac:dyDescent="0.25">
      <c r="A59" s="66" t="s">
        <v>130</v>
      </c>
      <c r="B59" s="66" t="s">
        <v>131</v>
      </c>
      <c r="C59" s="68" t="s">
        <v>316</v>
      </c>
      <c r="D59" s="68" t="s">
        <v>316</v>
      </c>
      <c r="E59" s="68">
        <v>9</v>
      </c>
      <c r="F59" s="68">
        <v>7</v>
      </c>
      <c r="G59" s="68">
        <v>9</v>
      </c>
      <c r="H59" s="68">
        <v>10</v>
      </c>
      <c r="I59" s="68">
        <v>8</v>
      </c>
    </row>
    <row r="60" spans="1:9" x14ac:dyDescent="0.25">
      <c r="A60" s="66" t="s">
        <v>132</v>
      </c>
      <c r="B60" s="66" t="s">
        <v>133</v>
      </c>
      <c r="C60" s="68">
        <v>32</v>
      </c>
      <c r="D60" s="68">
        <v>31</v>
      </c>
      <c r="E60" s="68">
        <v>31</v>
      </c>
      <c r="F60" s="68">
        <v>32</v>
      </c>
      <c r="G60" s="68">
        <v>32</v>
      </c>
      <c r="H60" s="68">
        <v>34</v>
      </c>
      <c r="I60" s="68">
        <v>27</v>
      </c>
    </row>
    <row r="61" spans="1:9" x14ac:dyDescent="0.25">
      <c r="A61" s="66" t="s">
        <v>134</v>
      </c>
      <c r="B61" s="66" t="s">
        <v>135</v>
      </c>
      <c r="C61" s="68" t="s">
        <v>316</v>
      </c>
      <c r="D61" s="68">
        <v>5</v>
      </c>
      <c r="E61" s="68">
        <v>5</v>
      </c>
      <c r="F61" s="68">
        <v>5</v>
      </c>
      <c r="G61" s="68">
        <v>6</v>
      </c>
      <c r="H61" s="68">
        <v>7</v>
      </c>
      <c r="I61" s="68">
        <v>7</v>
      </c>
    </row>
    <row r="62" spans="1:9" x14ac:dyDescent="0.25">
      <c r="A62" s="66" t="s">
        <v>136</v>
      </c>
      <c r="B62" s="66" t="s">
        <v>137</v>
      </c>
      <c r="C62" s="68">
        <v>7</v>
      </c>
      <c r="D62" s="68" t="s">
        <v>316</v>
      </c>
      <c r="E62" s="68">
        <v>3</v>
      </c>
      <c r="F62" s="68">
        <v>8</v>
      </c>
      <c r="G62" s="68">
        <v>6</v>
      </c>
      <c r="H62" s="68">
        <v>7</v>
      </c>
      <c r="I62" s="68">
        <v>6</v>
      </c>
    </row>
    <row r="63" spans="1:9" x14ac:dyDescent="0.25">
      <c r="A63" s="66" t="s">
        <v>138</v>
      </c>
      <c r="B63" s="66" t="s">
        <v>139</v>
      </c>
      <c r="C63" s="68">
        <v>14</v>
      </c>
      <c r="D63" s="68">
        <v>15</v>
      </c>
      <c r="E63" s="68">
        <v>13</v>
      </c>
      <c r="F63" s="68">
        <v>15</v>
      </c>
      <c r="G63" s="68">
        <v>15</v>
      </c>
      <c r="H63" s="68">
        <v>15</v>
      </c>
      <c r="I63" s="68">
        <v>17</v>
      </c>
    </row>
    <row r="64" spans="1:9" x14ac:dyDescent="0.25">
      <c r="A64" s="66" t="s">
        <v>140</v>
      </c>
      <c r="B64" s="66" t="s">
        <v>141</v>
      </c>
      <c r="C64" s="68">
        <v>9</v>
      </c>
      <c r="D64" s="68">
        <v>9</v>
      </c>
      <c r="E64" s="68">
        <v>9</v>
      </c>
      <c r="F64" s="68">
        <v>9</v>
      </c>
      <c r="G64" s="68">
        <v>9</v>
      </c>
      <c r="H64" s="68">
        <v>8</v>
      </c>
      <c r="I64" s="68">
        <v>7</v>
      </c>
    </row>
    <row r="65" spans="1:9" x14ac:dyDescent="0.25">
      <c r="A65" s="66" t="s">
        <v>142</v>
      </c>
      <c r="B65" s="66" t="s">
        <v>143</v>
      </c>
      <c r="C65" s="68">
        <v>127</v>
      </c>
      <c r="D65" s="68">
        <v>128</v>
      </c>
      <c r="E65" s="68">
        <v>123</v>
      </c>
      <c r="F65" s="68">
        <v>120</v>
      </c>
      <c r="G65" s="68">
        <v>117</v>
      </c>
      <c r="H65" s="68">
        <v>122</v>
      </c>
      <c r="I65" s="68">
        <v>129</v>
      </c>
    </row>
    <row r="66" spans="1:9" x14ac:dyDescent="0.25">
      <c r="A66" s="66" t="s">
        <v>144</v>
      </c>
      <c r="B66" s="66" t="s">
        <v>145</v>
      </c>
      <c r="C66" s="68">
        <v>26</v>
      </c>
      <c r="D66" s="68">
        <v>25</v>
      </c>
      <c r="E66" s="68">
        <v>19</v>
      </c>
      <c r="F66" s="68">
        <v>17</v>
      </c>
      <c r="G66" s="68">
        <v>16</v>
      </c>
      <c r="H66" s="68">
        <v>15</v>
      </c>
      <c r="I66" s="68">
        <v>13</v>
      </c>
    </row>
    <row r="67" spans="1:9" x14ac:dyDescent="0.25">
      <c r="A67" s="66" t="s">
        <v>146</v>
      </c>
      <c r="B67" s="66" t="s">
        <v>147</v>
      </c>
      <c r="C67" s="68">
        <v>4</v>
      </c>
      <c r="D67" s="68">
        <v>5</v>
      </c>
      <c r="E67" s="68">
        <v>5</v>
      </c>
      <c r="F67" s="68">
        <v>5</v>
      </c>
      <c r="G67" s="68">
        <v>5</v>
      </c>
      <c r="H67" s="68">
        <v>5</v>
      </c>
      <c r="I67" s="68">
        <v>4</v>
      </c>
    </row>
    <row r="68" spans="1:9" x14ac:dyDescent="0.25">
      <c r="A68" s="66" t="s">
        <v>148</v>
      </c>
      <c r="B68" s="66" t="s">
        <v>149</v>
      </c>
      <c r="C68" s="68">
        <v>35</v>
      </c>
      <c r="D68" s="68">
        <v>38</v>
      </c>
      <c r="E68" s="68">
        <v>37</v>
      </c>
      <c r="F68" s="68">
        <v>35</v>
      </c>
      <c r="G68" s="68">
        <v>36</v>
      </c>
      <c r="H68" s="68">
        <v>34</v>
      </c>
      <c r="I68" s="68">
        <v>36</v>
      </c>
    </row>
    <row r="69" spans="1:9" x14ac:dyDescent="0.25">
      <c r="A69" s="66" t="s">
        <v>150</v>
      </c>
      <c r="B69" s="66" t="s">
        <v>151</v>
      </c>
      <c r="C69" s="68">
        <v>7</v>
      </c>
      <c r="D69" s="68">
        <v>6</v>
      </c>
      <c r="E69" s="68">
        <v>6</v>
      </c>
      <c r="F69" s="68">
        <v>6</v>
      </c>
      <c r="G69" s="68">
        <v>6</v>
      </c>
      <c r="H69" s="68">
        <v>7</v>
      </c>
      <c r="I69" s="68">
        <v>7</v>
      </c>
    </row>
    <row r="70" spans="1:9" x14ac:dyDescent="0.25">
      <c r="A70" s="66" t="s">
        <v>152</v>
      </c>
      <c r="B70" s="66" t="s">
        <v>153</v>
      </c>
      <c r="C70" s="68" t="s">
        <v>316</v>
      </c>
      <c r="D70" s="68" t="s">
        <v>316</v>
      </c>
      <c r="E70" s="68">
        <v>27</v>
      </c>
      <c r="F70" s="68">
        <v>22</v>
      </c>
      <c r="G70" s="68">
        <v>23</v>
      </c>
      <c r="H70" s="68">
        <v>22</v>
      </c>
      <c r="I70" s="68">
        <v>22</v>
      </c>
    </row>
    <row r="71" spans="1:9" x14ac:dyDescent="0.25">
      <c r="A71" s="66" t="s">
        <v>154</v>
      </c>
      <c r="B71" s="66" t="s">
        <v>155</v>
      </c>
      <c r="C71" s="68">
        <v>9</v>
      </c>
      <c r="D71" s="68">
        <v>10</v>
      </c>
      <c r="E71" s="68">
        <v>9</v>
      </c>
      <c r="F71" s="68">
        <v>10</v>
      </c>
      <c r="G71" s="68">
        <v>11</v>
      </c>
      <c r="H71" s="68">
        <v>11</v>
      </c>
      <c r="I71" s="68">
        <v>11</v>
      </c>
    </row>
    <row r="72" spans="1:9" x14ac:dyDescent="0.25">
      <c r="A72" s="66" t="s">
        <v>156</v>
      </c>
      <c r="B72" s="66" t="s">
        <v>157</v>
      </c>
      <c r="C72" s="68">
        <v>16</v>
      </c>
      <c r="D72" s="68">
        <v>16</v>
      </c>
      <c r="E72" s="68">
        <v>16</v>
      </c>
      <c r="F72" s="68">
        <v>18</v>
      </c>
      <c r="G72" s="68">
        <v>19</v>
      </c>
      <c r="H72" s="68">
        <v>19</v>
      </c>
      <c r="I72" s="68">
        <v>21</v>
      </c>
    </row>
    <row r="73" spans="1:9" x14ac:dyDescent="0.25">
      <c r="A73" s="66" t="s">
        <v>158</v>
      </c>
      <c r="B73" s="66" t="s">
        <v>159</v>
      </c>
      <c r="C73" s="68" t="s">
        <v>316</v>
      </c>
      <c r="D73" s="68" t="s">
        <v>316</v>
      </c>
      <c r="E73" s="68">
        <v>25</v>
      </c>
      <c r="F73" s="68">
        <v>23</v>
      </c>
      <c r="G73" s="68">
        <v>24</v>
      </c>
      <c r="H73" s="68">
        <v>26</v>
      </c>
      <c r="I73" s="68">
        <v>26</v>
      </c>
    </row>
    <row r="74" spans="1:9" x14ac:dyDescent="0.25">
      <c r="A74" s="66" t="s">
        <v>160</v>
      </c>
      <c r="B74" s="66" t="s">
        <v>161</v>
      </c>
      <c r="C74" s="68">
        <v>9</v>
      </c>
      <c r="D74" s="68">
        <v>6</v>
      </c>
      <c r="E74" s="68">
        <v>7</v>
      </c>
      <c r="F74" s="68">
        <v>5</v>
      </c>
      <c r="G74" s="68">
        <v>15</v>
      </c>
      <c r="H74" s="68">
        <v>12</v>
      </c>
      <c r="I74" s="68">
        <v>12</v>
      </c>
    </row>
    <row r="75" spans="1:9" x14ac:dyDescent="0.25">
      <c r="A75" s="73" t="s">
        <v>162</v>
      </c>
      <c r="B75" s="73" t="s">
        <v>163</v>
      </c>
      <c r="C75" s="71">
        <v>35</v>
      </c>
      <c r="D75" s="71" t="s">
        <v>316</v>
      </c>
      <c r="E75" s="71">
        <f>SUM(E76:E77)</f>
        <v>38</v>
      </c>
      <c r="F75" s="71">
        <f t="shared" ref="F75:I75" si="1">SUM(F76:F77)</f>
        <v>37</v>
      </c>
      <c r="G75" s="71">
        <f t="shared" si="1"/>
        <v>42</v>
      </c>
      <c r="H75" s="71">
        <f t="shared" si="1"/>
        <v>45</v>
      </c>
      <c r="I75" s="71">
        <f t="shared" si="1"/>
        <v>42</v>
      </c>
    </row>
    <row r="76" spans="1:9" x14ac:dyDescent="0.25">
      <c r="A76" s="68" t="s">
        <v>164</v>
      </c>
      <c r="B76" s="68" t="s">
        <v>165</v>
      </c>
      <c r="C76" s="69"/>
      <c r="D76" s="68" t="s">
        <v>316</v>
      </c>
      <c r="E76" s="68">
        <v>11</v>
      </c>
      <c r="F76" s="68">
        <v>10</v>
      </c>
      <c r="G76" s="68">
        <v>14</v>
      </c>
      <c r="H76" s="68">
        <v>14</v>
      </c>
      <c r="I76" s="68">
        <v>14</v>
      </c>
    </row>
    <row r="77" spans="1:9" x14ac:dyDescent="0.25">
      <c r="A77" s="68" t="s">
        <v>166</v>
      </c>
      <c r="B77" s="68" t="s">
        <v>167</v>
      </c>
      <c r="C77" s="69"/>
      <c r="D77" s="68">
        <v>28</v>
      </c>
      <c r="E77" s="68">
        <v>27</v>
      </c>
      <c r="F77" s="68">
        <v>27</v>
      </c>
      <c r="G77" s="68">
        <v>28</v>
      </c>
      <c r="H77" s="68">
        <v>31</v>
      </c>
      <c r="I77" s="68">
        <v>28</v>
      </c>
    </row>
    <row r="78" spans="1:9" x14ac:dyDescent="0.25">
      <c r="A78" s="66" t="s">
        <v>168</v>
      </c>
      <c r="B78" s="66" t="s">
        <v>169</v>
      </c>
      <c r="C78" s="68">
        <v>9</v>
      </c>
      <c r="D78" s="68">
        <v>8</v>
      </c>
      <c r="E78" s="68">
        <v>8</v>
      </c>
      <c r="F78" s="68">
        <v>9</v>
      </c>
      <c r="G78" s="68">
        <v>9</v>
      </c>
      <c r="H78" s="68">
        <v>9</v>
      </c>
      <c r="I78" s="68">
        <v>9</v>
      </c>
    </row>
    <row r="79" spans="1:9" x14ac:dyDescent="0.25">
      <c r="A79" s="66" t="s">
        <v>170</v>
      </c>
      <c r="B79" s="66" t="s">
        <v>171</v>
      </c>
      <c r="C79" s="68" t="s">
        <v>316</v>
      </c>
      <c r="D79" s="68" t="s">
        <v>316</v>
      </c>
      <c r="E79" s="68">
        <v>4</v>
      </c>
      <c r="F79" s="68">
        <v>4</v>
      </c>
      <c r="G79" s="68">
        <v>5</v>
      </c>
      <c r="H79" s="68">
        <v>5</v>
      </c>
      <c r="I79" s="68">
        <v>8</v>
      </c>
    </row>
    <row r="80" spans="1:9" x14ac:dyDescent="0.25">
      <c r="A80" s="66" t="s">
        <v>172</v>
      </c>
      <c r="B80" s="66" t="s">
        <v>173</v>
      </c>
      <c r="C80" s="68">
        <v>11</v>
      </c>
      <c r="D80" s="68">
        <v>5</v>
      </c>
      <c r="E80" s="68">
        <v>11</v>
      </c>
      <c r="F80" s="68">
        <v>10</v>
      </c>
      <c r="G80" s="68">
        <v>10</v>
      </c>
      <c r="H80" s="68">
        <v>9</v>
      </c>
      <c r="I80" s="68">
        <v>11</v>
      </c>
    </row>
    <row r="81" spans="1:9" x14ac:dyDescent="0.25">
      <c r="A81" s="66" t="s">
        <v>174</v>
      </c>
      <c r="B81" s="66" t="s">
        <v>175</v>
      </c>
      <c r="C81" s="68">
        <v>17</v>
      </c>
      <c r="D81" s="68">
        <v>15</v>
      </c>
      <c r="E81" s="68">
        <v>16</v>
      </c>
      <c r="F81" s="68">
        <v>20</v>
      </c>
      <c r="G81" s="68">
        <v>21</v>
      </c>
      <c r="H81" s="68">
        <v>19</v>
      </c>
      <c r="I81" s="68">
        <v>19</v>
      </c>
    </row>
    <row r="82" spans="1:9" x14ac:dyDescent="0.25">
      <c r="A82" s="66" t="s">
        <v>176</v>
      </c>
      <c r="B82" s="66" t="s">
        <v>177</v>
      </c>
      <c r="C82" s="68">
        <v>9</v>
      </c>
      <c r="D82" s="68">
        <v>9</v>
      </c>
      <c r="E82" s="68">
        <v>10</v>
      </c>
      <c r="F82" s="68">
        <v>9</v>
      </c>
      <c r="G82" s="68">
        <v>8</v>
      </c>
      <c r="H82" s="68">
        <v>7</v>
      </c>
      <c r="I82" s="68">
        <v>7</v>
      </c>
    </row>
    <row r="83" spans="1:9" x14ac:dyDescent="0.25">
      <c r="A83" s="66" t="s">
        <v>178</v>
      </c>
      <c r="B83" s="66" t="s">
        <v>179</v>
      </c>
      <c r="C83" s="68" t="s">
        <v>316</v>
      </c>
      <c r="D83" s="68">
        <v>0</v>
      </c>
      <c r="E83" s="68">
        <v>123</v>
      </c>
      <c r="F83" s="68">
        <v>123</v>
      </c>
      <c r="G83" s="68">
        <v>123</v>
      </c>
      <c r="H83" s="68">
        <v>125</v>
      </c>
      <c r="I83" s="68">
        <v>123</v>
      </c>
    </row>
    <row r="84" spans="1:9" x14ac:dyDescent="0.25">
      <c r="A84" s="66" t="s">
        <v>180</v>
      </c>
      <c r="B84" s="66" t="s">
        <v>181</v>
      </c>
      <c r="C84" s="68" t="s">
        <v>316</v>
      </c>
      <c r="D84" s="68" t="s">
        <v>316</v>
      </c>
      <c r="E84" s="68">
        <v>19</v>
      </c>
      <c r="F84" s="68">
        <v>17</v>
      </c>
      <c r="G84" s="68">
        <v>32</v>
      </c>
      <c r="H84" s="68">
        <v>33</v>
      </c>
      <c r="I84" s="68">
        <v>34</v>
      </c>
    </row>
    <row r="85" spans="1:9" x14ac:dyDescent="0.25">
      <c r="A85" s="66" t="s">
        <v>182</v>
      </c>
      <c r="B85" s="66" t="s">
        <v>183</v>
      </c>
      <c r="C85" s="68" t="s">
        <v>316</v>
      </c>
      <c r="D85" s="68">
        <v>34</v>
      </c>
      <c r="E85" s="68">
        <v>32</v>
      </c>
      <c r="F85" s="68">
        <v>33</v>
      </c>
      <c r="G85" s="68">
        <v>33</v>
      </c>
      <c r="H85" s="68">
        <v>37</v>
      </c>
      <c r="I85" s="68">
        <v>36</v>
      </c>
    </row>
    <row r="86" spans="1:9" x14ac:dyDescent="0.25">
      <c r="A86" s="66" t="s">
        <v>184</v>
      </c>
      <c r="B86" s="66" t="s">
        <v>185</v>
      </c>
      <c r="C86" s="68">
        <v>20</v>
      </c>
      <c r="D86" s="68" t="s">
        <v>316</v>
      </c>
      <c r="E86" s="68">
        <v>22</v>
      </c>
      <c r="F86" s="68">
        <v>18</v>
      </c>
      <c r="G86" s="68">
        <v>19</v>
      </c>
      <c r="H86" s="68">
        <v>20</v>
      </c>
      <c r="I86" s="68">
        <v>21</v>
      </c>
    </row>
    <row r="87" spans="1:9" x14ac:dyDescent="0.25">
      <c r="A87" s="66" t="s">
        <v>186</v>
      </c>
      <c r="B87" s="66" t="s">
        <v>187</v>
      </c>
      <c r="C87" s="68" t="s">
        <v>316</v>
      </c>
      <c r="D87" s="68">
        <v>15</v>
      </c>
      <c r="E87" s="68">
        <v>15</v>
      </c>
      <c r="F87" s="68">
        <v>15</v>
      </c>
      <c r="G87" s="68">
        <v>15</v>
      </c>
      <c r="H87" s="68">
        <v>17</v>
      </c>
      <c r="I87" s="68">
        <v>18</v>
      </c>
    </row>
    <row r="88" spans="1:9" x14ac:dyDescent="0.25">
      <c r="A88" s="66" t="s">
        <v>188</v>
      </c>
      <c r="B88" s="66" t="s">
        <v>189</v>
      </c>
      <c r="C88" s="68">
        <v>17</v>
      </c>
      <c r="D88" s="68">
        <v>15</v>
      </c>
      <c r="E88" s="68">
        <v>18</v>
      </c>
      <c r="F88" s="68">
        <v>14</v>
      </c>
      <c r="G88" s="68">
        <v>13</v>
      </c>
      <c r="H88" s="68">
        <v>13</v>
      </c>
      <c r="I88" s="68">
        <v>12</v>
      </c>
    </row>
    <row r="89" spans="1:9" x14ac:dyDescent="0.25">
      <c r="A89" s="66" t="s">
        <v>190</v>
      </c>
      <c r="B89" s="66" t="s">
        <v>191</v>
      </c>
      <c r="C89" s="68">
        <v>13</v>
      </c>
      <c r="D89" s="68" t="s">
        <v>316</v>
      </c>
      <c r="E89" s="68">
        <v>15</v>
      </c>
      <c r="F89" s="68">
        <v>16</v>
      </c>
      <c r="G89" s="68">
        <v>15</v>
      </c>
      <c r="H89" s="68">
        <v>13</v>
      </c>
      <c r="I89" s="68">
        <v>13</v>
      </c>
    </row>
    <row r="90" spans="1:9" x14ac:dyDescent="0.25">
      <c r="A90" s="66" t="s">
        <v>192</v>
      </c>
      <c r="B90" s="66" t="s">
        <v>193</v>
      </c>
      <c r="C90" s="68">
        <v>13</v>
      </c>
      <c r="D90" s="68">
        <v>11</v>
      </c>
      <c r="E90" s="68">
        <v>12</v>
      </c>
      <c r="F90" s="68">
        <v>12</v>
      </c>
      <c r="G90" s="68">
        <v>12</v>
      </c>
      <c r="H90" s="68">
        <v>12</v>
      </c>
      <c r="I90" s="68">
        <v>11</v>
      </c>
    </row>
    <row r="91" spans="1:9" x14ac:dyDescent="0.25">
      <c r="A91" s="66" t="s">
        <v>194</v>
      </c>
      <c r="B91" s="66" t="s">
        <v>195</v>
      </c>
      <c r="C91" s="68">
        <v>21</v>
      </c>
      <c r="D91" s="68">
        <v>24</v>
      </c>
      <c r="E91" s="68">
        <v>26</v>
      </c>
      <c r="F91" s="68">
        <v>33</v>
      </c>
      <c r="G91" s="68">
        <v>24</v>
      </c>
      <c r="H91" s="68">
        <v>26</v>
      </c>
      <c r="I91" s="68">
        <v>24</v>
      </c>
    </row>
    <row r="92" spans="1:9" x14ac:dyDescent="0.25">
      <c r="A92" s="66" t="s">
        <v>196</v>
      </c>
      <c r="B92" s="66" t="s">
        <v>197</v>
      </c>
      <c r="C92" s="68">
        <v>21</v>
      </c>
      <c r="D92" s="68">
        <v>20</v>
      </c>
      <c r="E92" s="68">
        <v>26</v>
      </c>
      <c r="F92" s="68">
        <v>24</v>
      </c>
      <c r="G92" s="68">
        <v>22</v>
      </c>
      <c r="H92" s="68">
        <v>22</v>
      </c>
      <c r="I92" s="68">
        <v>23</v>
      </c>
    </row>
    <row r="93" spans="1:9" x14ac:dyDescent="0.25">
      <c r="A93" s="66" t="s">
        <v>198</v>
      </c>
      <c r="B93" s="66" t="s">
        <v>199</v>
      </c>
      <c r="C93" s="68">
        <v>7</v>
      </c>
      <c r="D93" s="68">
        <v>7</v>
      </c>
      <c r="E93" s="68">
        <v>7</v>
      </c>
      <c r="F93" s="68">
        <v>8</v>
      </c>
      <c r="G93" s="68">
        <v>9</v>
      </c>
      <c r="H93" s="68">
        <v>11</v>
      </c>
      <c r="I93" s="68">
        <v>10</v>
      </c>
    </row>
    <row r="94" spans="1:9" x14ac:dyDescent="0.25">
      <c r="A94" s="66" t="s">
        <v>200</v>
      </c>
      <c r="B94" s="66" t="s">
        <v>201</v>
      </c>
      <c r="C94" s="68">
        <v>11</v>
      </c>
      <c r="D94" s="68">
        <v>15</v>
      </c>
      <c r="E94" s="68">
        <v>15</v>
      </c>
      <c r="F94" s="68">
        <v>15</v>
      </c>
      <c r="G94" s="68">
        <v>14</v>
      </c>
      <c r="H94" s="68">
        <v>14</v>
      </c>
      <c r="I94" s="68">
        <v>14</v>
      </c>
    </row>
    <row r="95" spans="1:9" x14ac:dyDescent="0.25">
      <c r="A95" s="66" t="s">
        <v>202</v>
      </c>
      <c r="B95" s="66" t="s">
        <v>203</v>
      </c>
      <c r="C95" s="68">
        <v>6</v>
      </c>
      <c r="D95" s="68">
        <v>7</v>
      </c>
      <c r="E95" s="68">
        <v>7</v>
      </c>
      <c r="F95" s="68">
        <v>7</v>
      </c>
      <c r="G95" s="68">
        <v>8</v>
      </c>
      <c r="H95" s="68">
        <v>8</v>
      </c>
      <c r="I95" s="68">
        <v>8</v>
      </c>
    </row>
    <row r="96" spans="1:9" x14ac:dyDescent="0.25">
      <c r="A96" s="66" t="s">
        <v>204</v>
      </c>
      <c r="B96" s="66" t="s">
        <v>205</v>
      </c>
      <c r="C96" s="68">
        <v>14</v>
      </c>
      <c r="D96" s="68">
        <v>12</v>
      </c>
      <c r="E96" s="68">
        <v>14</v>
      </c>
      <c r="F96" s="68">
        <v>13</v>
      </c>
      <c r="G96" s="68">
        <v>13</v>
      </c>
      <c r="H96" s="68">
        <v>13</v>
      </c>
      <c r="I96" s="68">
        <v>14</v>
      </c>
    </row>
    <row r="97" spans="1:10" x14ac:dyDescent="0.25">
      <c r="A97" s="66" t="s">
        <v>206</v>
      </c>
      <c r="B97" s="66" t="s">
        <v>207</v>
      </c>
      <c r="C97" s="68">
        <v>5</v>
      </c>
      <c r="D97" s="68">
        <v>5</v>
      </c>
      <c r="E97" s="68">
        <v>6</v>
      </c>
      <c r="F97" s="68">
        <v>5</v>
      </c>
      <c r="G97" s="68">
        <v>6</v>
      </c>
      <c r="H97" s="68">
        <v>9</v>
      </c>
      <c r="I97" s="68">
        <v>9</v>
      </c>
    </row>
    <row r="98" spans="1:10" x14ac:dyDescent="0.25">
      <c r="A98" s="66" t="s">
        <v>208</v>
      </c>
      <c r="B98" s="66" t="s">
        <v>209</v>
      </c>
      <c r="C98" s="68" t="s">
        <v>316</v>
      </c>
      <c r="D98" s="68" t="s">
        <v>316</v>
      </c>
      <c r="E98" s="68">
        <v>5</v>
      </c>
      <c r="F98" s="68">
        <v>6</v>
      </c>
      <c r="G98" s="68">
        <v>7</v>
      </c>
      <c r="H98" s="68">
        <v>7</v>
      </c>
      <c r="I98" s="68">
        <v>7</v>
      </c>
    </row>
    <row r="99" spans="1:10" x14ac:dyDescent="0.25">
      <c r="A99" s="66" t="s">
        <v>210</v>
      </c>
      <c r="B99" s="66" t="s">
        <v>211</v>
      </c>
      <c r="C99" s="68">
        <v>41</v>
      </c>
      <c r="D99" s="68">
        <v>40</v>
      </c>
      <c r="E99" s="68">
        <v>39</v>
      </c>
      <c r="F99" s="68">
        <v>39</v>
      </c>
      <c r="G99" s="68">
        <v>39</v>
      </c>
      <c r="H99" s="68">
        <v>39</v>
      </c>
      <c r="I99" s="68">
        <v>42</v>
      </c>
    </row>
    <row r="100" spans="1:10" x14ac:dyDescent="0.25">
      <c r="A100" s="66" t="s">
        <v>212</v>
      </c>
      <c r="B100" s="66" t="s">
        <v>213</v>
      </c>
      <c r="C100" s="68">
        <v>66</v>
      </c>
      <c r="D100" s="68">
        <v>67</v>
      </c>
      <c r="E100" s="68">
        <v>66</v>
      </c>
      <c r="F100" s="68">
        <v>55</v>
      </c>
      <c r="G100" s="68">
        <v>40</v>
      </c>
      <c r="H100" s="68">
        <v>27</v>
      </c>
      <c r="I100" s="68">
        <v>27</v>
      </c>
    </row>
    <row r="101" spans="1:10" x14ac:dyDescent="0.25">
      <c r="A101" s="66" t="s">
        <v>214</v>
      </c>
      <c r="B101" s="66" t="s">
        <v>215</v>
      </c>
      <c r="C101" s="68" t="s">
        <v>316</v>
      </c>
      <c r="D101" s="68" t="s">
        <v>316</v>
      </c>
      <c r="E101" s="68">
        <v>107</v>
      </c>
      <c r="F101" s="68">
        <v>107</v>
      </c>
      <c r="G101" s="68">
        <v>103</v>
      </c>
      <c r="H101" s="68">
        <v>96</v>
      </c>
      <c r="I101" s="68">
        <v>99</v>
      </c>
    </row>
    <row r="102" spans="1:10" x14ac:dyDescent="0.25">
      <c r="A102" s="66" t="s">
        <v>216</v>
      </c>
      <c r="B102" s="66" t="s">
        <v>217</v>
      </c>
      <c r="C102" s="68" t="s">
        <v>316</v>
      </c>
      <c r="D102" s="68" t="s">
        <v>316</v>
      </c>
      <c r="E102" s="68">
        <v>52</v>
      </c>
      <c r="F102" s="68">
        <v>58</v>
      </c>
      <c r="G102" s="68">
        <v>59</v>
      </c>
      <c r="H102" s="68">
        <v>59</v>
      </c>
      <c r="I102" s="68">
        <v>60</v>
      </c>
    </row>
    <row r="103" spans="1:10" x14ac:dyDescent="0.25">
      <c r="A103" s="66" t="s">
        <v>218</v>
      </c>
      <c r="B103" s="66" t="s">
        <v>219</v>
      </c>
      <c r="C103" s="68" t="s">
        <v>316</v>
      </c>
      <c r="D103" s="68" t="s">
        <v>316</v>
      </c>
      <c r="E103" s="68">
        <v>41</v>
      </c>
      <c r="F103" s="68">
        <v>37</v>
      </c>
      <c r="G103" s="68">
        <v>36</v>
      </c>
      <c r="H103" s="68">
        <v>34</v>
      </c>
      <c r="I103" s="68">
        <v>35</v>
      </c>
    </row>
    <row r="104" spans="1:10" x14ac:dyDescent="0.25">
      <c r="A104" s="66" t="s">
        <v>220</v>
      </c>
      <c r="B104" s="66" t="s">
        <v>221</v>
      </c>
      <c r="C104" s="68" t="s">
        <v>316</v>
      </c>
      <c r="D104" s="68" t="s">
        <v>316</v>
      </c>
      <c r="E104" s="68" t="s">
        <v>316</v>
      </c>
      <c r="F104" s="68">
        <v>16</v>
      </c>
      <c r="G104" s="68">
        <v>16</v>
      </c>
      <c r="H104" s="68">
        <v>19</v>
      </c>
      <c r="I104" s="68">
        <v>17</v>
      </c>
    </row>
    <row r="105" spans="1:10" x14ac:dyDescent="0.25">
      <c r="A105" s="66" t="s">
        <v>222</v>
      </c>
      <c r="B105" s="66" t="s">
        <v>223</v>
      </c>
      <c r="C105" s="68" t="s">
        <v>316</v>
      </c>
      <c r="D105" s="68">
        <v>16</v>
      </c>
      <c r="E105" s="68">
        <v>14</v>
      </c>
      <c r="F105" s="68">
        <v>15</v>
      </c>
      <c r="G105" s="68">
        <v>18</v>
      </c>
      <c r="H105" s="68">
        <v>18</v>
      </c>
      <c r="I105" s="68">
        <v>16</v>
      </c>
    </row>
    <row r="106" spans="1:10" x14ac:dyDescent="0.25">
      <c r="A106" s="66" t="s">
        <v>224</v>
      </c>
      <c r="B106" s="66" t="s">
        <v>225</v>
      </c>
      <c r="C106" s="68" t="s">
        <v>316</v>
      </c>
      <c r="D106" s="68" t="s">
        <v>316</v>
      </c>
      <c r="E106" s="68">
        <v>7</v>
      </c>
      <c r="F106" s="68">
        <v>6</v>
      </c>
      <c r="G106" s="68">
        <v>6</v>
      </c>
      <c r="H106" s="68">
        <v>7</v>
      </c>
      <c r="I106" s="68">
        <v>5</v>
      </c>
    </row>
    <row r="107" spans="1:10" x14ac:dyDescent="0.25">
      <c r="A107" s="66" t="s">
        <v>226</v>
      </c>
      <c r="B107" s="66" t="s">
        <v>227</v>
      </c>
      <c r="C107" s="68" t="s">
        <v>316</v>
      </c>
      <c r="D107" s="68" t="s">
        <v>316</v>
      </c>
      <c r="E107" s="68" t="s">
        <v>316</v>
      </c>
      <c r="F107" s="68">
        <v>37</v>
      </c>
      <c r="G107" s="68">
        <v>37</v>
      </c>
      <c r="H107" s="68">
        <v>38</v>
      </c>
      <c r="I107" s="68" t="s">
        <v>316</v>
      </c>
    </row>
    <row r="108" spans="1:10" x14ac:dyDescent="0.25">
      <c r="A108" s="66" t="s">
        <v>228</v>
      </c>
      <c r="B108" s="66" t="s">
        <v>229</v>
      </c>
      <c r="C108" s="68" t="s">
        <v>316</v>
      </c>
      <c r="D108" s="68" t="s">
        <v>316</v>
      </c>
      <c r="E108" s="68" t="s">
        <v>316</v>
      </c>
      <c r="F108" s="68">
        <v>2</v>
      </c>
      <c r="G108" s="68">
        <v>4</v>
      </c>
      <c r="H108" s="68">
        <v>3</v>
      </c>
      <c r="I108" s="68">
        <v>5</v>
      </c>
    </row>
    <row r="109" spans="1:10" x14ac:dyDescent="0.25">
      <c r="A109" s="141" t="s">
        <v>320</v>
      </c>
      <c r="B109" s="142"/>
      <c r="C109" s="74" t="s">
        <v>316</v>
      </c>
      <c r="D109" s="74" t="s">
        <v>316</v>
      </c>
      <c r="E109" s="74">
        <v>1802</v>
      </c>
      <c r="F109" s="74">
        <v>1811</v>
      </c>
      <c r="G109" s="74">
        <v>1817</v>
      </c>
      <c r="H109" s="74">
        <v>1840</v>
      </c>
      <c r="I109" s="74">
        <v>1879</v>
      </c>
      <c r="J109" s="78"/>
    </row>
    <row r="110" spans="1:10" x14ac:dyDescent="0.25">
      <c r="A110" s="143" t="s">
        <v>348</v>
      </c>
      <c r="B110" s="144"/>
      <c r="C110" s="74" t="s">
        <v>316</v>
      </c>
      <c r="D110" s="74" t="s">
        <v>316</v>
      </c>
      <c r="E110" s="74" t="s">
        <v>316</v>
      </c>
      <c r="F110" s="74">
        <v>1885</v>
      </c>
      <c r="G110" s="74">
        <v>1894</v>
      </c>
      <c r="H110" s="74">
        <v>1922</v>
      </c>
      <c r="I110" s="74">
        <v>1955</v>
      </c>
      <c r="J110" s="78"/>
    </row>
    <row r="111" spans="1:10" x14ac:dyDescent="0.25">
      <c r="A111" s="141" t="s">
        <v>321</v>
      </c>
      <c r="B111" s="142"/>
      <c r="C111" s="74" t="s">
        <v>316</v>
      </c>
      <c r="D111" s="74" t="s">
        <v>316</v>
      </c>
      <c r="E111" s="74" t="s">
        <v>316</v>
      </c>
      <c r="F111" s="74">
        <v>1887</v>
      </c>
      <c r="G111" s="74">
        <v>1898</v>
      </c>
      <c r="H111" s="74">
        <v>1925</v>
      </c>
      <c r="I111" s="74">
        <v>1960</v>
      </c>
      <c r="J111" s="78"/>
    </row>
    <row r="113" spans="1:12" ht="15" customHeight="1" x14ac:dyDescent="0.25">
      <c r="A113" s="119" t="s">
        <v>345</v>
      </c>
      <c r="B113" s="119"/>
      <c r="C113" s="119"/>
      <c r="D113" s="119"/>
      <c r="E113" s="119"/>
      <c r="F113" s="119"/>
      <c r="G113" s="119"/>
      <c r="H113" s="119"/>
      <c r="I113" s="119"/>
      <c r="J113" s="119"/>
      <c r="K113" s="119"/>
      <c r="L113" s="119"/>
    </row>
    <row r="114" spans="1:12" x14ac:dyDescent="0.25">
      <c r="A114" t="s">
        <v>346</v>
      </c>
    </row>
    <row r="115" spans="1:12" x14ac:dyDescent="0.25">
      <c r="A115" t="s">
        <v>318</v>
      </c>
    </row>
    <row r="116" spans="1:12"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showGridLines="0" workbookViewId="0">
      <pane ySplit="4" topLeftCell="A5" activePane="bottomLeft" state="frozen"/>
      <selection activeCell="J109" sqref="J109:J111"/>
      <selection pane="bottomLeft" activeCell="A2" sqref="A2"/>
    </sheetView>
  </sheetViews>
  <sheetFormatPr baseColWidth="10" defaultRowHeight="15" x14ac:dyDescent="0.25"/>
  <cols>
    <col min="1" max="1" width="14.5703125" customWidth="1"/>
    <col min="2" max="2" width="39.140625" customWidth="1"/>
  </cols>
  <sheetData>
    <row r="1" spans="1:9" ht="15.75" x14ac:dyDescent="0.25">
      <c r="A1" s="67" t="s">
        <v>232</v>
      </c>
    </row>
    <row r="2" spans="1:9" x14ac:dyDescent="0.25">
      <c r="A2" s="57" t="s">
        <v>272</v>
      </c>
    </row>
    <row r="4" spans="1:9" ht="30" x14ac:dyDescent="0.25">
      <c r="A4" s="64" t="s">
        <v>307</v>
      </c>
      <c r="B4" s="64" t="s">
        <v>308</v>
      </c>
      <c r="C4" s="65" t="s">
        <v>309</v>
      </c>
      <c r="D4" s="65" t="s">
        <v>310</v>
      </c>
      <c r="E4" s="65" t="s">
        <v>311</v>
      </c>
      <c r="F4" s="65" t="s">
        <v>312</v>
      </c>
      <c r="G4" s="65" t="s">
        <v>313</v>
      </c>
      <c r="H4" s="65" t="s">
        <v>314</v>
      </c>
      <c r="I4" s="65" t="s">
        <v>315</v>
      </c>
    </row>
    <row r="5" spans="1:9" x14ac:dyDescent="0.25">
      <c r="A5" s="66" t="s">
        <v>23</v>
      </c>
      <c r="B5" s="66" t="s">
        <v>24</v>
      </c>
      <c r="C5" s="68" t="s">
        <v>316</v>
      </c>
      <c r="D5" s="68" t="s">
        <v>316</v>
      </c>
      <c r="E5" s="68">
        <v>9</v>
      </c>
      <c r="F5" s="68">
        <v>9</v>
      </c>
      <c r="G5" s="68">
        <v>9</v>
      </c>
      <c r="H5" s="68">
        <v>8</v>
      </c>
      <c r="I5" s="68">
        <v>9.5</v>
      </c>
    </row>
    <row r="6" spans="1:9" x14ac:dyDescent="0.25">
      <c r="A6" s="66" t="s">
        <v>25</v>
      </c>
      <c r="B6" s="66" t="s">
        <v>26</v>
      </c>
      <c r="C6" s="68" t="s">
        <v>316</v>
      </c>
      <c r="D6" s="68">
        <v>11</v>
      </c>
      <c r="E6" s="68">
        <v>9.9</v>
      </c>
      <c r="F6" s="68">
        <v>10.8</v>
      </c>
      <c r="G6" s="68">
        <v>10.7</v>
      </c>
      <c r="H6" s="68">
        <v>10.9</v>
      </c>
      <c r="I6" s="68">
        <v>11.3</v>
      </c>
    </row>
    <row r="7" spans="1:9" x14ac:dyDescent="0.25">
      <c r="A7" s="66" t="s">
        <v>27</v>
      </c>
      <c r="B7" s="66" t="s">
        <v>28</v>
      </c>
      <c r="C7" s="68">
        <v>7.9</v>
      </c>
      <c r="D7" s="68">
        <v>8</v>
      </c>
      <c r="E7" s="68">
        <v>7.6</v>
      </c>
      <c r="F7" s="68">
        <v>7.6</v>
      </c>
      <c r="G7" s="68">
        <v>9.4</v>
      </c>
      <c r="H7" s="68">
        <v>9</v>
      </c>
      <c r="I7" s="68">
        <v>9</v>
      </c>
    </row>
    <row r="8" spans="1:9" x14ac:dyDescent="0.25">
      <c r="A8" s="66" t="s">
        <v>29</v>
      </c>
      <c r="B8" s="66" t="s">
        <v>30</v>
      </c>
      <c r="C8" s="68">
        <v>5</v>
      </c>
      <c r="D8" s="68">
        <v>5</v>
      </c>
      <c r="E8" s="68">
        <v>5.2</v>
      </c>
      <c r="F8" s="68">
        <v>5.2</v>
      </c>
      <c r="G8" s="68">
        <v>5.2</v>
      </c>
      <c r="H8" s="68">
        <v>5.0999999999999996</v>
      </c>
      <c r="I8" s="68">
        <v>5.0999999999999996</v>
      </c>
    </row>
    <row r="9" spans="1:9" x14ac:dyDescent="0.25">
      <c r="A9" s="66" t="s">
        <v>31</v>
      </c>
      <c r="B9" s="66" t="s">
        <v>32</v>
      </c>
      <c r="C9" s="68">
        <v>5.9</v>
      </c>
      <c r="D9" s="68" t="s">
        <v>316</v>
      </c>
      <c r="E9" s="68">
        <v>6.2</v>
      </c>
      <c r="F9" s="68">
        <v>5.0999999999999996</v>
      </c>
      <c r="G9" s="68">
        <v>6.2</v>
      </c>
      <c r="H9" s="68">
        <v>4.0999999999999996</v>
      </c>
      <c r="I9" s="68">
        <v>4.5</v>
      </c>
    </row>
    <row r="10" spans="1:9" x14ac:dyDescent="0.25">
      <c r="A10" s="66" t="s">
        <v>33</v>
      </c>
      <c r="B10" s="66" t="s">
        <v>34</v>
      </c>
      <c r="C10" s="68">
        <v>29.6</v>
      </c>
      <c r="D10" s="68">
        <v>26.8</v>
      </c>
      <c r="E10" s="68">
        <v>25.5</v>
      </c>
      <c r="F10" s="68">
        <v>27.1</v>
      </c>
      <c r="G10" s="68">
        <v>27.4</v>
      </c>
      <c r="H10" s="68">
        <v>28.8</v>
      </c>
      <c r="I10" s="68">
        <v>28</v>
      </c>
    </row>
    <row r="11" spans="1:9" x14ac:dyDescent="0.25">
      <c r="A11" s="66" t="s">
        <v>35</v>
      </c>
      <c r="B11" s="66" t="s">
        <v>36</v>
      </c>
      <c r="C11" s="68" t="s">
        <v>316</v>
      </c>
      <c r="D11" s="68">
        <v>7.3</v>
      </c>
      <c r="E11" s="68">
        <v>10.4</v>
      </c>
      <c r="F11" s="68">
        <v>10.199999999999999</v>
      </c>
      <c r="G11" s="68">
        <v>10.199999999999999</v>
      </c>
      <c r="H11" s="68">
        <v>10.4</v>
      </c>
      <c r="I11" s="68" t="s">
        <v>316</v>
      </c>
    </row>
    <row r="12" spans="1:9" x14ac:dyDescent="0.25">
      <c r="A12" s="66" t="s">
        <v>37</v>
      </c>
      <c r="B12" s="66" t="s">
        <v>38</v>
      </c>
      <c r="C12" s="68">
        <v>6.9</v>
      </c>
      <c r="D12" s="68">
        <v>7.8</v>
      </c>
      <c r="E12" s="68">
        <v>6.8</v>
      </c>
      <c r="F12" s="68">
        <v>5.8</v>
      </c>
      <c r="G12" s="68">
        <v>6.6</v>
      </c>
      <c r="H12" s="68">
        <v>6.4</v>
      </c>
      <c r="I12" s="68">
        <v>5.4</v>
      </c>
    </row>
    <row r="13" spans="1:9" x14ac:dyDescent="0.25">
      <c r="A13" s="66" t="s">
        <v>39</v>
      </c>
      <c r="B13" s="66" t="s">
        <v>40</v>
      </c>
      <c r="C13" s="68">
        <v>5</v>
      </c>
      <c r="D13" s="68">
        <v>4.7</v>
      </c>
      <c r="E13" s="68">
        <v>4.9000000000000004</v>
      </c>
      <c r="F13" s="68">
        <v>3.9</v>
      </c>
      <c r="G13" s="68">
        <v>4.2</v>
      </c>
      <c r="H13" s="68">
        <v>5.2</v>
      </c>
      <c r="I13" s="68">
        <v>5.2</v>
      </c>
    </row>
    <row r="14" spans="1:9" x14ac:dyDescent="0.25">
      <c r="A14" s="66" t="s">
        <v>41</v>
      </c>
      <c r="B14" s="66" t="s">
        <v>42</v>
      </c>
      <c r="C14" s="68" t="s">
        <v>316</v>
      </c>
      <c r="D14" s="68" t="s">
        <v>316</v>
      </c>
      <c r="E14" s="68">
        <v>2.8</v>
      </c>
      <c r="F14" s="68">
        <v>2.9</v>
      </c>
      <c r="G14" s="68">
        <v>3</v>
      </c>
      <c r="H14" s="68">
        <v>3.9</v>
      </c>
      <c r="I14" s="68">
        <v>4.5999999999999996</v>
      </c>
    </row>
    <row r="15" spans="1:9" x14ac:dyDescent="0.25">
      <c r="A15" s="66" t="s">
        <v>43</v>
      </c>
      <c r="B15" s="66" t="s">
        <v>44</v>
      </c>
      <c r="C15" s="68" t="s">
        <v>316</v>
      </c>
      <c r="D15" s="68">
        <v>24.5</v>
      </c>
      <c r="E15" s="68">
        <v>23.1</v>
      </c>
      <c r="F15" s="68">
        <v>24.3</v>
      </c>
      <c r="G15" s="68">
        <v>24.6</v>
      </c>
      <c r="H15" s="68">
        <v>26.1</v>
      </c>
      <c r="I15" s="68">
        <v>25.4</v>
      </c>
    </row>
    <row r="16" spans="1:9" x14ac:dyDescent="0.25">
      <c r="A16" s="66" t="s">
        <v>45</v>
      </c>
      <c r="B16" s="66" t="s">
        <v>46</v>
      </c>
      <c r="C16" s="68">
        <v>10.4</v>
      </c>
      <c r="D16" s="68" t="s">
        <v>316</v>
      </c>
      <c r="E16" s="68">
        <v>11.2</v>
      </c>
      <c r="F16" s="68">
        <v>10.5</v>
      </c>
      <c r="G16" s="68">
        <v>11.7</v>
      </c>
      <c r="H16" s="68">
        <v>12.3</v>
      </c>
      <c r="I16" s="68">
        <v>11.3</v>
      </c>
    </row>
    <row r="17" spans="1:9" x14ac:dyDescent="0.25">
      <c r="A17" s="66" t="s">
        <v>47</v>
      </c>
      <c r="B17" s="66" t="s">
        <v>48</v>
      </c>
      <c r="C17" s="68">
        <v>36.200000000000003</v>
      </c>
      <c r="D17" s="68">
        <v>37</v>
      </c>
      <c r="E17" s="68">
        <v>35.9</v>
      </c>
      <c r="F17" s="68">
        <v>38.5</v>
      </c>
      <c r="G17" s="68">
        <v>34.200000000000003</v>
      </c>
      <c r="H17" s="68">
        <v>39.200000000000003</v>
      </c>
      <c r="I17" s="68">
        <v>34.299999999999997</v>
      </c>
    </row>
    <row r="18" spans="1:9" x14ac:dyDescent="0.25">
      <c r="A18" s="66" t="s">
        <v>49</v>
      </c>
      <c r="B18" s="66" t="s">
        <v>50</v>
      </c>
      <c r="C18" s="68" t="s">
        <v>316</v>
      </c>
      <c r="D18" s="68" t="s">
        <v>316</v>
      </c>
      <c r="E18" s="68">
        <v>12.5</v>
      </c>
      <c r="F18" s="68">
        <v>12.3</v>
      </c>
      <c r="G18" s="68">
        <v>12</v>
      </c>
      <c r="H18" s="68">
        <v>11.8</v>
      </c>
      <c r="I18" s="68">
        <v>11</v>
      </c>
    </row>
    <row r="19" spans="1:9" x14ac:dyDescent="0.25">
      <c r="A19" s="66" t="s">
        <v>51</v>
      </c>
      <c r="B19" s="66" t="s">
        <v>52</v>
      </c>
      <c r="C19" s="68">
        <v>4</v>
      </c>
      <c r="D19" s="68">
        <v>4</v>
      </c>
      <c r="E19" s="68">
        <v>4</v>
      </c>
      <c r="F19" s="68">
        <v>4</v>
      </c>
      <c r="G19" s="68">
        <v>4</v>
      </c>
      <c r="H19" s="68">
        <v>4</v>
      </c>
      <c r="I19" s="68">
        <v>3.8</v>
      </c>
    </row>
    <row r="20" spans="1:9" x14ac:dyDescent="0.25">
      <c r="A20" s="66" t="s">
        <v>53</v>
      </c>
      <c r="B20" s="66" t="s">
        <v>54</v>
      </c>
      <c r="C20" s="68">
        <v>8.8000000000000007</v>
      </c>
      <c r="D20" s="68">
        <v>8.8000000000000007</v>
      </c>
      <c r="E20" s="68">
        <v>8.5</v>
      </c>
      <c r="F20" s="68">
        <v>9</v>
      </c>
      <c r="G20" s="68">
        <v>8.3000000000000007</v>
      </c>
      <c r="H20" s="68">
        <v>10.4</v>
      </c>
      <c r="I20" s="68">
        <v>8.6</v>
      </c>
    </row>
    <row r="21" spans="1:9" x14ac:dyDescent="0.25">
      <c r="A21" s="66" t="s">
        <v>55</v>
      </c>
      <c r="B21" s="66" t="s">
        <v>56</v>
      </c>
      <c r="C21" s="68">
        <v>13.5</v>
      </c>
      <c r="D21" s="68">
        <v>12.8</v>
      </c>
      <c r="E21" s="68">
        <v>12.3</v>
      </c>
      <c r="F21" s="68">
        <v>13.1</v>
      </c>
      <c r="G21" s="68">
        <v>13.3</v>
      </c>
      <c r="H21" s="68">
        <v>13.9</v>
      </c>
      <c r="I21" s="68">
        <v>13</v>
      </c>
    </row>
    <row r="22" spans="1:9" x14ac:dyDescent="0.25">
      <c r="A22" s="66" t="s">
        <v>57</v>
      </c>
      <c r="B22" s="66" t="s">
        <v>58</v>
      </c>
      <c r="C22" s="68">
        <v>17.7</v>
      </c>
      <c r="D22" s="68">
        <v>17.100000000000001</v>
      </c>
      <c r="E22" s="68">
        <v>16</v>
      </c>
      <c r="F22" s="68">
        <v>16.399999999999999</v>
      </c>
      <c r="G22" s="68">
        <v>16.600000000000001</v>
      </c>
      <c r="H22" s="68">
        <v>17.399999999999999</v>
      </c>
      <c r="I22" s="68">
        <v>16.2</v>
      </c>
    </row>
    <row r="23" spans="1:9" x14ac:dyDescent="0.25">
      <c r="A23" s="66" t="s">
        <v>59</v>
      </c>
      <c r="B23" s="66" t="s">
        <v>317</v>
      </c>
      <c r="C23" s="68" t="s">
        <v>316</v>
      </c>
      <c r="D23" s="68" t="s">
        <v>316</v>
      </c>
      <c r="E23" s="68">
        <v>3.3</v>
      </c>
      <c r="F23" s="68">
        <v>5.8</v>
      </c>
      <c r="G23" s="68">
        <v>5.8</v>
      </c>
      <c r="H23" s="68">
        <v>3.8</v>
      </c>
      <c r="I23" s="68">
        <v>4</v>
      </c>
    </row>
    <row r="24" spans="1:9" x14ac:dyDescent="0.25">
      <c r="A24" s="66" t="s">
        <v>60</v>
      </c>
      <c r="B24" s="66" t="s">
        <v>61</v>
      </c>
      <c r="C24" s="68">
        <f>IF(COUNTIF(C25:C26,"ND")&gt;0,"ND",SUM(C25:C26))</f>
        <v>8.6999999999999993</v>
      </c>
      <c r="D24" s="68" t="str">
        <f t="shared" ref="D24:F24" si="0">IF(COUNTIF(D25:D26,"ND")&gt;0,"ND",SUM(D25:D26))</f>
        <v>ND</v>
      </c>
      <c r="E24" s="68">
        <f t="shared" si="0"/>
        <v>7.9</v>
      </c>
      <c r="F24" s="68">
        <f t="shared" si="0"/>
        <v>8.9</v>
      </c>
      <c r="G24" s="68">
        <v>11.9</v>
      </c>
      <c r="H24" s="68">
        <v>10.9</v>
      </c>
      <c r="I24" s="68">
        <v>10</v>
      </c>
    </row>
    <row r="25" spans="1:9" x14ac:dyDescent="0.25">
      <c r="A25" s="68" t="s">
        <v>80</v>
      </c>
      <c r="B25" s="68" t="s">
        <v>81</v>
      </c>
      <c r="C25" s="71">
        <v>6.7</v>
      </c>
      <c r="D25" s="71" t="s">
        <v>316</v>
      </c>
      <c r="E25" s="71">
        <v>5.9</v>
      </c>
      <c r="F25" s="71">
        <v>5.9</v>
      </c>
      <c r="G25" s="69"/>
      <c r="H25" s="69"/>
      <c r="I25" s="69"/>
    </row>
    <row r="26" spans="1:9" x14ac:dyDescent="0.25">
      <c r="A26" s="68" t="s">
        <v>82</v>
      </c>
      <c r="B26" s="68" t="s">
        <v>83</v>
      </c>
      <c r="C26" s="71">
        <v>2</v>
      </c>
      <c r="D26" s="71">
        <v>2</v>
      </c>
      <c r="E26" s="71">
        <v>2</v>
      </c>
      <c r="F26" s="71">
        <v>3</v>
      </c>
      <c r="G26" s="69"/>
      <c r="H26" s="69"/>
      <c r="I26" s="69"/>
    </row>
    <row r="27" spans="1:9" x14ac:dyDescent="0.25">
      <c r="A27" s="66" t="s">
        <v>62</v>
      </c>
      <c r="B27" s="66" t="s">
        <v>63</v>
      </c>
      <c r="C27" s="68">
        <v>6.2</v>
      </c>
      <c r="D27" s="68">
        <v>8.6</v>
      </c>
      <c r="E27" s="68">
        <v>8.9</v>
      </c>
      <c r="F27" s="68">
        <v>13.3</v>
      </c>
      <c r="G27" s="68">
        <v>12.4</v>
      </c>
      <c r="H27" s="68">
        <v>12.2</v>
      </c>
      <c r="I27" s="68">
        <v>12.3</v>
      </c>
    </row>
    <row r="28" spans="1:9" x14ac:dyDescent="0.25">
      <c r="A28" s="66" t="s">
        <v>64</v>
      </c>
      <c r="B28" s="66" t="s">
        <v>65</v>
      </c>
      <c r="C28" s="68">
        <v>12.7</v>
      </c>
      <c r="D28" s="68">
        <v>11.7</v>
      </c>
      <c r="E28" s="68">
        <v>9.6999999999999993</v>
      </c>
      <c r="F28" s="68">
        <v>10.7</v>
      </c>
      <c r="G28" s="68">
        <v>12.1</v>
      </c>
      <c r="H28" s="68">
        <v>14.7</v>
      </c>
      <c r="I28" s="68">
        <v>11.1</v>
      </c>
    </row>
    <row r="29" spans="1:9" x14ac:dyDescent="0.25">
      <c r="A29" s="66" t="s">
        <v>66</v>
      </c>
      <c r="B29" s="66" t="s">
        <v>67</v>
      </c>
      <c r="C29" s="68">
        <v>7</v>
      </c>
      <c r="D29" s="68">
        <v>6.6</v>
      </c>
      <c r="E29" s="68">
        <v>6.7</v>
      </c>
      <c r="F29" s="68">
        <v>6.9</v>
      </c>
      <c r="G29" s="68">
        <v>6.7</v>
      </c>
      <c r="H29" s="68">
        <v>7.8</v>
      </c>
      <c r="I29" s="68">
        <v>8.1999999999999993</v>
      </c>
    </row>
    <row r="30" spans="1:9" x14ac:dyDescent="0.25">
      <c r="A30" s="66" t="s">
        <v>68</v>
      </c>
      <c r="B30" s="66" t="s">
        <v>69</v>
      </c>
      <c r="C30" s="68">
        <v>15</v>
      </c>
      <c r="D30" s="68">
        <v>15</v>
      </c>
      <c r="E30" s="68">
        <v>14.7</v>
      </c>
      <c r="F30" s="68">
        <v>13.5</v>
      </c>
      <c r="G30" s="68">
        <v>14.3</v>
      </c>
      <c r="H30" s="68">
        <v>14.4</v>
      </c>
      <c r="I30" s="68">
        <v>14.4</v>
      </c>
    </row>
    <row r="31" spans="1:9" x14ac:dyDescent="0.25">
      <c r="A31" s="66" t="s">
        <v>70</v>
      </c>
      <c r="B31" s="66" t="s">
        <v>71</v>
      </c>
      <c r="C31" s="68">
        <v>11.7</v>
      </c>
      <c r="D31" s="68">
        <v>10.4</v>
      </c>
      <c r="E31" s="68">
        <v>9.6</v>
      </c>
      <c r="F31" s="68">
        <v>12.5</v>
      </c>
      <c r="G31" s="68">
        <v>11.2</v>
      </c>
      <c r="H31" s="68">
        <v>11.1</v>
      </c>
      <c r="I31" s="68">
        <v>11.5</v>
      </c>
    </row>
    <row r="32" spans="1:9" x14ac:dyDescent="0.25">
      <c r="A32" s="66" t="s">
        <v>72</v>
      </c>
      <c r="B32" s="66" t="s">
        <v>73</v>
      </c>
      <c r="C32" s="68">
        <v>18.7</v>
      </c>
      <c r="D32" s="68" t="s">
        <v>316</v>
      </c>
      <c r="E32" s="68">
        <v>19.5</v>
      </c>
      <c r="F32" s="68">
        <v>20</v>
      </c>
      <c r="G32" s="68">
        <v>19.2</v>
      </c>
      <c r="H32" s="68">
        <v>19.100000000000001</v>
      </c>
      <c r="I32" s="68">
        <v>17.100000000000001</v>
      </c>
    </row>
    <row r="33" spans="1:9" x14ac:dyDescent="0.25">
      <c r="A33" s="66" t="s">
        <v>74</v>
      </c>
      <c r="B33" s="66" t="s">
        <v>75</v>
      </c>
      <c r="C33" s="68" t="s">
        <v>316</v>
      </c>
      <c r="D33" s="68" t="s">
        <v>316</v>
      </c>
      <c r="E33" s="68">
        <v>9.6</v>
      </c>
      <c r="F33" s="68">
        <v>10.1</v>
      </c>
      <c r="G33" s="68">
        <v>10.8</v>
      </c>
      <c r="H33" s="68">
        <v>12.8</v>
      </c>
      <c r="I33" s="68">
        <v>11</v>
      </c>
    </row>
    <row r="34" spans="1:9" x14ac:dyDescent="0.25">
      <c r="A34" s="66" t="s">
        <v>76</v>
      </c>
      <c r="B34" s="66" t="s">
        <v>77</v>
      </c>
      <c r="C34" s="68">
        <v>9.1</v>
      </c>
      <c r="D34" s="68">
        <v>8.5</v>
      </c>
      <c r="E34" s="68">
        <v>11.7</v>
      </c>
      <c r="F34" s="68">
        <v>9.5</v>
      </c>
      <c r="G34" s="68">
        <v>8.6</v>
      </c>
      <c r="H34" s="68">
        <v>8</v>
      </c>
      <c r="I34" s="68">
        <v>9.1999999999999993</v>
      </c>
    </row>
    <row r="35" spans="1:9" x14ac:dyDescent="0.25">
      <c r="A35" s="66" t="s">
        <v>78</v>
      </c>
      <c r="B35" s="66" t="s">
        <v>79</v>
      </c>
      <c r="C35" s="68">
        <v>10.4</v>
      </c>
      <c r="D35" s="68">
        <v>10.4</v>
      </c>
      <c r="E35" s="68">
        <v>10.5</v>
      </c>
      <c r="F35" s="68">
        <v>10.4</v>
      </c>
      <c r="G35" s="68">
        <v>11.6</v>
      </c>
      <c r="H35" s="68">
        <v>16.2</v>
      </c>
      <c r="I35" s="68">
        <v>15.1</v>
      </c>
    </row>
    <row r="36" spans="1:9" x14ac:dyDescent="0.25">
      <c r="A36" s="66" t="s">
        <v>84</v>
      </c>
      <c r="B36" s="66" t="s">
        <v>85</v>
      </c>
      <c r="C36" s="68" t="s">
        <v>316</v>
      </c>
      <c r="D36" s="68" t="s">
        <v>316</v>
      </c>
      <c r="E36" s="68">
        <v>16.8</v>
      </c>
      <c r="F36" s="68">
        <v>18</v>
      </c>
      <c r="G36" s="68">
        <v>17.600000000000001</v>
      </c>
      <c r="H36" s="68">
        <v>19.600000000000001</v>
      </c>
      <c r="I36" s="68">
        <v>21.6</v>
      </c>
    </row>
    <row r="37" spans="1:9" x14ac:dyDescent="0.25">
      <c r="A37" s="66" t="s">
        <v>86</v>
      </c>
      <c r="B37" s="66" t="s">
        <v>87</v>
      </c>
      <c r="C37" s="68">
        <v>47.9</v>
      </c>
      <c r="D37" s="68">
        <v>47.6</v>
      </c>
      <c r="E37" s="68">
        <v>48.2</v>
      </c>
      <c r="F37" s="68">
        <v>49.1</v>
      </c>
      <c r="G37" s="68">
        <v>48.9</v>
      </c>
      <c r="H37" s="68">
        <v>50.6</v>
      </c>
      <c r="I37" s="68">
        <v>62.2</v>
      </c>
    </row>
    <row r="38" spans="1:9" x14ac:dyDescent="0.25">
      <c r="A38" s="66" t="s">
        <v>88</v>
      </c>
      <c r="B38" s="66" t="s">
        <v>89</v>
      </c>
      <c r="C38" s="68">
        <v>8.8000000000000007</v>
      </c>
      <c r="D38" s="68">
        <v>9.6</v>
      </c>
      <c r="E38" s="68">
        <v>8</v>
      </c>
      <c r="F38" s="68">
        <v>8</v>
      </c>
      <c r="G38" s="68">
        <v>9.4</v>
      </c>
      <c r="H38" s="68">
        <v>9.8000000000000007</v>
      </c>
      <c r="I38" s="68">
        <v>9.8000000000000007</v>
      </c>
    </row>
    <row r="39" spans="1:9" x14ac:dyDescent="0.25">
      <c r="A39" s="66" t="s">
        <v>90</v>
      </c>
      <c r="B39" s="66" t="s">
        <v>91</v>
      </c>
      <c r="C39" s="68" t="s">
        <v>316</v>
      </c>
      <c r="D39" s="68" t="s">
        <v>316</v>
      </c>
      <c r="E39" s="68">
        <v>50.3</v>
      </c>
      <c r="F39" s="68">
        <v>52.1</v>
      </c>
      <c r="G39" s="68">
        <v>43.4</v>
      </c>
      <c r="H39" s="68">
        <v>46.3</v>
      </c>
      <c r="I39" s="68">
        <v>44.5</v>
      </c>
    </row>
    <row r="40" spans="1:9" x14ac:dyDescent="0.25">
      <c r="A40" s="66" t="s">
        <v>92</v>
      </c>
      <c r="B40" s="66" t="s">
        <v>93</v>
      </c>
      <c r="C40" s="68" t="s">
        <v>316</v>
      </c>
      <c r="D40" s="68">
        <v>0</v>
      </c>
      <c r="E40" s="68">
        <v>1</v>
      </c>
      <c r="F40" s="68">
        <v>0.5</v>
      </c>
      <c r="G40" s="68">
        <v>1</v>
      </c>
      <c r="H40" s="68">
        <v>1</v>
      </c>
      <c r="I40" s="68">
        <v>1.7</v>
      </c>
    </row>
    <row r="41" spans="1:9" x14ac:dyDescent="0.25">
      <c r="A41" s="66" t="s">
        <v>94</v>
      </c>
      <c r="B41" s="66" t="s">
        <v>95</v>
      </c>
      <c r="C41" s="68" t="s">
        <v>316</v>
      </c>
      <c r="D41" s="68" t="s">
        <v>316</v>
      </c>
      <c r="E41" s="68">
        <v>23.4</v>
      </c>
      <c r="F41" s="68">
        <v>23.5</v>
      </c>
      <c r="G41" s="68">
        <v>26.3</v>
      </c>
      <c r="H41" s="68">
        <v>26.1</v>
      </c>
      <c r="I41" s="68">
        <v>26.7</v>
      </c>
    </row>
    <row r="42" spans="1:9" x14ac:dyDescent="0.25">
      <c r="A42" s="66" t="s">
        <v>96</v>
      </c>
      <c r="B42" s="66" t="s">
        <v>97</v>
      </c>
      <c r="C42" s="68">
        <v>2</v>
      </c>
      <c r="D42" s="68">
        <v>2</v>
      </c>
      <c r="E42" s="68">
        <v>2</v>
      </c>
      <c r="F42" s="68">
        <v>2</v>
      </c>
      <c r="G42" s="68">
        <v>2</v>
      </c>
      <c r="H42" s="68">
        <v>2</v>
      </c>
      <c r="I42" s="68">
        <v>1.8</v>
      </c>
    </row>
    <row r="43" spans="1:9" x14ac:dyDescent="0.25">
      <c r="A43" s="66" t="s">
        <v>98</v>
      </c>
      <c r="B43" s="66" t="s">
        <v>99</v>
      </c>
      <c r="C43" s="68">
        <v>8.6</v>
      </c>
      <c r="D43" s="68">
        <v>5.6</v>
      </c>
      <c r="E43" s="68">
        <v>7.5</v>
      </c>
      <c r="F43" s="68">
        <v>8.5</v>
      </c>
      <c r="G43" s="68">
        <v>7.4</v>
      </c>
      <c r="H43" s="68">
        <v>7.6</v>
      </c>
      <c r="I43" s="68">
        <v>8.8000000000000007</v>
      </c>
    </row>
    <row r="44" spans="1:9" x14ac:dyDescent="0.25">
      <c r="A44" s="66" t="s">
        <v>100</v>
      </c>
      <c r="B44" s="66" t="s">
        <v>101</v>
      </c>
      <c r="C44" s="68">
        <v>29.8</v>
      </c>
      <c r="D44" s="68">
        <v>29.9</v>
      </c>
      <c r="E44" s="68">
        <v>27.1</v>
      </c>
      <c r="F44" s="68">
        <v>28.6</v>
      </c>
      <c r="G44" s="68">
        <v>23.9</v>
      </c>
      <c r="H44" s="68">
        <v>20.6</v>
      </c>
      <c r="I44" s="68">
        <v>35.6</v>
      </c>
    </row>
    <row r="45" spans="1:9" x14ac:dyDescent="0.25">
      <c r="A45" s="66" t="s">
        <v>102</v>
      </c>
      <c r="B45" s="66" t="s">
        <v>103</v>
      </c>
      <c r="C45" s="68">
        <v>5</v>
      </c>
      <c r="D45" s="68">
        <v>5</v>
      </c>
      <c r="E45" s="68">
        <v>5</v>
      </c>
      <c r="F45" s="68">
        <v>5</v>
      </c>
      <c r="G45" s="68">
        <v>4</v>
      </c>
      <c r="H45" s="68">
        <v>4</v>
      </c>
      <c r="I45" s="68">
        <v>4</v>
      </c>
    </row>
    <row r="46" spans="1:9" x14ac:dyDescent="0.25">
      <c r="A46" s="66" t="s">
        <v>104</v>
      </c>
      <c r="B46" s="66" t="s">
        <v>105</v>
      </c>
      <c r="C46" s="68" t="s">
        <v>316</v>
      </c>
      <c r="D46" s="68" t="s">
        <v>316</v>
      </c>
      <c r="E46" s="68">
        <v>17.100000000000001</v>
      </c>
      <c r="F46" s="68">
        <v>15.7</v>
      </c>
      <c r="G46" s="68">
        <v>15.5</v>
      </c>
      <c r="H46" s="68">
        <v>15.8</v>
      </c>
      <c r="I46" s="68">
        <v>16.100000000000001</v>
      </c>
    </row>
    <row r="47" spans="1:9" x14ac:dyDescent="0.25">
      <c r="A47" s="66" t="s">
        <v>106</v>
      </c>
      <c r="B47" s="66" t="s">
        <v>107</v>
      </c>
      <c r="C47" s="68">
        <v>7</v>
      </c>
      <c r="D47" s="68">
        <v>7</v>
      </c>
      <c r="E47" s="68">
        <v>6</v>
      </c>
      <c r="F47" s="68">
        <v>8.5</v>
      </c>
      <c r="G47" s="68">
        <v>8.5</v>
      </c>
      <c r="H47" s="68">
        <v>6.5</v>
      </c>
      <c r="I47" s="68">
        <v>7.5</v>
      </c>
    </row>
    <row r="48" spans="1:9" x14ac:dyDescent="0.25">
      <c r="A48" s="66" t="s">
        <v>108</v>
      </c>
      <c r="B48" s="66" t="s">
        <v>109</v>
      </c>
      <c r="C48" s="68">
        <v>12.6</v>
      </c>
      <c r="D48" s="68">
        <v>13.1</v>
      </c>
      <c r="E48" s="68">
        <v>11.7</v>
      </c>
      <c r="F48" s="68">
        <v>14</v>
      </c>
      <c r="G48" s="68">
        <v>14.5</v>
      </c>
      <c r="H48" s="68">
        <v>13.1</v>
      </c>
      <c r="I48" s="68">
        <v>14.1</v>
      </c>
    </row>
    <row r="49" spans="1:9" x14ac:dyDescent="0.25">
      <c r="A49" s="66" t="s">
        <v>110</v>
      </c>
      <c r="B49" s="66" t="s">
        <v>111</v>
      </c>
      <c r="C49" s="68">
        <v>4.4000000000000004</v>
      </c>
      <c r="D49" s="68">
        <v>4.5999999999999996</v>
      </c>
      <c r="E49" s="68">
        <v>5.3</v>
      </c>
      <c r="F49" s="68">
        <v>4.5999999999999996</v>
      </c>
      <c r="G49" s="68">
        <v>5</v>
      </c>
      <c r="H49" s="68">
        <v>5.2</v>
      </c>
      <c r="I49" s="68">
        <v>5.2</v>
      </c>
    </row>
    <row r="50" spans="1:9" x14ac:dyDescent="0.25">
      <c r="A50" s="66" t="s">
        <v>112</v>
      </c>
      <c r="B50" s="66" t="s">
        <v>113</v>
      </c>
      <c r="C50" s="68">
        <v>20.7</v>
      </c>
      <c r="D50" s="68" t="s">
        <v>316</v>
      </c>
      <c r="E50" s="68">
        <v>20.100000000000001</v>
      </c>
      <c r="F50" s="68">
        <v>20.100000000000001</v>
      </c>
      <c r="G50" s="68">
        <v>19.899999999999999</v>
      </c>
      <c r="H50" s="68">
        <v>22.7</v>
      </c>
      <c r="I50" s="68">
        <v>22.5</v>
      </c>
    </row>
    <row r="51" spans="1:9" x14ac:dyDescent="0.25">
      <c r="A51" s="66" t="s">
        <v>114</v>
      </c>
      <c r="B51" s="66" t="s">
        <v>115</v>
      </c>
      <c r="C51" s="68">
        <v>12</v>
      </c>
      <c r="D51" s="68">
        <v>13.5</v>
      </c>
      <c r="E51" s="68">
        <v>13.5</v>
      </c>
      <c r="F51" s="68">
        <v>13.9</v>
      </c>
      <c r="G51" s="68">
        <v>14.5</v>
      </c>
      <c r="H51" s="68">
        <v>15.6</v>
      </c>
      <c r="I51" s="68">
        <v>14.8</v>
      </c>
    </row>
    <row r="52" spans="1:9" x14ac:dyDescent="0.25">
      <c r="A52" s="66" t="s">
        <v>116</v>
      </c>
      <c r="B52" s="66" t="s">
        <v>117</v>
      </c>
      <c r="C52" s="68">
        <v>7.6</v>
      </c>
      <c r="D52" s="68">
        <v>6.7</v>
      </c>
      <c r="E52" s="68">
        <v>6.8</v>
      </c>
      <c r="F52" s="68">
        <v>6.7</v>
      </c>
      <c r="G52" s="68">
        <v>7.9</v>
      </c>
      <c r="H52" s="68">
        <v>7.2</v>
      </c>
      <c r="I52" s="68">
        <v>8.6999999999999993</v>
      </c>
    </row>
    <row r="53" spans="1:9" x14ac:dyDescent="0.25">
      <c r="A53" s="66" t="s">
        <v>118</v>
      </c>
      <c r="B53" s="66" t="s">
        <v>119</v>
      </c>
      <c r="C53" s="68">
        <v>9.1</v>
      </c>
      <c r="D53" s="68">
        <v>10.3</v>
      </c>
      <c r="E53" s="68">
        <v>8.8000000000000007</v>
      </c>
      <c r="F53" s="68">
        <v>11</v>
      </c>
      <c r="G53" s="68">
        <v>10.5</v>
      </c>
      <c r="H53" s="68">
        <v>9</v>
      </c>
      <c r="I53" s="68">
        <v>10.5</v>
      </c>
    </row>
    <row r="54" spans="1:9" x14ac:dyDescent="0.25">
      <c r="A54" s="66" t="s">
        <v>120</v>
      </c>
      <c r="B54" s="66" t="s">
        <v>121</v>
      </c>
      <c r="C54" s="68">
        <v>0.8</v>
      </c>
      <c r="D54" s="68">
        <v>0.8</v>
      </c>
      <c r="E54" s="68">
        <v>1</v>
      </c>
      <c r="F54" s="68">
        <v>0</v>
      </c>
      <c r="G54" s="68">
        <v>1</v>
      </c>
      <c r="H54" s="68">
        <v>1</v>
      </c>
      <c r="I54" s="68">
        <v>1</v>
      </c>
    </row>
    <row r="55" spans="1:9" x14ac:dyDescent="0.25">
      <c r="A55" s="66" t="s">
        <v>122</v>
      </c>
      <c r="B55" s="66" t="s">
        <v>123</v>
      </c>
      <c r="C55" s="68">
        <v>15.2</v>
      </c>
      <c r="D55" s="68">
        <v>16.399999999999999</v>
      </c>
      <c r="E55" s="68">
        <v>16.3</v>
      </c>
      <c r="F55" s="68">
        <v>16.399999999999999</v>
      </c>
      <c r="G55" s="68">
        <v>17.7</v>
      </c>
      <c r="H55" s="68">
        <v>17.899999999999999</v>
      </c>
      <c r="I55" s="68">
        <v>17.600000000000001</v>
      </c>
    </row>
    <row r="56" spans="1:9" x14ac:dyDescent="0.25">
      <c r="A56" s="66" t="s">
        <v>124</v>
      </c>
      <c r="B56" s="66" t="s">
        <v>125</v>
      </c>
      <c r="C56" s="68">
        <v>6.6</v>
      </c>
      <c r="D56" s="68" t="s">
        <v>316</v>
      </c>
      <c r="E56" s="68">
        <v>6.8</v>
      </c>
      <c r="F56" s="68">
        <v>6.6</v>
      </c>
      <c r="G56" s="68">
        <v>7.2</v>
      </c>
      <c r="H56" s="68">
        <v>7.4</v>
      </c>
      <c r="I56" s="68">
        <v>7.4</v>
      </c>
    </row>
    <row r="57" spans="1:9" x14ac:dyDescent="0.25">
      <c r="A57" s="66" t="s">
        <v>126</v>
      </c>
      <c r="B57" s="66" t="s">
        <v>127</v>
      </c>
      <c r="C57" s="68" t="s">
        <v>316</v>
      </c>
      <c r="D57" s="68">
        <v>2.8</v>
      </c>
      <c r="E57" s="68">
        <v>3</v>
      </c>
      <c r="F57" s="68">
        <v>6</v>
      </c>
      <c r="G57" s="68">
        <v>6.8</v>
      </c>
      <c r="H57" s="68">
        <v>11</v>
      </c>
      <c r="I57" s="68">
        <v>10</v>
      </c>
    </row>
    <row r="58" spans="1:9" x14ac:dyDescent="0.25">
      <c r="A58" s="66" t="s">
        <v>128</v>
      </c>
      <c r="B58" s="66" t="s">
        <v>129</v>
      </c>
      <c r="C58" s="68">
        <v>5.8</v>
      </c>
      <c r="D58" s="68">
        <v>4.8</v>
      </c>
      <c r="E58" s="68">
        <v>4.8</v>
      </c>
      <c r="F58" s="68">
        <v>5</v>
      </c>
      <c r="G58" s="68">
        <v>5</v>
      </c>
      <c r="H58" s="68">
        <v>5</v>
      </c>
      <c r="I58" s="68">
        <v>3.5</v>
      </c>
    </row>
    <row r="59" spans="1:9" x14ac:dyDescent="0.25">
      <c r="A59" s="66" t="s">
        <v>130</v>
      </c>
      <c r="B59" s="66" t="s">
        <v>131</v>
      </c>
      <c r="C59" s="68" t="s">
        <v>316</v>
      </c>
      <c r="D59" s="68" t="s">
        <v>316</v>
      </c>
      <c r="E59" s="68">
        <v>8.3000000000000007</v>
      </c>
      <c r="F59" s="68">
        <v>6.1</v>
      </c>
      <c r="G59" s="68">
        <v>8.1999999999999993</v>
      </c>
      <c r="H59" s="68">
        <v>9.1999999999999993</v>
      </c>
      <c r="I59" s="68">
        <v>7.7</v>
      </c>
    </row>
    <row r="60" spans="1:9" x14ac:dyDescent="0.25">
      <c r="A60" s="66" t="s">
        <v>132</v>
      </c>
      <c r="B60" s="66" t="s">
        <v>133</v>
      </c>
      <c r="C60" s="68">
        <v>23.7</v>
      </c>
      <c r="D60" s="68">
        <v>22.6</v>
      </c>
      <c r="E60" s="68">
        <v>25.3</v>
      </c>
      <c r="F60" s="68">
        <v>23.7</v>
      </c>
      <c r="G60" s="68">
        <v>25.7</v>
      </c>
      <c r="H60" s="68">
        <v>23.2</v>
      </c>
      <c r="I60" s="68">
        <v>22.5</v>
      </c>
    </row>
    <row r="61" spans="1:9" x14ac:dyDescent="0.25">
      <c r="A61" s="66" t="s">
        <v>134</v>
      </c>
      <c r="B61" s="66" t="s">
        <v>135</v>
      </c>
      <c r="C61" s="68" t="s">
        <v>316</v>
      </c>
      <c r="D61" s="68">
        <v>5</v>
      </c>
      <c r="E61" s="68">
        <v>5</v>
      </c>
      <c r="F61" s="68">
        <v>5</v>
      </c>
      <c r="G61" s="68">
        <v>5.8</v>
      </c>
      <c r="H61" s="68">
        <v>6.8</v>
      </c>
      <c r="I61" s="68">
        <v>6.9</v>
      </c>
    </row>
    <row r="62" spans="1:9" x14ac:dyDescent="0.25">
      <c r="A62" s="66" t="s">
        <v>136</v>
      </c>
      <c r="B62" s="66" t="s">
        <v>137</v>
      </c>
      <c r="C62" s="68">
        <v>5.9</v>
      </c>
      <c r="D62" s="68" t="s">
        <v>316</v>
      </c>
      <c r="E62" s="68">
        <v>2.9</v>
      </c>
      <c r="F62" s="68">
        <v>6.3</v>
      </c>
      <c r="G62" s="68">
        <v>5.0999999999999996</v>
      </c>
      <c r="H62" s="68">
        <v>6.1</v>
      </c>
      <c r="I62" s="68">
        <v>5.3</v>
      </c>
    </row>
    <row r="63" spans="1:9" x14ac:dyDescent="0.25">
      <c r="A63" s="66" t="s">
        <v>138</v>
      </c>
      <c r="B63" s="66" t="s">
        <v>139</v>
      </c>
      <c r="C63" s="68">
        <v>13.4</v>
      </c>
      <c r="D63" s="68">
        <v>13.9</v>
      </c>
      <c r="E63" s="68">
        <v>11.9</v>
      </c>
      <c r="F63" s="68">
        <v>14.2</v>
      </c>
      <c r="G63" s="68">
        <v>14.4</v>
      </c>
      <c r="H63" s="68">
        <v>14.5</v>
      </c>
      <c r="I63" s="68">
        <v>16.8</v>
      </c>
    </row>
    <row r="64" spans="1:9" x14ac:dyDescent="0.25">
      <c r="A64" s="66" t="s">
        <v>140</v>
      </c>
      <c r="B64" s="66" t="s">
        <v>141</v>
      </c>
      <c r="C64" s="68">
        <v>8.1999999999999993</v>
      </c>
      <c r="D64" s="68">
        <v>8.1999999999999993</v>
      </c>
      <c r="E64" s="68">
        <v>8</v>
      </c>
      <c r="F64" s="68">
        <v>7.8</v>
      </c>
      <c r="G64" s="68">
        <v>6.8</v>
      </c>
      <c r="H64" s="68">
        <v>7.4</v>
      </c>
      <c r="I64" s="68">
        <v>6.7</v>
      </c>
    </row>
    <row r="65" spans="1:9" x14ac:dyDescent="0.25">
      <c r="A65" s="66" t="s">
        <v>142</v>
      </c>
      <c r="B65" s="66" t="s">
        <v>143</v>
      </c>
      <c r="C65" s="68">
        <v>114.9</v>
      </c>
      <c r="D65" s="68">
        <v>115.6</v>
      </c>
      <c r="E65" s="68">
        <v>111.1</v>
      </c>
      <c r="F65" s="68">
        <v>107.8</v>
      </c>
      <c r="G65" s="68">
        <v>105</v>
      </c>
      <c r="H65" s="68">
        <v>111.4</v>
      </c>
      <c r="I65" s="68">
        <v>118.8</v>
      </c>
    </row>
    <row r="66" spans="1:9" x14ac:dyDescent="0.25">
      <c r="A66" s="66" t="s">
        <v>144</v>
      </c>
      <c r="B66" s="66" t="s">
        <v>145</v>
      </c>
      <c r="C66" s="68">
        <v>23.5</v>
      </c>
      <c r="D66" s="68">
        <v>22.5</v>
      </c>
      <c r="E66" s="68">
        <v>17.8</v>
      </c>
      <c r="F66" s="68">
        <v>15.8</v>
      </c>
      <c r="G66" s="68">
        <v>14.8</v>
      </c>
      <c r="H66" s="68">
        <v>13.6</v>
      </c>
      <c r="I66" s="68">
        <v>11.6</v>
      </c>
    </row>
    <row r="67" spans="1:9" x14ac:dyDescent="0.25">
      <c r="A67" s="66" t="s">
        <v>146</v>
      </c>
      <c r="B67" s="66" t="s">
        <v>147</v>
      </c>
      <c r="C67" s="68">
        <v>3.6</v>
      </c>
      <c r="D67" s="68">
        <v>4.8</v>
      </c>
      <c r="E67" s="68">
        <v>5</v>
      </c>
      <c r="F67" s="68">
        <v>4.9000000000000004</v>
      </c>
      <c r="G67" s="68">
        <v>4.8</v>
      </c>
      <c r="H67" s="68">
        <v>4.8</v>
      </c>
      <c r="I67" s="68">
        <v>3.9</v>
      </c>
    </row>
    <row r="68" spans="1:9" x14ac:dyDescent="0.25">
      <c r="A68" s="66" t="s">
        <v>148</v>
      </c>
      <c r="B68" s="66" t="s">
        <v>149</v>
      </c>
      <c r="C68" s="68">
        <v>33.200000000000003</v>
      </c>
      <c r="D68" s="68">
        <v>35.9</v>
      </c>
      <c r="E68" s="68">
        <v>34.9</v>
      </c>
      <c r="F68" s="68">
        <v>33.4</v>
      </c>
      <c r="G68" s="68">
        <v>34.1</v>
      </c>
      <c r="H68" s="68">
        <v>32.1</v>
      </c>
      <c r="I68" s="68">
        <v>33.799999999999997</v>
      </c>
    </row>
    <row r="69" spans="1:9" x14ac:dyDescent="0.25">
      <c r="A69" s="66" t="s">
        <v>150</v>
      </c>
      <c r="B69" s="66" t="s">
        <v>151</v>
      </c>
      <c r="C69" s="68">
        <v>6.7</v>
      </c>
      <c r="D69" s="68">
        <v>5.9</v>
      </c>
      <c r="E69" s="68">
        <v>5.7</v>
      </c>
      <c r="F69" s="68">
        <v>5.7</v>
      </c>
      <c r="G69" s="68">
        <v>5.8</v>
      </c>
      <c r="H69" s="68">
        <v>6.9</v>
      </c>
      <c r="I69" s="68">
        <v>6.9</v>
      </c>
    </row>
    <row r="70" spans="1:9" x14ac:dyDescent="0.25">
      <c r="A70" s="66" t="s">
        <v>152</v>
      </c>
      <c r="B70" s="66" t="s">
        <v>153</v>
      </c>
      <c r="C70" s="68" t="s">
        <v>316</v>
      </c>
      <c r="D70" s="68" t="s">
        <v>316</v>
      </c>
      <c r="E70" s="68">
        <v>23.1</v>
      </c>
      <c r="F70" s="68">
        <v>19.8</v>
      </c>
      <c r="G70" s="68">
        <v>20.3</v>
      </c>
      <c r="H70" s="68">
        <v>20</v>
      </c>
      <c r="I70" s="68">
        <v>20</v>
      </c>
    </row>
    <row r="71" spans="1:9" x14ac:dyDescent="0.25">
      <c r="A71" s="66" t="s">
        <v>154</v>
      </c>
      <c r="B71" s="66" t="s">
        <v>155</v>
      </c>
      <c r="C71" s="68">
        <v>8</v>
      </c>
      <c r="D71" s="68">
        <v>7.8</v>
      </c>
      <c r="E71" s="68">
        <v>7.8</v>
      </c>
      <c r="F71" s="68">
        <v>8.5</v>
      </c>
      <c r="G71" s="68">
        <v>10</v>
      </c>
      <c r="H71" s="68">
        <v>10.199999999999999</v>
      </c>
      <c r="I71" s="68">
        <v>10.4</v>
      </c>
    </row>
    <row r="72" spans="1:9" x14ac:dyDescent="0.25">
      <c r="A72" s="66" t="s">
        <v>156</v>
      </c>
      <c r="B72" s="66" t="s">
        <v>157</v>
      </c>
      <c r="C72" s="68">
        <v>14.3</v>
      </c>
      <c r="D72" s="68">
        <v>14.8</v>
      </c>
      <c r="E72" s="68">
        <v>14.5</v>
      </c>
      <c r="F72" s="68">
        <v>14.7</v>
      </c>
      <c r="G72" s="68">
        <v>15.3</v>
      </c>
      <c r="H72" s="68">
        <v>16.8</v>
      </c>
      <c r="I72" s="68">
        <v>18.5</v>
      </c>
    </row>
    <row r="73" spans="1:9" x14ac:dyDescent="0.25">
      <c r="A73" s="66" t="s">
        <v>158</v>
      </c>
      <c r="B73" s="66" t="s">
        <v>159</v>
      </c>
      <c r="C73" s="68" t="s">
        <v>316</v>
      </c>
      <c r="D73" s="68" t="s">
        <v>316</v>
      </c>
      <c r="E73" s="68">
        <v>20.100000000000001</v>
      </c>
      <c r="F73" s="68">
        <v>17.2</v>
      </c>
      <c r="G73" s="68">
        <v>17.7</v>
      </c>
      <c r="H73" s="68">
        <v>20.100000000000001</v>
      </c>
      <c r="I73" s="68">
        <v>19.7</v>
      </c>
    </row>
    <row r="74" spans="1:9" x14ac:dyDescent="0.25">
      <c r="A74" s="66" t="s">
        <v>160</v>
      </c>
      <c r="B74" s="66" t="s">
        <v>161</v>
      </c>
      <c r="C74" s="68">
        <v>8.6</v>
      </c>
      <c r="D74" s="68">
        <v>5.8</v>
      </c>
      <c r="E74" s="68">
        <v>6.6</v>
      </c>
      <c r="F74" s="68">
        <v>4.3</v>
      </c>
      <c r="G74" s="68">
        <v>14.3</v>
      </c>
      <c r="H74" s="68">
        <v>10.7</v>
      </c>
      <c r="I74" s="68">
        <v>10.5</v>
      </c>
    </row>
    <row r="75" spans="1:9" x14ac:dyDescent="0.25">
      <c r="A75" s="73" t="s">
        <v>162</v>
      </c>
      <c r="B75" s="73" t="s">
        <v>163</v>
      </c>
      <c r="C75" s="71">
        <v>31.1</v>
      </c>
      <c r="D75" s="71" t="s">
        <v>316</v>
      </c>
      <c r="E75" s="71">
        <f>SUM(E76:E77)</f>
        <v>32.400000000000006</v>
      </c>
      <c r="F75" s="71">
        <f t="shared" ref="F75:I75" si="1">SUM(F76:F77)</f>
        <v>31.6</v>
      </c>
      <c r="G75" s="71">
        <f t="shared" si="1"/>
        <v>35.200000000000003</v>
      </c>
      <c r="H75" s="71">
        <f t="shared" si="1"/>
        <v>37.900000000000006</v>
      </c>
      <c r="I75" s="71">
        <f t="shared" si="1"/>
        <v>33.4</v>
      </c>
    </row>
    <row r="76" spans="1:9" x14ac:dyDescent="0.25">
      <c r="A76" s="68" t="s">
        <v>164</v>
      </c>
      <c r="B76" s="68" t="s">
        <v>165</v>
      </c>
      <c r="C76" s="69"/>
      <c r="D76" s="68" t="s">
        <v>316</v>
      </c>
      <c r="E76" s="68">
        <v>9.8000000000000007</v>
      </c>
      <c r="F76" s="68">
        <v>8.4</v>
      </c>
      <c r="G76" s="68">
        <v>11.5</v>
      </c>
      <c r="H76" s="68">
        <v>11.3</v>
      </c>
      <c r="I76" s="68">
        <v>11.5</v>
      </c>
    </row>
    <row r="77" spans="1:9" x14ac:dyDescent="0.25">
      <c r="A77" s="68" t="s">
        <v>166</v>
      </c>
      <c r="B77" s="68" t="s">
        <v>167</v>
      </c>
      <c r="C77" s="69"/>
      <c r="D77" s="68">
        <v>23.8</v>
      </c>
      <c r="E77" s="68">
        <v>22.6</v>
      </c>
      <c r="F77" s="68">
        <v>23.2</v>
      </c>
      <c r="G77" s="68">
        <v>23.7</v>
      </c>
      <c r="H77" s="68">
        <v>26.6</v>
      </c>
      <c r="I77" s="68">
        <v>21.9</v>
      </c>
    </row>
    <row r="78" spans="1:9" x14ac:dyDescent="0.25">
      <c r="A78" s="66" t="s">
        <v>168</v>
      </c>
      <c r="B78" s="66" t="s">
        <v>169</v>
      </c>
      <c r="C78" s="68">
        <v>6.6</v>
      </c>
      <c r="D78" s="68">
        <v>7</v>
      </c>
      <c r="E78" s="68">
        <v>6.9</v>
      </c>
      <c r="F78" s="68">
        <v>7</v>
      </c>
      <c r="G78" s="68">
        <v>8.6</v>
      </c>
      <c r="H78" s="68">
        <v>8.6</v>
      </c>
      <c r="I78" s="68">
        <v>8.6</v>
      </c>
    </row>
    <row r="79" spans="1:9" x14ac:dyDescent="0.25">
      <c r="A79" s="66" t="s">
        <v>170</v>
      </c>
      <c r="B79" s="66" t="s">
        <v>171</v>
      </c>
      <c r="C79" s="68" t="s">
        <v>316</v>
      </c>
      <c r="D79" s="68" t="s">
        <v>316</v>
      </c>
      <c r="E79" s="68">
        <v>3.7</v>
      </c>
      <c r="F79" s="68">
        <v>3.7</v>
      </c>
      <c r="G79" s="68">
        <v>4.9000000000000004</v>
      </c>
      <c r="H79" s="68">
        <v>4.9000000000000004</v>
      </c>
      <c r="I79" s="68">
        <v>7.4</v>
      </c>
    </row>
    <row r="80" spans="1:9" x14ac:dyDescent="0.25">
      <c r="A80" s="66" t="s">
        <v>172</v>
      </c>
      <c r="B80" s="66" t="s">
        <v>173</v>
      </c>
      <c r="C80" s="68">
        <v>9.6</v>
      </c>
      <c r="D80" s="68">
        <v>4.2</v>
      </c>
      <c r="E80" s="68">
        <v>9.5</v>
      </c>
      <c r="F80" s="68">
        <v>8.1999999999999993</v>
      </c>
      <c r="G80" s="68">
        <v>8.3000000000000007</v>
      </c>
      <c r="H80" s="68">
        <v>8.1</v>
      </c>
      <c r="I80" s="68">
        <v>10.199999999999999</v>
      </c>
    </row>
    <row r="81" spans="1:9" x14ac:dyDescent="0.25">
      <c r="A81" s="66" t="s">
        <v>174</v>
      </c>
      <c r="B81" s="66" t="s">
        <v>175</v>
      </c>
      <c r="C81" s="68">
        <v>12.2</v>
      </c>
      <c r="D81" s="68">
        <v>10.8</v>
      </c>
      <c r="E81" s="68">
        <v>11.6</v>
      </c>
      <c r="F81" s="68">
        <v>14.3</v>
      </c>
      <c r="G81" s="68">
        <v>14.4</v>
      </c>
      <c r="H81" s="68">
        <v>13.8</v>
      </c>
      <c r="I81" s="68">
        <v>14</v>
      </c>
    </row>
    <row r="82" spans="1:9" x14ac:dyDescent="0.25">
      <c r="A82" s="66" t="s">
        <v>176</v>
      </c>
      <c r="B82" s="66" t="s">
        <v>177</v>
      </c>
      <c r="C82" s="68">
        <v>7.8</v>
      </c>
      <c r="D82" s="68">
        <v>8</v>
      </c>
      <c r="E82" s="68">
        <v>9</v>
      </c>
      <c r="F82" s="68">
        <v>8</v>
      </c>
      <c r="G82" s="68">
        <v>7.2</v>
      </c>
      <c r="H82" s="68">
        <v>6.4</v>
      </c>
      <c r="I82" s="68">
        <v>6.4</v>
      </c>
    </row>
    <row r="83" spans="1:9" x14ac:dyDescent="0.25">
      <c r="A83" s="66" t="s">
        <v>178</v>
      </c>
      <c r="B83" s="66" t="s">
        <v>179</v>
      </c>
      <c r="C83" s="68" t="s">
        <v>316</v>
      </c>
      <c r="D83" s="68">
        <v>0</v>
      </c>
      <c r="E83" s="68">
        <v>115.5</v>
      </c>
      <c r="F83" s="68">
        <v>114.2</v>
      </c>
      <c r="G83" s="68">
        <v>113.3</v>
      </c>
      <c r="H83" s="68">
        <v>113.8</v>
      </c>
      <c r="I83" s="68">
        <v>111.8</v>
      </c>
    </row>
    <row r="84" spans="1:9" x14ac:dyDescent="0.25">
      <c r="A84" s="66" t="s">
        <v>180</v>
      </c>
      <c r="B84" s="66" t="s">
        <v>181</v>
      </c>
      <c r="C84" s="68" t="s">
        <v>316</v>
      </c>
      <c r="D84" s="68" t="s">
        <v>316</v>
      </c>
      <c r="E84" s="68">
        <v>14.5</v>
      </c>
      <c r="F84" s="68">
        <v>14.9</v>
      </c>
      <c r="G84" s="68">
        <v>26.9</v>
      </c>
      <c r="H84" s="68">
        <v>26</v>
      </c>
      <c r="I84" s="68">
        <v>26.5</v>
      </c>
    </row>
    <row r="85" spans="1:9" x14ac:dyDescent="0.25">
      <c r="A85" s="66" t="s">
        <v>182</v>
      </c>
      <c r="B85" s="66" t="s">
        <v>183</v>
      </c>
      <c r="C85" s="68" t="s">
        <v>316</v>
      </c>
      <c r="D85" s="68">
        <v>32.6</v>
      </c>
      <c r="E85" s="68">
        <v>30.7</v>
      </c>
      <c r="F85" s="68">
        <v>32.299999999999997</v>
      </c>
      <c r="G85" s="68">
        <v>32.5</v>
      </c>
      <c r="H85" s="68">
        <v>36.9</v>
      </c>
      <c r="I85" s="68">
        <v>35.9</v>
      </c>
    </row>
    <row r="86" spans="1:9" x14ac:dyDescent="0.25">
      <c r="A86" s="66" t="s">
        <v>184</v>
      </c>
      <c r="B86" s="66" t="s">
        <v>185</v>
      </c>
      <c r="C86" s="68">
        <v>17</v>
      </c>
      <c r="D86" s="68" t="s">
        <v>316</v>
      </c>
      <c r="E86" s="68">
        <v>19.899999999999999</v>
      </c>
      <c r="F86" s="68">
        <v>16.899999999999999</v>
      </c>
      <c r="G86" s="68">
        <v>17.8</v>
      </c>
      <c r="H86" s="68">
        <v>18.7</v>
      </c>
      <c r="I86" s="68">
        <v>19</v>
      </c>
    </row>
    <row r="87" spans="1:9" x14ac:dyDescent="0.25">
      <c r="A87" s="66" t="s">
        <v>186</v>
      </c>
      <c r="B87" s="66" t="s">
        <v>187</v>
      </c>
      <c r="C87" s="68" t="s">
        <v>316</v>
      </c>
      <c r="D87" s="68">
        <v>13.7</v>
      </c>
      <c r="E87" s="68">
        <v>12.7</v>
      </c>
      <c r="F87" s="68">
        <v>14.1</v>
      </c>
      <c r="G87" s="68">
        <v>13.7</v>
      </c>
      <c r="H87" s="68">
        <v>15.9</v>
      </c>
      <c r="I87" s="68">
        <v>12</v>
      </c>
    </row>
    <row r="88" spans="1:9" x14ac:dyDescent="0.25">
      <c r="A88" s="66" t="s">
        <v>188</v>
      </c>
      <c r="B88" s="66" t="s">
        <v>189</v>
      </c>
      <c r="C88" s="68">
        <v>15.9</v>
      </c>
      <c r="D88" s="68">
        <v>12.6</v>
      </c>
      <c r="E88" s="68">
        <v>17.100000000000001</v>
      </c>
      <c r="F88" s="68">
        <v>13.4</v>
      </c>
      <c r="G88" s="68">
        <v>12.4</v>
      </c>
      <c r="H88" s="68">
        <v>12.6</v>
      </c>
      <c r="I88" s="68">
        <v>11.8</v>
      </c>
    </row>
    <row r="89" spans="1:9" x14ac:dyDescent="0.25">
      <c r="A89" s="66" t="s">
        <v>190</v>
      </c>
      <c r="B89" s="66" t="s">
        <v>191</v>
      </c>
      <c r="C89" s="68">
        <v>11.7</v>
      </c>
      <c r="D89" s="68" t="s">
        <v>316</v>
      </c>
      <c r="E89" s="68">
        <v>12.5</v>
      </c>
      <c r="F89" s="68">
        <v>14.4</v>
      </c>
      <c r="G89" s="68">
        <v>12.1</v>
      </c>
      <c r="H89" s="68">
        <v>11.8</v>
      </c>
      <c r="I89" s="68">
        <v>12</v>
      </c>
    </row>
    <row r="90" spans="1:9" x14ac:dyDescent="0.25">
      <c r="A90" s="66" t="s">
        <v>192</v>
      </c>
      <c r="B90" s="66" t="s">
        <v>193</v>
      </c>
      <c r="C90" s="68">
        <v>12.7</v>
      </c>
      <c r="D90" s="68">
        <v>10.7</v>
      </c>
      <c r="E90" s="68">
        <v>10.8</v>
      </c>
      <c r="F90" s="68">
        <v>10.8</v>
      </c>
      <c r="G90" s="68">
        <v>10.8</v>
      </c>
      <c r="H90" s="68">
        <v>10.8</v>
      </c>
      <c r="I90" s="68">
        <v>10.3</v>
      </c>
    </row>
    <row r="91" spans="1:9" x14ac:dyDescent="0.25">
      <c r="A91" s="66" t="s">
        <v>194</v>
      </c>
      <c r="B91" s="66" t="s">
        <v>195</v>
      </c>
      <c r="C91" s="68">
        <v>20.2</v>
      </c>
      <c r="D91" s="68">
        <v>23</v>
      </c>
      <c r="E91" s="68">
        <v>24.4</v>
      </c>
      <c r="F91" s="68">
        <v>31.6</v>
      </c>
      <c r="G91" s="68">
        <v>22.5</v>
      </c>
      <c r="H91" s="68">
        <v>24.4</v>
      </c>
      <c r="I91" s="68">
        <v>22.5</v>
      </c>
    </row>
    <row r="92" spans="1:9" x14ac:dyDescent="0.25">
      <c r="A92" s="66" t="s">
        <v>196</v>
      </c>
      <c r="B92" s="66" t="s">
        <v>197</v>
      </c>
      <c r="C92" s="68">
        <v>20.100000000000001</v>
      </c>
      <c r="D92" s="68">
        <v>18.3</v>
      </c>
      <c r="E92" s="68">
        <v>22.9</v>
      </c>
      <c r="F92" s="68">
        <v>22.6</v>
      </c>
      <c r="G92" s="68">
        <v>20.6</v>
      </c>
      <c r="H92" s="68">
        <v>21</v>
      </c>
      <c r="I92" s="68">
        <v>20.8</v>
      </c>
    </row>
    <row r="93" spans="1:9" x14ac:dyDescent="0.25">
      <c r="A93" s="66" t="s">
        <v>198</v>
      </c>
      <c r="B93" s="66" t="s">
        <v>199</v>
      </c>
      <c r="C93" s="68">
        <v>5.4</v>
      </c>
      <c r="D93" s="68">
        <v>5.4</v>
      </c>
      <c r="E93" s="68">
        <v>5.4</v>
      </c>
      <c r="F93" s="68">
        <v>6.5</v>
      </c>
      <c r="G93" s="68">
        <v>7.1</v>
      </c>
      <c r="H93" s="68">
        <v>9.6999999999999993</v>
      </c>
      <c r="I93" s="68">
        <v>8.6999999999999993</v>
      </c>
    </row>
    <row r="94" spans="1:9" x14ac:dyDescent="0.25">
      <c r="A94" s="66" t="s">
        <v>200</v>
      </c>
      <c r="B94" s="66" t="s">
        <v>201</v>
      </c>
      <c r="C94" s="68">
        <v>8.9</v>
      </c>
      <c r="D94" s="68">
        <v>12.2</v>
      </c>
      <c r="E94" s="68">
        <v>11.4</v>
      </c>
      <c r="F94" s="68">
        <v>11.8</v>
      </c>
      <c r="G94" s="68">
        <v>11.1</v>
      </c>
      <c r="H94" s="68">
        <v>10.8</v>
      </c>
      <c r="I94" s="68">
        <v>10.8</v>
      </c>
    </row>
    <row r="95" spans="1:9" x14ac:dyDescent="0.25">
      <c r="A95" s="66" t="s">
        <v>202</v>
      </c>
      <c r="B95" s="66" t="s">
        <v>203</v>
      </c>
      <c r="C95" s="68">
        <v>5.8</v>
      </c>
      <c r="D95" s="68">
        <v>6.8</v>
      </c>
      <c r="E95" s="68">
        <v>6.8</v>
      </c>
      <c r="F95" s="68">
        <v>7</v>
      </c>
      <c r="G95" s="68">
        <v>8</v>
      </c>
      <c r="H95" s="68">
        <v>8</v>
      </c>
      <c r="I95" s="68">
        <v>8</v>
      </c>
    </row>
    <row r="96" spans="1:9" x14ac:dyDescent="0.25">
      <c r="A96" s="66" t="s">
        <v>204</v>
      </c>
      <c r="B96" s="66" t="s">
        <v>205</v>
      </c>
      <c r="C96" s="68">
        <v>13.4</v>
      </c>
      <c r="D96" s="68">
        <v>11.7</v>
      </c>
      <c r="E96" s="68">
        <v>13.5</v>
      </c>
      <c r="F96" s="68">
        <v>12.5</v>
      </c>
      <c r="G96" s="68">
        <v>12.5</v>
      </c>
      <c r="H96" s="68">
        <v>12.1</v>
      </c>
      <c r="I96" s="68">
        <v>12.9</v>
      </c>
    </row>
    <row r="97" spans="1:10" x14ac:dyDescent="0.25">
      <c r="A97" s="66" t="s">
        <v>206</v>
      </c>
      <c r="B97" s="66" t="s">
        <v>207</v>
      </c>
      <c r="C97" s="68">
        <v>4.8</v>
      </c>
      <c r="D97" s="68">
        <v>5</v>
      </c>
      <c r="E97" s="68">
        <v>5.4</v>
      </c>
      <c r="F97" s="68">
        <v>4.9000000000000004</v>
      </c>
      <c r="G97" s="68">
        <v>5.9</v>
      </c>
      <c r="H97" s="68">
        <v>8.9</v>
      </c>
      <c r="I97" s="68">
        <v>6.2</v>
      </c>
    </row>
    <row r="98" spans="1:10" x14ac:dyDescent="0.25">
      <c r="A98" s="66" t="s">
        <v>208</v>
      </c>
      <c r="B98" s="66" t="s">
        <v>209</v>
      </c>
      <c r="C98" s="68" t="s">
        <v>316</v>
      </c>
      <c r="D98" s="68" t="s">
        <v>316</v>
      </c>
      <c r="E98" s="68">
        <v>4.5</v>
      </c>
      <c r="F98" s="68">
        <v>4</v>
      </c>
      <c r="G98" s="68">
        <v>7</v>
      </c>
      <c r="H98" s="68">
        <v>7</v>
      </c>
      <c r="I98" s="68">
        <v>7.3</v>
      </c>
    </row>
    <row r="99" spans="1:10" x14ac:dyDescent="0.25">
      <c r="A99" s="66" t="s">
        <v>210</v>
      </c>
      <c r="B99" s="66" t="s">
        <v>211</v>
      </c>
      <c r="C99" s="68">
        <v>38.299999999999997</v>
      </c>
      <c r="D99" s="68">
        <v>38.700000000000003</v>
      </c>
      <c r="E99" s="68">
        <v>37.799999999999997</v>
      </c>
      <c r="F99" s="68">
        <v>37.799999999999997</v>
      </c>
      <c r="G99" s="68">
        <v>37.799999999999997</v>
      </c>
      <c r="H99" s="68">
        <v>38.6</v>
      </c>
      <c r="I99" s="68">
        <v>32</v>
      </c>
    </row>
    <row r="100" spans="1:10" x14ac:dyDescent="0.25">
      <c r="A100" s="66" t="s">
        <v>212</v>
      </c>
      <c r="B100" s="66" t="s">
        <v>213</v>
      </c>
      <c r="C100" s="68">
        <v>60.7</v>
      </c>
      <c r="D100" s="68">
        <v>62.6</v>
      </c>
      <c r="E100" s="68">
        <v>61.2</v>
      </c>
      <c r="F100" s="68">
        <v>51.6</v>
      </c>
      <c r="G100" s="68">
        <v>35.1</v>
      </c>
      <c r="H100" s="68">
        <v>25.4</v>
      </c>
      <c r="I100" s="68">
        <v>24.8</v>
      </c>
    </row>
    <row r="101" spans="1:10" x14ac:dyDescent="0.25">
      <c r="A101" s="66" t="s">
        <v>214</v>
      </c>
      <c r="B101" s="66" t="s">
        <v>215</v>
      </c>
      <c r="C101" s="68" t="s">
        <v>316</v>
      </c>
      <c r="D101" s="68" t="s">
        <v>316</v>
      </c>
      <c r="E101" s="68">
        <v>103.7</v>
      </c>
      <c r="F101" s="68">
        <v>103.7</v>
      </c>
      <c r="G101" s="68">
        <v>101</v>
      </c>
      <c r="H101" s="68">
        <v>94.9</v>
      </c>
      <c r="I101" s="68">
        <v>97.4</v>
      </c>
    </row>
    <row r="102" spans="1:10" x14ac:dyDescent="0.25">
      <c r="A102" s="66" t="s">
        <v>216</v>
      </c>
      <c r="B102" s="66" t="s">
        <v>217</v>
      </c>
      <c r="C102" s="68" t="s">
        <v>316</v>
      </c>
      <c r="D102" s="68" t="s">
        <v>316</v>
      </c>
      <c r="E102" s="68">
        <v>45.8</v>
      </c>
      <c r="F102" s="68">
        <v>50.3</v>
      </c>
      <c r="G102" s="68">
        <v>51.1</v>
      </c>
      <c r="H102" s="68">
        <v>50.6</v>
      </c>
      <c r="I102" s="68">
        <v>52.5</v>
      </c>
    </row>
    <row r="103" spans="1:10" x14ac:dyDescent="0.25">
      <c r="A103" s="66" t="s">
        <v>218</v>
      </c>
      <c r="B103" s="66" t="s">
        <v>219</v>
      </c>
      <c r="C103" s="68" t="s">
        <v>316</v>
      </c>
      <c r="D103" s="68" t="s">
        <v>316</v>
      </c>
      <c r="E103" s="68">
        <v>36.9</v>
      </c>
      <c r="F103" s="68">
        <v>34.299999999999997</v>
      </c>
      <c r="G103" s="68">
        <v>33.299999999999997</v>
      </c>
      <c r="H103" s="68">
        <v>31.6</v>
      </c>
      <c r="I103" s="68">
        <v>32.200000000000003</v>
      </c>
    </row>
    <row r="104" spans="1:10" x14ac:dyDescent="0.25">
      <c r="A104" s="66" t="s">
        <v>220</v>
      </c>
      <c r="B104" s="66" t="s">
        <v>221</v>
      </c>
      <c r="C104" s="68" t="s">
        <v>316</v>
      </c>
      <c r="D104" s="68" t="s">
        <v>316</v>
      </c>
      <c r="E104" s="68" t="s">
        <v>316</v>
      </c>
      <c r="F104" s="68">
        <v>15.9</v>
      </c>
      <c r="G104" s="68">
        <v>15.9</v>
      </c>
      <c r="H104" s="68">
        <v>19</v>
      </c>
      <c r="I104" s="68">
        <v>17</v>
      </c>
    </row>
    <row r="105" spans="1:10" x14ac:dyDescent="0.25">
      <c r="A105" s="66" t="s">
        <v>222</v>
      </c>
      <c r="B105" s="66" t="s">
        <v>223</v>
      </c>
      <c r="C105" s="68" t="s">
        <v>316</v>
      </c>
      <c r="D105" s="68">
        <v>16</v>
      </c>
      <c r="E105" s="68">
        <v>14</v>
      </c>
      <c r="F105" s="68">
        <v>15</v>
      </c>
      <c r="G105" s="68">
        <v>18</v>
      </c>
      <c r="H105" s="68">
        <v>18</v>
      </c>
      <c r="I105" s="68">
        <v>16</v>
      </c>
    </row>
    <row r="106" spans="1:10" x14ac:dyDescent="0.25">
      <c r="A106" s="66" t="s">
        <v>224</v>
      </c>
      <c r="B106" s="66" t="s">
        <v>225</v>
      </c>
      <c r="C106" s="68" t="s">
        <v>316</v>
      </c>
      <c r="D106" s="68" t="s">
        <v>316</v>
      </c>
      <c r="E106" s="68">
        <v>7</v>
      </c>
      <c r="F106" s="68">
        <v>6</v>
      </c>
      <c r="G106" s="68">
        <v>6</v>
      </c>
      <c r="H106" s="68">
        <v>7</v>
      </c>
      <c r="I106" s="68">
        <v>5</v>
      </c>
    </row>
    <row r="107" spans="1:10" x14ac:dyDescent="0.25">
      <c r="A107" s="66" t="s">
        <v>226</v>
      </c>
      <c r="B107" s="66" t="s">
        <v>227</v>
      </c>
      <c r="C107" s="68" t="s">
        <v>316</v>
      </c>
      <c r="D107" s="68" t="s">
        <v>316</v>
      </c>
      <c r="E107" s="68" t="s">
        <v>316</v>
      </c>
      <c r="F107" s="68">
        <v>36</v>
      </c>
      <c r="G107" s="68">
        <v>36.1</v>
      </c>
      <c r="H107" s="68">
        <v>36.799999999999997</v>
      </c>
      <c r="I107" s="68" t="s">
        <v>316</v>
      </c>
    </row>
    <row r="108" spans="1:10" x14ac:dyDescent="0.25">
      <c r="A108" s="66" t="s">
        <v>228</v>
      </c>
      <c r="B108" s="66" t="s">
        <v>229</v>
      </c>
      <c r="C108" s="68" t="s">
        <v>316</v>
      </c>
      <c r="D108" s="68" t="s">
        <v>316</v>
      </c>
      <c r="E108" s="68" t="s">
        <v>316</v>
      </c>
      <c r="F108" s="68" t="s">
        <v>316</v>
      </c>
      <c r="G108" s="68" t="s">
        <v>316</v>
      </c>
      <c r="H108" s="68">
        <v>3</v>
      </c>
      <c r="I108" s="68">
        <v>5</v>
      </c>
    </row>
    <row r="109" spans="1:10" x14ac:dyDescent="0.25">
      <c r="A109" s="141" t="s">
        <v>320</v>
      </c>
      <c r="B109" s="142"/>
      <c r="C109" s="74" t="s">
        <v>316</v>
      </c>
      <c r="D109" s="74" t="s">
        <v>316</v>
      </c>
      <c r="E109" s="74">
        <v>1628.9</v>
      </c>
      <c r="F109" s="74">
        <v>1638.6999999999998</v>
      </c>
      <c r="G109" s="74">
        <v>1638.2999999999995</v>
      </c>
      <c r="H109" s="74">
        <v>1665.9000000000003</v>
      </c>
      <c r="I109" s="74">
        <v>1671.6</v>
      </c>
      <c r="J109" s="122"/>
    </row>
    <row r="110" spans="1:10" x14ac:dyDescent="0.25">
      <c r="A110" s="143" t="s">
        <v>348</v>
      </c>
      <c r="B110" s="144"/>
      <c r="C110" s="74" t="s">
        <v>316</v>
      </c>
      <c r="D110" s="74" t="s">
        <v>316</v>
      </c>
      <c r="E110" s="74" t="s">
        <v>316</v>
      </c>
      <c r="F110" s="74">
        <v>1711.6</v>
      </c>
      <c r="G110" s="74">
        <v>1714.2999999999995</v>
      </c>
      <c r="H110" s="74">
        <v>1746.7000000000003</v>
      </c>
      <c r="I110" s="74">
        <v>1747</v>
      </c>
      <c r="J110" s="122"/>
    </row>
    <row r="111" spans="1:10" x14ac:dyDescent="0.25">
      <c r="A111" s="141" t="s">
        <v>321</v>
      </c>
      <c r="B111" s="142"/>
      <c r="C111" s="74" t="s">
        <v>316</v>
      </c>
      <c r="D111" s="74" t="s">
        <v>316</v>
      </c>
      <c r="E111" s="74" t="s">
        <v>316</v>
      </c>
      <c r="F111" s="74" t="s">
        <v>316</v>
      </c>
      <c r="G111" s="74" t="s">
        <v>316</v>
      </c>
      <c r="H111" s="74">
        <v>1749.7000000000003</v>
      </c>
      <c r="I111" s="74">
        <v>1752</v>
      </c>
      <c r="J111" s="122"/>
    </row>
    <row r="113" spans="1:1" s="119" customFormat="1" x14ac:dyDescent="0.25">
      <c r="A113" s="119" t="s">
        <v>345</v>
      </c>
    </row>
    <row r="114" spans="1:1" x14ac:dyDescent="0.25">
      <c r="A114" t="s">
        <v>346</v>
      </c>
    </row>
    <row r="115" spans="1:1" x14ac:dyDescent="0.25">
      <c r="A115" t="s">
        <v>318</v>
      </c>
    </row>
    <row r="116" spans="1:1" x14ac:dyDescent="0.25">
      <c r="A116" t="s">
        <v>319</v>
      </c>
    </row>
  </sheetData>
  <mergeCells count="3">
    <mergeCell ref="A109:B109"/>
    <mergeCell ref="A111:B111"/>
    <mergeCell ref="A110:B110"/>
  </mergeCells>
  <hyperlinks>
    <hyperlink ref="A2" location="Sommaire!A1" display="&gt; retour sommaire"/>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Présentation et méthode </vt:lpstr>
      <vt:lpstr>Sommaire</vt:lpstr>
      <vt:lpstr>Descriptif</vt:lpstr>
      <vt:lpstr>Données nationales</vt:lpstr>
      <vt:lpstr>Données nationales - métro</vt:lpstr>
      <vt:lpstr>eff - pers medical</vt:lpstr>
      <vt:lpstr>etp - pers medical</vt:lpstr>
      <vt:lpstr>eff - psychologues</vt:lpstr>
      <vt:lpstr>etp - psychologues</vt:lpstr>
      <vt:lpstr>eff - pers paramed</vt:lpstr>
      <vt:lpstr>etp - pers paramed</vt:lpstr>
      <vt:lpstr>eff - pers social et educatif</vt:lpstr>
      <vt:lpstr>etp - pers social et educatif</vt:lpstr>
      <vt:lpstr>eff - pers medico-tech</vt:lpstr>
      <vt:lpstr>etp - pers medico-tech</vt:lpstr>
      <vt:lpstr>eff - pers admin et tech</vt:lpstr>
      <vt:lpstr>etp - pers admin et tech</vt:lpstr>
      <vt:lpstr>eff - pers ass fam</vt:lpstr>
      <vt:lpstr>eff - total general hors AF</vt:lpstr>
      <vt:lpstr>etp - total general hors AF</vt:lpstr>
      <vt:lpstr>eff - total general y.c. AF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leslie.yankan</dc:creator>
  <cp:lastModifiedBy>YANKAN, Leslie (DREES)</cp:lastModifiedBy>
  <dcterms:created xsi:type="dcterms:W3CDTF">2022-03-21T18:23:19Z</dcterms:created>
  <dcterms:modified xsi:type="dcterms:W3CDTF">2022-04-08T10:48:52Z</dcterms:modified>
</cp:coreProperties>
</file>